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leiton.souza\Videos\Projetos Python\Diagrama de raias_swimlane\"/>
    </mc:Choice>
  </mc:AlternateContent>
  <xr:revisionPtr revIDLastSave="0" documentId="13_ncr:1_{24B50033-7088-4D4B-92AD-4000917B522B}" xr6:coauthVersionLast="47" xr6:coauthVersionMax="47" xr10:uidLastSave="{00000000-0000-0000-0000-000000000000}"/>
  <bookViews>
    <workbookView xWindow="20370" yWindow="-120" windowWidth="20730" windowHeight="11040" tabRatio="750" activeTab="4" xr2:uid="{9BF062F3-F255-4200-826B-C04323D3C3B0}"/>
  </bookViews>
  <sheets>
    <sheet name="De para Cor" sheetId="13" r:id="rId1"/>
    <sheet name="BASE" sheetId="1" r:id="rId2"/>
    <sheet name="BASE REV." sheetId="7" r:id="rId3"/>
    <sheet name="BASE IMERSÃO - Pré obra" sheetId="8" r:id="rId4"/>
    <sheet name="BASE IMERSÃO - Obra" sheetId="9" r:id="rId5"/>
    <sheet name="BASE IMERSÃO 14H05" sheetId="12" r:id="rId6"/>
  </sheets>
  <definedNames>
    <definedName name="_xlnm._FilterDatabase" localSheetId="1" hidden="1">BASE!$A$1:$I$692</definedName>
    <definedName name="_xlnm._FilterDatabase" localSheetId="4" hidden="1">'BASE IMERSÃO - Obra'!$A$1:$U$961</definedName>
    <definedName name="_xlnm._FilterDatabase" localSheetId="3" hidden="1">'BASE IMERSÃO - Pré obra'!$A$1:$A$942</definedName>
    <definedName name="_xlnm._FilterDatabase" localSheetId="5" hidden="1">'BASE IMERSÃO 14H05'!$A$1:$R$1</definedName>
    <definedName name="_xlnm._FilterDatabase" localSheetId="2" hidden="1">'BASE REV.'!$A$1:$S$783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61" i="9" l="1"/>
  <c r="I960" i="9"/>
  <c r="I959" i="9"/>
  <c r="I958" i="9"/>
  <c r="I957" i="9"/>
  <c r="I956" i="9"/>
  <c r="I955" i="9"/>
  <c r="I954" i="9"/>
  <c r="I953" i="9"/>
  <c r="I952" i="9"/>
  <c r="I951" i="9"/>
  <c r="I950" i="9"/>
  <c r="I949" i="9"/>
  <c r="I948" i="9"/>
  <c r="I947" i="9"/>
  <c r="I946" i="9"/>
  <c r="I945" i="9"/>
  <c r="I944" i="9"/>
  <c r="I943" i="9"/>
  <c r="I942" i="9"/>
  <c r="I941" i="9"/>
  <c r="I940" i="9"/>
  <c r="I939" i="9"/>
  <c r="I938" i="9"/>
  <c r="I937" i="9"/>
  <c r="I936" i="9"/>
  <c r="I935" i="9"/>
  <c r="I934" i="9"/>
  <c r="I933" i="9"/>
  <c r="I932" i="9"/>
  <c r="I931" i="9"/>
  <c r="I930" i="9"/>
  <c r="I929" i="9"/>
  <c r="I928" i="9"/>
  <c r="I927" i="9"/>
  <c r="I926" i="9"/>
  <c r="I925" i="9"/>
  <c r="I924" i="9"/>
  <c r="I923" i="9"/>
  <c r="I922" i="9"/>
  <c r="I921" i="9"/>
  <c r="I920" i="9"/>
  <c r="I919" i="9"/>
  <c r="I918" i="9"/>
  <c r="I917" i="9"/>
  <c r="I916" i="9"/>
  <c r="I915" i="9"/>
  <c r="I914" i="9"/>
  <c r="I913" i="9"/>
  <c r="I912" i="9"/>
  <c r="I911" i="9"/>
  <c r="I910" i="9"/>
  <c r="I909" i="9"/>
  <c r="I908" i="9"/>
  <c r="I907" i="9"/>
  <c r="I906" i="9"/>
  <c r="I905" i="9"/>
  <c r="I904" i="9"/>
  <c r="I903" i="9"/>
  <c r="I902" i="9"/>
  <c r="I901" i="9"/>
  <c r="I900" i="9"/>
  <c r="I899" i="9"/>
  <c r="I898" i="9"/>
  <c r="I897" i="9"/>
  <c r="I896" i="9"/>
  <c r="I895" i="9"/>
  <c r="I894" i="9"/>
  <c r="I893" i="9"/>
  <c r="I892" i="9"/>
  <c r="I891" i="9"/>
  <c r="I890" i="9"/>
  <c r="I889" i="9"/>
  <c r="I888" i="9"/>
  <c r="I887" i="9"/>
  <c r="I886" i="9"/>
  <c r="I885" i="9"/>
  <c r="I884" i="9"/>
  <c r="I883" i="9"/>
  <c r="I882" i="9"/>
  <c r="I881" i="9"/>
  <c r="I880" i="9"/>
  <c r="I879" i="9"/>
  <c r="I878" i="9"/>
  <c r="I877" i="9"/>
  <c r="I876" i="9"/>
  <c r="I875" i="9"/>
  <c r="I874" i="9"/>
  <c r="I873" i="9"/>
  <c r="I872" i="9"/>
  <c r="I871" i="9"/>
  <c r="I870" i="9"/>
  <c r="I869" i="9"/>
  <c r="I868" i="9"/>
  <c r="I867" i="9"/>
  <c r="I866" i="9"/>
  <c r="I865" i="9"/>
  <c r="I864" i="9"/>
  <c r="I863" i="9"/>
  <c r="I862" i="9"/>
  <c r="I861" i="9"/>
  <c r="I860" i="9"/>
  <c r="I859" i="9"/>
  <c r="I858" i="9"/>
  <c r="I857" i="9"/>
  <c r="I856" i="9"/>
  <c r="I855" i="9"/>
  <c r="I854" i="9"/>
  <c r="I853" i="9"/>
  <c r="I852" i="9"/>
  <c r="I851" i="9"/>
  <c r="I850" i="9"/>
  <c r="I849" i="9"/>
  <c r="I848" i="9"/>
  <c r="I847" i="9"/>
  <c r="I846" i="9"/>
  <c r="I845" i="9"/>
  <c r="I844" i="9"/>
  <c r="I843" i="9"/>
  <c r="I842" i="9"/>
  <c r="I841" i="9"/>
  <c r="I840" i="9"/>
  <c r="I839" i="9"/>
  <c r="I838" i="9"/>
  <c r="I837" i="9"/>
  <c r="I836" i="9"/>
  <c r="I835" i="9"/>
  <c r="I834" i="9"/>
  <c r="I833" i="9"/>
  <c r="I832" i="9"/>
  <c r="I831" i="9"/>
  <c r="I830" i="9"/>
  <c r="I829" i="9"/>
  <c r="I828" i="9"/>
  <c r="I827" i="9"/>
  <c r="I826" i="9"/>
  <c r="I825" i="9"/>
  <c r="I824" i="9"/>
  <c r="I823" i="9"/>
  <c r="I822" i="9"/>
  <c r="I821" i="9"/>
  <c r="I820" i="9"/>
  <c r="I819" i="9"/>
  <c r="I818" i="9"/>
  <c r="I817" i="9"/>
  <c r="I816" i="9"/>
  <c r="I815" i="9"/>
  <c r="I814" i="9"/>
  <c r="I813" i="9"/>
  <c r="I812" i="9"/>
  <c r="I811" i="9"/>
  <c r="I810" i="9"/>
  <c r="I809" i="9"/>
  <c r="I808" i="9"/>
  <c r="I807" i="9"/>
  <c r="I806" i="9"/>
  <c r="I805" i="9"/>
  <c r="I804" i="9"/>
  <c r="I803" i="9"/>
  <c r="I802" i="9"/>
  <c r="I801" i="9"/>
  <c r="I800" i="9"/>
  <c r="I799" i="9"/>
  <c r="I798" i="9"/>
  <c r="I797" i="9"/>
  <c r="I796" i="9"/>
  <c r="I795" i="9"/>
  <c r="I794" i="9"/>
  <c r="I793" i="9"/>
  <c r="I792" i="9"/>
  <c r="I791" i="9"/>
  <c r="I790" i="9"/>
  <c r="I789" i="9"/>
  <c r="I788" i="9"/>
  <c r="I787" i="9"/>
  <c r="I786" i="9"/>
  <c r="I785" i="9"/>
  <c r="I784" i="9"/>
  <c r="I783" i="9"/>
  <c r="I782" i="9"/>
  <c r="I781" i="9"/>
  <c r="I780" i="9"/>
  <c r="I779" i="9"/>
  <c r="I778" i="9"/>
  <c r="I777" i="9"/>
  <c r="I776" i="9"/>
  <c r="I775" i="9"/>
  <c r="I774" i="9"/>
  <c r="I773" i="9"/>
  <c r="I772" i="9"/>
  <c r="I771" i="9"/>
  <c r="I770" i="9"/>
  <c r="I769" i="9"/>
  <c r="I768" i="9"/>
  <c r="I767" i="9"/>
  <c r="I766" i="9"/>
  <c r="I765" i="9"/>
  <c r="I764" i="9"/>
  <c r="I763" i="9"/>
  <c r="I762" i="9"/>
  <c r="I761" i="9"/>
  <c r="I760" i="9"/>
  <c r="I759" i="9"/>
  <c r="I758" i="9"/>
  <c r="I757" i="9"/>
  <c r="I756" i="9"/>
  <c r="I755" i="9"/>
  <c r="I754" i="9"/>
  <c r="I753" i="9"/>
  <c r="I752" i="9"/>
  <c r="I751" i="9"/>
  <c r="I750" i="9"/>
  <c r="I749" i="9"/>
  <c r="I748" i="9"/>
  <c r="I747" i="9"/>
  <c r="I746" i="9"/>
  <c r="I745" i="9"/>
  <c r="I744" i="9"/>
  <c r="I743" i="9"/>
  <c r="I742" i="9"/>
  <c r="I741" i="9"/>
  <c r="I740" i="9"/>
  <c r="I739" i="9"/>
  <c r="I738" i="9"/>
  <c r="I737" i="9"/>
  <c r="I736" i="9"/>
  <c r="I735" i="9"/>
  <c r="I734" i="9"/>
  <c r="I733" i="9"/>
  <c r="I732" i="9"/>
  <c r="I731" i="9"/>
  <c r="I730" i="9"/>
  <c r="I729" i="9"/>
  <c r="I728" i="9"/>
  <c r="I727" i="9"/>
  <c r="I726" i="9"/>
  <c r="I725" i="9"/>
  <c r="I724" i="9"/>
  <c r="I723" i="9"/>
  <c r="I722" i="9"/>
  <c r="I721" i="9"/>
  <c r="I720" i="9"/>
  <c r="I719" i="9"/>
  <c r="I718" i="9"/>
  <c r="I717" i="9"/>
  <c r="I716" i="9"/>
  <c r="I715" i="9"/>
  <c r="I714" i="9"/>
  <c r="I713" i="9"/>
  <c r="I712" i="9"/>
  <c r="I711" i="9"/>
  <c r="I710" i="9"/>
  <c r="I709" i="9"/>
  <c r="I708" i="9"/>
  <c r="I707" i="9"/>
  <c r="I706" i="9"/>
  <c r="I705" i="9"/>
  <c r="I704" i="9"/>
  <c r="I703" i="9"/>
  <c r="I702" i="9"/>
  <c r="I701" i="9"/>
  <c r="I700" i="9"/>
  <c r="I699" i="9"/>
  <c r="I698" i="9"/>
  <c r="I697" i="9"/>
  <c r="I696" i="9"/>
  <c r="I695" i="9"/>
  <c r="I694" i="9"/>
  <c r="I693" i="9"/>
  <c r="I692" i="9"/>
  <c r="I691" i="9"/>
  <c r="I690" i="9"/>
  <c r="I689" i="9"/>
  <c r="I688" i="9"/>
  <c r="I687" i="9"/>
  <c r="I686" i="9"/>
  <c r="I685" i="9"/>
  <c r="I684" i="9"/>
  <c r="I683" i="9"/>
  <c r="I682" i="9"/>
  <c r="I681" i="9"/>
  <c r="I680" i="9"/>
  <c r="I679" i="9"/>
  <c r="I678" i="9"/>
  <c r="I677" i="9"/>
  <c r="I676" i="9"/>
  <c r="I675" i="9"/>
  <c r="I674" i="9"/>
  <c r="I673" i="9"/>
  <c r="I672" i="9"/>
  <c r="I671" i="9"/>
  <c r="I670" i="9"/>
  <c r="I669" i="9"/>
  <c r="I668" i="9"/>
  <c r="I667" i="9"/>
  <c r="I666" i="9"/>
  <c r="I665" i="9"/>
  <c r="I664" i="9"/>
  <c r="I663" i="9"/>
  <c r="I662" i="9"/>
  <c r="I661" i="9"/>
  <c r="I660" i="9"/>
  <c r="I659" i="9"/>
  <c r="I658" i="9"/>
  <c r="I657" i="9"/>
  <c r="I656" i="9"/>
  <c r="I655" i="9"/>
  <c r="I654" i="9"/>
  <c r="I653" i="9"/>
  <c r="I652" i="9"/>
  <c r="I651" i="9"/>
  <c r="I650" i="9"/>
  <c r="I649" i="9"/>
  <c r="I648" i="9"/>
  <c r="I647" i="9"/>
  <c r="I646" i="9"/>
  <c r="I645" i="9"/>
  <c r="I644" i="9"/>
  <c r="I643" i="9"/>
  <c r="I642" i="9"/>
  <c r="I641" i="9"/>
  <c r="I640" i="9"/>
  <c r="I639" i="9"/>
  <c r="I638" i="9"/>
  <c r="I637" i="9"/>
  <c r="I636" i="9"/>
  <c r="I635" i="9"/>
  <c r="I634" i="9"/>
  <c r="I633" i="9"/>
  <c r="I632" i="9"/>
  <c r="I631" i="9"/>
  <c r="I630" i="9"/>
  <c r="I629" i="9"/>
  <c r="I628" i="9"/>
  <c r="I627" i="9"/>
  <c r="I626" i="9"/>
  <c r="I625" i="9"/>
  <c r="I624" i="9"/>
  <c r="I623" i="9"/>
  <c r="I622" i="9"/>
  <c r="I621" i="9"/>
  <c r="I620" i="9"/>
  <c r="I619" i="9"/>
  <c r="I618" i="9"/>
  <c r="I617" i="9"/>
  <c r="I616" i="9"/>
  <c r="I615" i="9"/>
  <c r="I614" i="9"/>
  <c r="I613" i="9"/>
  <c r="I612" i="9"/>
  <c r="I611" i="9"/>
  <c r="I610" i="9"/>
  <c r="I609" i="9"/>
  <c r="I608" i="9"/>
  <c r="I607" i="9"/>
  <c r="I606" i="9"/>
  <c r="I605" i="9"/>
  <c r="I604" i="9"/>
  <c r="I603" i="9"/>
  <c r="I602" i="9"/>
  <c r="I601" i="9"/>
  <c r="I600" i="9"/>
  <c r="I599" i="9"/>
  <c r="I598" i="9"/>
  <c r="I597" i="9"/>
  <c r="I596" i="9"/>
  <c r="I595" i="9"/>
  <c r="I594" i="9"/>
  <c r="I593" i="9"/>
  <c r="I592" i="9"/>
  <c r="I591" i="9"/>
  <c r="I590" i="9"/>
  <c r="I589" i="9"/>
  <c r="I588" i="9"/>
  <c r="I587" i="9"/>
  <c r="I586" i="9"/>
  <c r="I585" i="9"/>
  <c r="I584" i="9"/>
  <c r="I583" i="9"/>
  <c r="I582" i="9"/>
  <c r="I581" i="9"/>
  <c r="I580" i="9"/>
  <c r="I579" i="9"/>
  <c r="I578" i="9"/>
  <c r="I577" i="9"/>
  <c r="I576" i="9"/>
  <c r="I575" i="9"/>
  <c r="I574" i="9"/>
  <c r="I573" i="9"/>
  <c r="I572" i="9"/>
  <c r="I571" i="9"/>
  <c r="I570" i="9"/>
  <c r="I569" i="9"/>
  <c r="I568" i="9"/>
  <c r="I567" i="9"/>
  <c r="I566" i="9"/>
  <c r="I565" i="9"/>
  <c r="I564" i="9"/>
  <c r="I563" i="9"/>
  <c r="I562" i="9"/>
  <c r="I561" i="9"/>
  <c r="I560" i="9"/>
  <c r="I559" i="9"/>
  <c r="I558" i="9"/>
  <c r="I557" i="9"/>
  <c r="I556" i="9"/>
  <c r="I555" i="9"/>
  <c r="I554" i="9"/>
  <c r="I553" i="9"/>
  <c r="I552" i="9"/>
  <c r="I551" i="9"/>
  <c r="I550" i="9"/>
  <c r="I549" i="9"/>
  <c r="I548" i="9"/>
  <c r="I547" i="9"/>
  <c r="I546" i="9"/>
  <c r="I545" i="9"/>
  <c r="I544" i="9"/>
  <c r="I543" i="9"/>
  <c r="I542" i="9"/>
  <c r="I541" i="9"/>
  <c r="I540" i="9"/>
  <c r="I539" i="9"/>
  <c r="I538" i="9"/>
  <c r="I537" i="9"/>
  <c r="I536" i="9"/>
  <c r="I535" i="9"/>
  <c r="I534" i="9"/>
  <c r="I533" i="9"/>
  <c r="I532" i="9"/>
  <c r="I531" i="9"/>
  <c r="I530" i="9"/>
  <c r="I529" i="9"/>
  <c r="I528" i="9"/>
  <c r="I527" i="9"/>
  <c r="I526" i="9"/>
  <c r="I525" i="9"/>
  <c r="I524" i="9"/>
  <c r="I523" i="9"/>
  <c r="I522" i="9"/>
  <c r="I521" i="9"/>
  <c r="I520" i="9"/>
  <c r="I519" i="9"/>
  <c r="I518" i="9"/>
  <c r="I517" i="9"/>
  <c r="I516" i="9"/>
  <c r="I515" i="9"/>
  <c r="I514" i="9"/>
  <c r="I513" i="9"/>
  <c r="I512" i="9"/>
  <c r="I511" i="9"/>
  <c r="I510" i="9"/>
  <c r="I509" i="9"/>
  <c r="I508" i="9"/>
  <c r="I507" i="9"/>
  <c r="I506" i="9"/>
  <c r="I505" i="9"/>
  <c r="I504" i="9"/>
  <c r="I503" i="9"/>
  <c r="I502" i="9"/>
  <c r="I501" i="9"/>
  <c r="I500" i="9"/>
  <c r="I499" i="9"/>
  <c r="I498" i="9"/>
  <c r="I497" i="9"/>
  <c r="I496" i="9"/>
  <c r="I495" i="9"/>
  <c r="I494" i="9"/>
  <c r="I493" i="9"/>
  <c r="I492" i="9"/>
  <c r="I491" i="9"/>
  <c r="I490" i="9"/>
  <c r="I489" i="9"/>
  <c r="I488" i="9"/>
  <c r="I487" i="9"/>
  <c r="I486" i="9"/>
  <c r="I485" i="9"/>
  <c r="I484" i="9"/>
  <c r="I483" i="9"/>
  <c r="I482" i="9"/>
  <c r="I481" i="9"/>
  <c r="I480" i="9"/>
  <c r="I479" i="9"/>
  <c r="I478" i="9"/>
  <c r="I477" i="9"/>
  <c r="I476" i="9"/>
  <c r="I475" i="9"/>
  <c r="I474" i="9"/>
  <c r="I473" i="9"/>
  <c r="I472" i="9"/>
  <c r="I471" i="9"/>
  <c r="I470" i="9"/>
  <c r="I469" i="9"/>
  <c r="I468" i="9"/>
  <c r="I467" i="9"/>
  <c r="I466" i="9"/>
  <c r="I465" i="9"/>
  <c r="I464" i="9"/>
  <c r="I463" i="9"/>
  <c r="I462" i="9"/>
  <c r="I461" i="9"/>
  <c r="I460" i="9"/>
  <c r="I459" i="9"/>
  <c r="I458" i="9"/>
  <c r="I457" i="9"/>
  <c r="I456" i="9"/>
  <c r="I455" i="9"/>
  <c r="I454" i="9"/>
  <c r="I453" i="9"/>
  <c r="I452" i="9"/>
  <c r="I451" i="9"/>
  <c r="I450" i="9"/>
  <c r="I449" i="9"/>
  <c r="I448" i="9"/>
  <c r="I447" i="9"/>
  <c r="I446" i="9"/>
  <c r="I445" i="9"/>
  <c r="I444" i="9"/>
  <c r="I443" i="9"/>
  <c r="I442" i="9"/>
  <c r="I441" i="9"/>
  <c r="I440" i="9"/>
  <c r="I439" i="9"/>
  <c r="I438" i="9"/>
  <c r="I437" i="9"/>
  <c r="I436" i="9"/>
  <c r="I435" i="9"/>
  <c r="I434" i="9"/>
  <c r="I433" i="9"/>
  <c r="I432" i="9"/>
  <c r="I431" i="9"/>
  <c r="I430" i="9"/>
  <c r="I429" i="9"/>
  <c r="I428" i="9"/>
  <c r="I427" i="9"/>
  <c r="I426" i="9"/>
  <c r="I425" i="9"/>
  <c r="I424" i="9"/>
  <c r="I423" i="9"/>
  <c r="I422" i="9"/>
  <c r="I421" i="9"/>
  <c r="I420" i="9"/>
  <c r="I419" i="9"/>
  <c r="I418" i="9"/>
  <c r="I417" i="9"/>
  <c r="I416" i="9"/>
  <c r="I415" i="9"/>
  <c r="I414" i="9"/>
  <c r="I413" i="9"/>
  <c r="I412" i="9"/>
  <c r="I411" i="9"/>
  <c r="I410" i="9"/>
  <c r="I409" i="9"/>
  <c r="I408" i="9"/>
  <c r="I407" i="9"/>
  <c r="I406" i="9"/>
  <c r="I405" i="9"/>
  <c r="I404" i="9"/>
  <c r="I403" i="9"/>
  <c r="I402" i="9"/>
  <c r="I401" i="9"/>
  <c r="I400" i="9"/>
  <c r="I399" i="9"/>
  <c r="I398" i="9"/>
  <c r="I397" i="9"/>
  <c r="I396" i="9"/>
  <c r="I395" i="9"/>
  <c r="I394" i="9"/>
  <c r="I393" i="9"/>
  <c r="I392" i="9"/>
  <c r="I391" i="9"/>
  <c r="I390" i="9"/>
  <c r="I389" i="9"/>
  <c r="I388" i="9"/>
  <c r="I387" i="9"/>
  <c r="I386" i="9"/>
  <c r="I385" i="9"/>
  <c r="I384" i="9"/>
  <c r="I383" i="9"/>
  <c r="I382" i="9"/>
  <c r="I381" i="9"/>
  <c r="I380" i="9"/>
  <c r="I379" i="9"/>
  <c r="I378" i="9"/>
  <c r="I377" i="9"/>
  <c r="I376" i="9"/>
  <c r="I375" i="9"/>
  <c r="I374" i="9"/>
  <c r="I373" i="9"/>
  <c r="I372" i="9"/>
  <c r="I371" i="9"/>
  <c r="I370" i="9"/>
  <c r="I369" i="9"/>
  <c r="I368"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I2" i="8"/>
  <c r="I942" i="8"/>
  <c r="I941" i="8"/>
  <c r="I940" i="8"/>
  <c r="I939" i="8"/>
  <c r="I938" i="8"/>
  <c r="I937" i="8"/>
  <c r="I936" i="8"/>
  <c r="I935" i="8"/>
  <c r="I934" i="8"/>
  <c r="I933" i="8"/>
  <c r="I932" i="8"/>
  <c r="I931" i="8"/>
  <c r="I930" i="8"/>
  <c r="I929" i="8"/>
  <c r="I928" i="8"/>
  <c r="I927" i="8"/>
  <c r="I926" i="8"/>
  <c r="I925" i="8"/>
  <c r="I924" i="8"/>
  <c r="I923" i="8"/>
  <c r="I922" i="8"/>
  <c r="I921" i="8"/>
  <c r="I920" i="8"/>
  <c r="I919" i="8"/>
  <c r="I918" i="8"/>
  <c r="I917" i="8"/>
  <c r="I916" i="8"/>
  <c r="I915" i="8"/>
  <c r="I914" i="8"/>
  <c r="I913" i="8"/>
  <c r="I912" i="8"/>
  <c r="I911" i="8"/>
  <c r="I910" i="8"/>
  <c r="I909" i="8"/>
  <c r="I908" i="8"/>
  <c r="I907" i="8"/>
  <c r="I906" i="8"/>
  <c r="I905" i="8"/>
  <c r="I904" i="8"/>
  <c r="I903" i="8"/>
  <c r="I902" i="8"/>
  <c r="I901" i="8"/>
  <c r="I900" i="8"/>
  <c r="I899" i="8"/>
  <c r="I898" i="8"/>
  <c r="I897" i="8"/>
  <c r="I896" i="8"/>
  <c r="I895" i="8"/>
  <c r="I894" i="8"/>
  <c r="I893" i="8"/>
  <c r="I892" i="8"/>
  <c r="I891" i="8"/>
  <c r="I890" i="8"/>
  <c r="I889" i="8"/>
  <c r="I888" i="8"/>
  <c r="I887" i="8"/>
  <c r="I886" i="8"/>
  <c r="I885" i="8"/>
  <c r="I884" i="8"/>
  <c r="I883" i="8"/>
  <c r="I882" i="8"/>
  <c r="I881" i="8"/>
  <c r="I880" i="8"/>
  <c r="I879" i="8"/>
  <c r="I878" i="8"/>
  <c r="I877" i="8"/>
  <c r="I876" i="8"/>
  <c r="I875" i="8"/>
  <c r="I874" i="8"/>
  <c r="I873" i="8"/>
  <c r="I872" i="8"/>
  <c r="I871" i="8"/>
  <c r="I870" i="8"/>
  <c r="I869" i="8"/>
  <c r="I868" i="8"/>
  <c r="I867" i="8"/>
  <c r="I866" i="8"/>
  <c r="I865" i="8"/>
  <c r="I864" i="8"/>
  <c r="I863" i="8"/>
  <c r="I862" i="8"/>
  <c r="I861" i="8"/>
  <c r="I860" i="8"/>
  <c r="I859" i="8"/>
  <c r="I858" i="8"/>
  <c r="I857" i="8"/>
  <c r="I856" i="8"/>
  <c r="I855" i="8"/>
  <c r="I854" i="8"/>
  <c r="I853" i="8"/>
  <c r="I852" i="8"/>
  <c r="I851" i="8"/>
  <c r="I850" i="8"/>
  <c r="I849" i="8"/>
  <c r="I848" i="8"/>
  <c r="I847" i="8"/>
  <c r="I846" i="8"/>
  <c r="I845" i="8"/>
  <c r="I844" i="8"/>
  <c r="I843" i="8"/>
  <c r="I842" i="8"/>
  <c r="I841" i="8"/>
  <c r="I840" i="8"/>
  <c r="I839" i="8"/>
  <c r="I838" i="8"/>
  <c r="I837" i="8"/>
  <c r="I836" i="8"/>
  <c r="I835" i="8"/>
  <c r="I834" i="8"/>
  <c r="I833" i="8"/>
  <c r="I832" i="8"/>
  <c r="I831" i="8"/>
  <c r="I830" i="8"/>
  <c r="I829" i="8"/>
  <c r="I828" i="8"/>
  <c r="I827" i="8"/>
  <c r="I826" i="8"/>
  <c r="I825" i="8"/>
  <c r="I824" i="8"/>
  <c r="I823" i="8"/>
  <c r="I822" i="8"/>
  <c r="I821" i="8"/>
  <c r="I820" i="8"/>
  <c r="I819" i="8"/>
  <c r="I818" i="8"/>
  <c r="I817" i="8"/>
  <c r="I816" i="8"/>
  <c r="I815" i="8"/>
  <c r="I814" i="8"/>
  <c r="I813" i="8"/>
  <c r="I812" i="8"/>
  <c r="I811" i="8"/>
  <c r="I810" i="8"/>
  <c r="I809" i="8"/>
  <c r="I808" i="8"/>
  <c r="I807" i="8"/>
  <c r="I806" i="8"/>
  <c r="I805" i="8"/>
  <c r="I804" i="8"/>
  <c r="I803" i="8"/>
  <c r="I802" i="8"/>
  <c r="I801" i="8"/>
  <c r="I800" i="8"/>
  <c r="I799" i="8"/>
  <c r="I798" i="8"/>
  <c r="I797" i="8"/>
  <c r="I796" i="8"/>
  <c r="I795" i="8"/>
  <c r="I794" i="8"/>
  <c r="I793" i="8"/>
  <c r="I792" i="8"/>
  <c r="I791" i="8"/>
  <c r="I790" i="8"/>
  <c r="I789" i="8"/>
  <c r="I788" i="8"/>
  <c r="I787" i="8"/>
  <c r="I786" i="8"/>
  <c r="I785" i="8"/>
  <c r="I784" i="8"/>
  <c r="I783" i="8"/>
  <c r="I782" i="8"/>
  <c r="I781" i="8"/>
  <c r="I780" i="8"/>
  <c r="I779" i="8"/>
  <c r="I778" i="8"/>
  <c r="I777" i="8"/>
  <c r="I776" i="8"/>
  <c r="I775" i="8"/>
  <c r="I774" i="8"/>
  <c r="I773" i="8"/>
  <c r="I772" i="8"/>
  <c r="I771" i="8"/>
  <c r="I770" i="8"/>
  <c r="I769" i="8"/>
  <c r="I768" i="8"/>
  <c r="I767" i="8"/>
  <c r="I766" i="8"/>
  <c r="I765" i="8"/>
  <c r="I764" i="8"/>
  <c r="I763" i="8"/>
  <c r="I762" i="8"/>
  <c r="I761" i="8"/>
  <c r="I760" i="8"/>
  <c r="I759" i="8"/>
  <c r="I758" i="8"/>
  <c r="I757" i="8"/>
  <c r="I756" i="8"/>
  <c r="I755" i="8"/>
  <c r="I754" i="8"/>
  <c r="I753" i="8"/>
  <c r="I752" i="8"/>
  <c r="I751" i="8"/>
  <c r="I750" i="8"/>
  <c r="I749" i="8"/>
  <c r="I748" i="8"/>
  <c r="I747" i="8"/>
  <c r="I746" i="8"/>
  <c r="I745" i="8"/>
  <c r="I744" i="8"/>
  <c r="I743" i="8"/>
  <c r="I742" i="8"/>
  <c r="I741" i="8"/>
  <c r="I740" i="8"/>
  <c r="I739" i="8"/>
  <c r="I738" i="8"/>
  <c r="I737" i="8"/>
  <c r="I736" i="8"/>
  <c r="I735" i="8"/>
  <c r="I734" i="8"/>
  <c r="I733" i="8"/>
  <c r="I732" i="8"/>
  <c r="I731" i="8"/>
  <c r="I730" i="8"/>
  <c r="I729" i="8"/>
  <c r="I728" i="8"/>
  <c r="I727" i="8"/>
  <c r="I726" i="8"/>
  <c r="I725" i="8"/>
  <c r="I724" i="8"/>
  <c r="I723" i="8"/>
  <c r="I722" i="8"/>
  <c r="I721" i="8"/>
  <c r="I720" i="8"/>
  <c r="I719" i="8"/>
  <c r="I718" i="8"/>
  <c r="I717" i="8"/>
  <c r="I716" i="8"/>
  <c r="I715" i="8"/>
  <c r="I714" i="8"/>
  <c r="I713" i="8"/>
  <c r="I712" i="8"/>
  <c r="I711" i="8"/>
  <c r="I710" i="8"/>
  <c r="I709" i="8"/>
  <c r="I708" i="8"/>
  <c r="I707" i="8"/>
  <c r="I706" i="8"/>
  <c r="I705" i="8"/>
  <c r="I704" i="8"/>
  <c r="I703" i="8"/>
  <c r="I702" i="8"/>
  <c r="I701" i="8"/>
  <c r="I700" i="8"/>
  <c r="I699" i="8"/>
  <c r="I698" i="8"/>
  <c r="I697" i="8"/>
  <c r="I696" i="8"/>
  <c r="I695" i="8"/>
  <c r="I694" i="8"/>
  <c r="I693" i="8"/>
  <c r="I692" i="8"/>
  <c r="I691" i="8"/>
  <c r="I690" i="8"/>
  <c r="I689" i="8"/>
  <c r="I688" i="8"/>
  <c r="I687" i="8"/>
  <c r="I686" i="8"/>
  <c r="I685" i="8"/>
  <c r="I684" i="8"/>
  <c r="I683" i="8"/>
  <c r="I682" i="8"/>
  <c r="I681" i="8"/>
  <c r="I680" i="8"/>
  <c r="I679" i="8"/>
  <c r="I678" i="8"/>
  <c r="I677" i="8"/>
  <c r="I676" i="8"/>
  <c r="I675" i="8"/>
  <c r="I674" i="8"/>
  <c r="I673" i="8"/>
  <c r="I672" i="8"/>
  <c r="I671" i="8"/>
  <c r="I670" i="8"/>
  <c r="I669" i="8"/>
  <c r="I668" i="8"/>
  <c r="I667" i="8"/>
  <c r="I666" i="8"/>
  <c r="I665" i="8"/>
  <c r="I664" i="8"/>
  <c r="I663" i="8"/>
  <c r="I662" i="8"/>
  <c r="I661" i="8"/>
  <c r="I660" i="8"/>
  <c r="I659" i="8"/>
  <c r="I658" i="8"/>
  <c r="I657" i="8"/>
  <c r="I656" i="8"/>
  <c r="I655" i="8"/>
  <c r="I654" i="8"/>
  <c r="I653" i="8"/>
  <c r="I652" i="8"/>
  <c r="I651" i="8"/>
  <c r="I650" i="8"/>
  <c r="I649" i="8"/>
  <c r="I648" i="8"/>
  <c r="I647" i="8"/>
  <c r="I646" i="8"/>
  <c r="I645" i="8"/>
  <c r="I644" i="8"/>
  <c r="I643" i="8"/>
  <c r="I642" i="8"/>
  <c r="I641" i="8"/>
  <c r="I640" i="8"/>
  <c r="I639" i="8"/>
  <c r="I638" i="8"/>
  <c r="I637" i="8"/>
  <c r="I636" i="8"/>
  <c r="I635" i="8"/>
  <c r="I634" i="8"/>
  <c r="I633" i="8"/>
  <c r="I632" i="8"/>
  <c r="I631" i="8"/>
  <c r="I630" i="8"/>
  <c r="I629" i="8"/>
  <c r="I628" i="8"/>
  <c r="I627" i="8"/>
  <c r="I626" i="8"/>
  <c r="I625" i="8"/>
  <c r="I624" i="8"/>
  <c r="I623" i="8"/>
  <c r="I622" i="8"/>
  <c r="I621" i="8"/>
  <c r="I620" i="8"/>
  <c r="I619" i="8"/>
  <c r="I618" i="8"/>
  <c r="I617" i="8"/>
  <c r="I616" i="8"/>
  <c r="I615" i="8"/>
  <c r="I614" i="8"/>
  <c r="I613" i="8"/>
  <c r="I612" i="8"/>
  <c r="I611" i="8"/>
  <c r="I610" i="8"/>
  <c r="I609" i="8"/>
  <c r="I608" i="8"/>
  <c r="I607" i="8"/>
  <c r="I606" i="8"/>
  <c r="I605" i="8"/>
  <c r="I604" i="8"/>
  <c r="I603" i="8"/>
  <c r="I602" i="8"/>
  <c r="I601" i="8"/>
  <c r="I600" i="8"/>
  <c r="I599" i="8"/>
  <c r="I598" i="8"/>
  <c r="I597" i="8"/>
  <c r="I596" i="8"/>
  <c r="I595" i="8"/>
  <c r="I594" i="8"/>
  <c r="I593" i="8"/>
  <c r="I592" i="8"/>
  <c r="I591" i="8"/>
  <c r="I590" i="8"/>
  <c r="I589" i="8"/>
  <c r="I588" i="8"/>
  <c r="I587" i="8"/>
  <c r="I586" i="8"/>
  <c r="I585" i="8"/>
  <c r="I584" i="8"/>
  <c r="I583" i="8"/>
  <c r="I582" i="8"/>
  <c r="I581" i="8"/>
  <c r="I580" i="8"/>
  <c r="I579" i="8"/>
  <c r="I578" i="8"/>
  <c r="I577" i="8"/>
  <c r="I576" i="8"/>
  <c r="I575" i="8"/>
  <c r="I574" i="8"/>
  <c r="I573" i="8"/>
  <c r="I572" i="8"/>
  <c r="I571" i="8"/>
  <c r="I570" i="8"/>
  <c r="I569" i="8"/>
  <c r="I568" i="8"/>
  <c r="I567" i="8"/>
  <c r="I566" i="8"/>
  <c r="I565" i="8"/>
  <c r="I564" i="8"/>
  <c r="I563" i="8"/>
  <c r="I562" i="8"/>
  <c r="I561" i="8"/>
  <c r="I560" i="8"/>
  <c r="I559" i="8"/>
  <c r="I558" i="8"/>
  <c r="I557" i="8"/>
  <c r="I556" i="8"/>
  <c r="I555" i="8"/>
  <c r="I554" i="8"/>
  <c r="I553" i="8"/>
  <c r="I552" i="8"/>
  <c r="I551" i="8"/>
  <c r="I550" i="8"/>
  <c r="I549" i="8"/>
  <c r="I548" i="8"/>
  <c r="I547" i="8"/>
  <c r="I546" i="8"/>
  <c r="I545" i="8"/>
  <c r="I544" i="8"/>
  <c r="I543" i="8"/>
  <c r="I542" i="8"/>
  <c r="I541" i="8"/>
  <c r="I540" i="8"/>
  <c r="I539" i="8"/>
  <c r="I538" i="8"/>
  <c r="I537" i="8"/>
  <c r="I536" i="8"/>
  <c r="I535" i="8"/>
  <c r="I534" i="8"/>
  <c r="I533" i="8"/>
  <c r="I532" i="8"/>
  <c r="I531" i="8"/>
  <c r="I530" i="8"/>
  <c r="I529" i="8"/>
  <c r="I528" i="8"/>
  <c r="I527" i="8"/>
  <c r="I526" i="8"/>
  <c r="I525" i="8"/>
  <c r="I524" i="8"/>
  <c r="I523" i="8"/>
  <c r="I522" i="8"/>
  <c r="I521" i="8"/>
  <c r="I520" i="8"/>
  <c r="I519" i="8"/>
  <c r="I518" i="8"/>
  <c r="I517" i="8"/>
  <c r="I516" i="8"/>
  <c r="I515" i="8"/>
  <c r="I514" i="8"/>
  <c r="I513" i="8"/>
  <c r="I512" i="8"/>
  <c r="I511" i="8"/>
  <c r="I510" i="8"/>
  <c r="I509" i="8"/>
  <c r="I508" i="8"/>
  <c r="I507" i="8"/>
  <c r="I506" i="8"/>
  <c r="I505" i="8"/>
  <c r="I504" i="8"/>
  <c r="I503" i="8"/>
  <c r="I502" i="8"/>
  <c r="I501" i="8"/>
  <c r="I500" i="8"/>
  <c r="I499" i="8"/>
  <c r="I498" i="8"/>
  <c r="I497" i="8"/>
  <c r="I496" i="8"/>
  <c r="I495" i="8"/>
  <c r="I494" i="8"/>
  <c r="I493" i="8"/>
  <c r="I492" i="8"/>
  <c r="I491" i="8"/>
  <c r="I490" i="8"/>
  <c r="I489" i="8"/>
  <c r="I488" i="8"/>
  <c r="I487" i="8"/>
  <c r="I486" i="8"/>
  <c r="I485" i="8"/>
  <c r="I484" i="8"/>
  <c r="I483" i="8"/>
  <c r="I482" i="8"/>
  <c r="I481" i="8"/>
  <c r="I480" i="8"/>
  <c r="I479" i="8"/>
  <c r="I478" i="8"/>
  <c r="I477" i="8"/>
  <c r="I476" i="8"/>
  <c r="I475" i="8"/>
  <c r="I474" i="8"/>
  <c r="I473" i="8"/>
  <c r="I472" i="8"/>
  <c r="I471" i="8"/>
  <c r="I470" i="8"/>
  <c r="I469" i="8"/>
  <c r="I468" i="8"/>
  <c r="I467" i="8"/>
  <c r="I466" i="8"/>
  <c r="I465" i="8"/>
  <c r="I464" i="8"/>
  <c r="I463" i="8"/>
  <c r="I462" i="8"/>
  <c r="I461" i="8"/>
  <c r="I460" i="8"/>
  <c r="I459" i="8"/>
  <c r="I458" i="8"/>
  <c r="I457" i="8"/>
  <c r="I456" i="8"/>
  <c r="I455" i="8"/>
  <c r="I454" i="8"/>
  <c r="I453" i="8"/>
  <c r="I452" i="8"/>
  <c r="I451" i="8"/>
  <c r="I450" i="8"/>
  <c r="I449" i="8"/>
  <c r="I448" i="8"/>
  <c r="I447" i="8"/>
  <c r="I446" i="8"/>
  <c r="I445" i="8"/>
  <c r="I444" i="8"/>
  <c r="I443" i="8"/>
  <c r="I442" i="8"/>
  <c r="I441" i="8"/>
  <c r="I440" i="8"/>
  <c r="I439" i="8"/>
  <c r="I438" i="8"/>
  <c r="I437" i="8"/>
  <c r="I436" i="8"/>
  <c r="I435" i="8"/>
  <c r="I434" i="8"/>
  <c r="I433" i="8"/>
  <c r="I432" i="8"/>
  <c r="I431" i="8"/>
  <c r="I430" i="8"/>
  <c r="I429" i="8"/>
  <c r="I428" i="8"/>
  <c r="I427" i="8"/>
  <c r="I426" i="8"/>
  <c r="I425" i="8"/>
  <c r="I424" i="8"/>
  <c r="I423" i="8"/>
  <c r="I422" i="8"/>
  <c r="I421" i="8"/>
  <c r="I420" i="8"/>
  <c r="I419" i="8"/>
  <c r="I418" i="8"/>
  <c r="I417" i="8"/>
  <c r="I416" i="8"/>
  <c r="I415" i="8"/>
  <c r="I414" i="8"/>
  <c r="I413" i="8"/>
  <c r="I412" i="8"/>
  <c r="I411" i="8"/>
  <c r="I410" i="8"/>
  <c r="I409" i="8"/>
  <c r="I408" i="8"/>
  <c r="I407" i="8"/>
  <c r="I406" i="8"/>
  <c r="I405" i="8"/>
  <c r="I404" i="8"/>
  <c r="I403" i="8"/>
  <c r="I402" i="8"/>
  <c r="I401" i="8"/>
  <c r="I400" i="8"/>
  <c r="I399" i="8"/>
  <c r="I398" i="8"/>
  <c r="I397" i="8"/>
  <c r="I396" i="8"/>
  <c r="I395" i="8"/>
  <c r="I394" i="8"/>
  <c r="I393" i="8"/>
  <c r="I392" i="8"/>
  <c r="I391" i="8"/>
  <c r="I390" i="8"/>
  <c r="I389" i="8"/>
  <c r="I388" i="8"/>
  <c r="I387" i="8"/>
  <c r="I386" i="8"/>
  <c r="I385" i="8"/>
  <c r="I384" i="8"/>
  <c r="I383" i="8"/>
  <c r="I382" i="8"/>
  <c r="I381" i="8"/>
  <c r="I380" i="8"/>
  <c r="I379" i="8"/>
  <c r="I378" i="8"/>
  <c r="I377" i="8"/>
  <c r="I376" i="8"/>
  <c r="I375" i="8"/>
  <c r="I374" i="8"/>
  <c r="I373" i="8"/>
  <c r="I372" i="8"/>
  <c r="I371" i="8"/>
  <c r="I370" i="8"/>
  <c r="I369" i="8"/>
  <c r="I368" i="8"/>
  <c r="I367" i="8"/>
  <c r="I366" i="8"/>
  <c r="I365" i="8"/>
  <c r="I364" i="8"/>
  <c r="I363" i="8"/>
  <c r="I362" i="8"/>
  <c r="I361" i="8"/>
  <c r="I360" i="8"/>
  <c r="I359" i="8"/>
  <c r="I358" i="8"/>
  <c r="I357" i="8"/>
  <c r="I356" i="8"/>
  <c r="I355" i="8"/>
  <c r="I354" i="8"/>
  <c r="I353" i="8"/>
  <c r="I352" i="8"/>
  <c r="I351" i="8"/>
  <c r="I350" i="8"/>
  <c r="I349" i="8"/>
  <c r="I348" i="8"/>
  <c r="I347" i="8"/>
  <c r="I346" i="8"/>
  <c r="I345" i="8"/>
  <c r="I344" i="8"/>
  <c r="I343" i="8"/>
  <c r="I342" i="8"/>
  <c r="I341" i="8"/>
  <c r="I340" i="8"/>
  <c r="I339" i="8"/>
  <c r="I338" i="8"/>
  <c r="I337" i="8"/>
  <c r="I336" i="8"/>
  <c r="I335" i="8"/>
  <c r="I334" i="8"/>
  <c r="I333" i="8"/>
  <c r="I332" i="8"/>
  <c r="I331" i="8"/>
  <c r="I330" i="8"/>
  <c r="I329" i="8"/>
  <c r="I328" i="8"/>
  <c r="I327" i="8"/>
  <c r="I326" i="8"/>
  <c r="I325" i="8"/>
  <c r="I324" i="8"/>
  <c r="I323" i="8"/>
  <c r="I322" i="8"/>
  <c r="I321" i="8"/>
  <c r="I320" i="8"/>
  <c r="I319" i="8"/>
  <c r="I318" i="8"/>
  <c r="I317" i="8"/>
  <c r="I316" i="8"/>
  <c r="I315" i="8"/>
  <c r="I314" i="8"/>
  <c r="I313" i="8"/>
  <c r="I312" i="8"/>
  <c r="I311" i="8"/>
  <c r="I310" i="8"/>
  <c r="I309" i="8"/>
  <c r="I308" i="8"/>
  <c r="I307" i="8"/>
  <c r="I306" i="8"/>
  <c r="I305" i="8"/>
  <c r="I304" i="8"/>
  <c r="I303" i="8"/>
  <c r="I302" i="8"/>
  <c r="I301" i="8"/>
  <c r="I300" i="8"/>
  <c r="I299" i="8"/>
  <c r="I298" i="8"/>
  <c r="I297" i="8"/>
  <c r="I296" i="8"/>
  <c r="I295" i="8"/>
  <c r="I294" i="8"/>
  <c r="I293" i="8"/>
  <c r="I292" i="8"/>
  <c r="I291" i="8"/>
  <c r="I290" i="8"/>
  <c r="I289" i="8"/>
  <c r="I288" i="8"/>
  <c r="I287" i="8"/>
  <c r="I286" i="8"/>
  <c r="I285" i="8"/>
  <c r="I284" i="8"/>
  <c r="I283" i="8"/>
  <c r="I282" i="8"/>
  <c r="I281" i="8"/>
  <c r="I280" i="8"/>
  <c r="I279" i="8"/>
  <c r="I278" i="8"/>
  <c r="I277" i="8"/>
  <c r="I276" i="8"/>
  <c r="I275" i="8"/>
  <c r="I274" i="8"/>
  <c r="I273" i="8"/>
  <c r="I272" i="8"/>
  <c r="I271" i="8"/>
  <c r="I270" i="8"/>
  <c r="I269" i="8"/>
  <c r="I268" i="8"/>
  <c r="I267" i="8"/>
  <c r="I266" i="8"/>
  <c r="I265" i="8"/>
  <c r="I264" i="8"/>
  <c r="I263" i="8"/>
  <c r="I262" i="8"/>
  <c r="I261" i="8"/>
  <c r="I260" i="8"/>
  <c r="I259" i="8"/>
  <c r="I258" i="8"/>
  <c r="I257" i="8"/>
  <c r="I256" i="8"/>
  <c r="I255" i="8"/>
  <c r="I254" i="8"/>
  <c r="I253" i="8"/>
  <c r="I252" i="8"/>
  <c r="I251" i="8"/>
  <c r="I250" i="8"/>
  <c r="I249" i="8"/>
  <c r="I248" i="8"/>
  <c r="I247" i="8"/>
  <c r="I246" i="8"/>
  <c r="I245" i="8"/>
  <c r="I244" i="8"/>
  <c r="I243" i="8"/>
  <c r="I242" i="8"/>
  <c r="I241" i="8"/>
  <c r="I240" i="8"/>
  <c r="I239" i="8"/>
  <c r="I238" i="8"/>
  <c r="I237" i="8"/>
  <c r="I236" i="8"/>
  <c r="I235" i="8"/>
  <c r="I234" i="8"/>
  <c r="I233" i="8"/>
  <c r="I232" i="8"/>
  <c r="I231" i="8"/>
  <c r="I230" i="8"/>
  <c r="I229" i="8"/>
  <c r="I228" i="8"/>
  <c r="I227" i="8"/>
  <c r="I226" i="8"/>
  <c r="I225" i="8"/>
  <c r="I224" i="8"/>
  <c r="I223" i="8"/>
  <c r="I222" i="8"/>
  <c r="I221" i="8"/>
  <c r="I220" i="8"/>
  <c r="I219" i="8"/>
  <c r="I218" i="8"/>
  <c r="I217" i="8"/>
  <c r="I216" i="8"/>
  <c r="I215" i="8"/>
  <c r="I214" i="8"/>
  <c r="I213" i="8"/>
  <c r="I212" i="8"/>
  <c r="I211" i="8"/>
  <c r="I210" i="8"/>
  <c r="I209" i="8"/>
  <c r="I208" i="8"/>
  <c r="I207" i="8"/>
  <c r="I206" i="8"/>
  <c r="I205" i="8"/>
  <c r="I204" i="8"/>
  <c r="I203" i="8"/>
  <c r="I202" i="8"/>
  <c r="I201" i="8"/>
  <c r="I200" i="8"/>
  <c r="I199" i="8"/>
  <c r="I198" i="8"/>
  <c r="I197" i="8"/>
  <c r="I196" i="8"/>
  <c r="I195" i="8"/>
  <c r="I194" i="8"/>
  <c r="I193" i="8"/>
  <c r="I192" i="8"/>
  <c r="I191" i="8"/>
  <c r="I190" i="8"/>
  <c r="I189" i="8"/>
  <c r="I188" i="8"/>
  <c r="I187" i="8"/>
  <c r="I186" i="8"/>
  <c r="I185" i="8"/>
  <c r="I184" i="8"/>
  <c r="I183" i="8"/>
  <c r="I182" i="8"/>
  <c r="I181" i="8"/>
  <c r="I180" i="8"/>
  <c r="I179" i="8"/>
  <c r="I178" i="8"/>
  <c r="I177" i="8"/>
  <c r="I176" i="8"/>
  <c r="I175" i="8"/>
  <c r="I174" i="8"/>
  <c r="I173" i="8"/>
  <c r="I172" i="8"/>
  <c r="I171" i="8"/>
  <c r="I170" i="8"/>
  <c r="I169" i="8"/>
  <c r="I168" i="8"/>
  <c r="I167" i="8"/>
  <c r="I166" i="8"/>
  <c r="I165" i="8"/>
  <c r="I164" i="8"/>
  <c r="I163" i="8"/>
  <c r="I162" i="8"/>
  <c r="I161" i="8"/>
  <c r="I160" i="8"/>
  <c r="I159" i="8"/>
  <c r="I158" i="8"/>
  <c r="I157" i="8"/>
  <c r="I156" i="8"/>
  <c r="I155" i="8"/>
  <c r="I154" i="8"/>
  <c r="I153" i="8"/>
  <c r="I152" i="8"/>
  <c r="I151" i="8"/>
  <c r="I150" i="8"/>
  <c r="I149" i="8"/>
  <c r="I148" i="8"/>
  <c r="I147" i="8"/>
  <c r="I146" i="8"/>
  <c r="I145" i="8"/>
  <c r="I144" i="8"/>
  <c r="I143" i="8"/>
  <c r="I142" i="8"/>
  <c r="I141" i="8"/>
  <c r="I140" i="8"/>
  <c r="I139" i="8"/>
  <c r="I138" i="8"/>
  <c r="I137"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105" i="8"/>
  <c r="I104" i="8"/>
  <c r="I103" i="8"/>
  <c r="I102" i="8"/>
  <c r="I101" i="8"/>
  <c r="I100" i="8"/>
  <c r="I99" i="8"/>
  <c r="I98" i="8"/>
  <c r="I97" i="8"/>
  <c r="I96" i="8"/>
  <c r="I95" i="8"/>
  <c r="I94" i="8"/>
  <c r="I93" i="8"/>
  <c r="I92" i="8"/>
  <c r="I91" i="8"/>
  <c r="I90" i="8"/>
  <c r="I89" i="8"/>
  <c r="I88" i="8"/>
  <c r="I87" i="8"/>
  <c r="I86" i="8"/>
  <c r="I85" i="8"/>
  <c r="I84" i="8"/>
  <c r="I83" i="8"/>
  <c r="I82" i="8"/>
  <c r="I81" i="8"/>
  <c r="I80" i="8"/>
  <c r="I79" i="8"/>
  <c r="I78" i="8"/>
  <c r="I77" i="8"/>
  <c r="I76" i="8"/>
  <c r="I75" i="8"/>
  <c r="I74" i="8"/>
  <c r="I73" i="8"/>
  <c r="I72" i="8"/>
  <c r="I71" i="8"/>
  <c r="I70" i="8"/>
  <c r="I69" i="8"/>
  <c r="I68" i="8"/>
  <c r="I67" i="8"/>
  <c r="I66" i="8"/>
  <c r="I65" i="8"/>
  <c r="I64" i="8"/>
  <c r="I63" i="8"/>
  <c r="I62" i="8"/>
  <c r="I61" i="8"/>
  <c r="I60" i="8"/>
  <c r="I59" i="8"/>
  <c r="I58" i="8"/>
  <c r="I57" i="8"/>
  <c r="I56" i="8"/>
  <c r="I55" i="8"/>
  <c r="I54" i="8"/>
  <c r="I53" i="8"/>
  <c r="I52" i="8"/>
  <c r="I51" i="8"/>
  <c r="I50" i="8"/>
  <c r="I49" i="8"/>
  <c r="I48" i="8"/>
  <c r="I47" i="8"/>
  <c r="I46" i="8"/>
  <c r="I45" i="8"/>
  <c r="I44" i="8"/>
  <c r="I43" i="8"/>
  <c r="I42" i="8"/>
  <c r="I41" i="8"/>
  <c r="I40" i="8"/>
  <c r="I39" i="8"/>
  <c r="I38" i="8"/>
  <c r="I37" i="8"/>
  <c r="I36" i="8"/>
  <c r="I35" i="8"/>
  <c r="I34" i="8"/>
  <c r="I33" i="8"/>
  <c r="I32" i="8"/>
  <c r="I31" i="8"/>
  <c r="I30" i="8"/>
  <c r="I29" i="8"/>
  <c r="I28" i="8"/>
  <c r="I27" i="8"/>
  <c r="I26" i="8"/>
  <c r="I25" i="8"/>
  <c r="I24" i="8"/>
  <c r="I23" i="8"/>
  <c r="I22" i="8"/>
  <c r="I21" i="8"/>
  <c r="I20" i="8"/>
  <c r="I19" i="8"/>
  <c r="I18" i="8"/>
  <c r="I17" i="8"/>
  <c r="I16" i="8"/>
  <c r="I15" i="8"/>
  <c r="I14" i="8"/>
  <c r="I13" i="8"/>
  <c r="I12" i="8"/>
  <c r="I11" i="8"/>
  <c r="I10" i="8"/>
  <c r="I9" i="8"/>
  <c r="I8" i="8"/>
  <c r="I7" i="8"/>
  <c r="I6" i="8"/>
  <c r="I5" i="8"/>
  <c r="I4" i="8"/>
  <c r="I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tc={43A0BDCE-1A3E-4345-933B-0D17532E728D}</author>
    <author>tc={C558B956-D2AB-491D-8E5D-82A82A6DD274}</author>
  </authors>
  <commentList>
    <comment ref="F3" authorId="0" shapeId="0" xr:uid="{43A0BDCE-1A3E-4345-933B-0D17532E728D}">
      <text>
        <t>[Comentário encadeado]
Sua versão do Excel permite que você leia este comentário encadeado, no entanto, as edições serão removidas se o arquivo for aberto em uma versão mais recente do Excel. Saiba mais: https://go.microsoft.com/fwlink/?linkid=870924
Comentário:
    ConsultGeo precisa ter rotinas maiories durante a semana, e diminuir esse prazo de 1:20h</t>
      </text>
    </comment>
    <comment ref="E13" authorId="1" shapeId="0" xr:uid="{C558B956-D2AB-491D-8E5D-82A82A6DD274}">
      <text>
        <t>[Comentário encadeado]
Sua versão do Excel permite que você leia este comentário encadeado, no entanto, as edições serão removidas se o arquivo for aberto em uma versão mais recente do Excel. Saiba mais: https://go.microsoft.com/fwlink/?linkid=870924
Comentário:
    Abrir tempo por frente de serviço. FVS deve ser preenchida durante a conferencia , no canteiro.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tc={6A386357-FC5D-4772-8E74-EA5E799E7B8D}</author>
    <author>tc={918F0F49-8387-4B39-BEC8-0D7323AE82F4}</author>
  </authors>
  <commentList>
    <comment ref="J3" authorId="0" shapeId="0" xr:uid="{6A386357-FC5D-4772-8E74-EA5E799E7B8D}">
      <text>
        <t>[Comentário encadeado]
Sua versão do Excel permite que você leia este comentário encadeado, no entanto, as edições serão removidas se o arquivo for aberto em uma versão mais recente do Excel. Saiba mais: https://go.microsoft.com/fwlink/?linkid=870924
Comentário:
    ConsultGeo precisa ter rotinas maiories durante a semana, e diminuir esse prazo de 1:20h</t>
      </text>
    </comment>
    <comment ref="I14" authorId="1" shapeId="0" xr:uid="{918F0F49-8387-4B39-BEC8-0D7323AE82F4}">
      <text>
        <t>[Comentário encadeado]
Sua versão do Excel permite que você leia este comentário encadeado, no entanto, as edições serão removidas se o arquivo for aberto em uma versão mais recente do Excel. Saiba mais: https://go.microsoft.com/fwlink/?linkid=870924
Comentário:
    Abrir tempo por frente de serviço. FVS deve ser preenchida durante a conferencia , no canteiro.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tc={FD331A6D-0B3D-4B70-B698-DD9A2C4D20CC}</author>
    <author>tc={832D0F00-971C-4FEF-BF9B-2DAE7B2847AA}</author>
    <author>tc={E89B0CD2-00B9-44B3-BBA4-0ADD9A8393C1}</author>
    <author>tc={DA9EB062-E693-4148-A3C1-515456C6360A}</author>
    <author>tc={91439CD1-3931-4A08-84E4-75DC796AA1BB}</author>
    <author>tc={8A398FFA-596D-485A-8123-A171442001E1}</author>
    <author>tc={00BB0CAD-8A21-4220-ADE5-75C8764E1543}</author>
    <author>tc={81A88E89-5BC4-4F89-8348-6DCC9F2577B6}</author>
    <author>tc={F6ADBC33-3588-4ADF-8F80-56D5B2A960F1}</author>
    <author>tc={369169E9-D69A-451D-BBB7-24D3850C86F5}</author>
    <author>tc={34B80F85-036B-41A7-A0FA-A2E13CA32085}</author>
    <author>tc={2800B76E-65B7-4EF0-97EC-86DA1211A465}</author>
    <author>tc={E3EDE0C1-3B07-4EF4-AB52-B18B27EE50C0}</author>
    <author>tc={2750EA17-4CBB-4B68-8DC5-8FFEF5DB7EE7}</author>
    <author>tc={3924A5BB-BAC7-4DBA-AAC4-D595D32BDBF7}</author>
    <author>tc={A8EEF9E5-2D66-450D-809C-EF33E24EA486}</author>
    <author>tc={75E76B1E-16D6-4D2B-B207-5144CC868294}</author>
    <author>tc={1BCD906B-B5E0-4950-BAFC-3AAF22286A91}</author>
    <author>tc={6EEA3D1C-8EC3-4DE3-BC32-F6FDE00C6CBF}</author>
    <author>tc={0C0CEFF1-19D4-4583-9673-F9A5B1D7A44A}</author>
    <author>tc={BF694DEC-479E-46FB-A6F9-45EABAEFF7B5}</author>
    <author>tc={9A4067DD-07EC-4F6F-A4F4-8CB59005685D}</author>
    <author>tc={6CB7FB44-27E4-498C-ABC2-E8643D020B04}</author>
    <author>tc={51314AA1-F8CC-455B-8FC0-B1B3C81C2151}</author>
    <author>tc={BD14C84C-3B2A-4826-BF5A-D8A8553CB932}</author>
    <author>tc={DAD72DE5-A2AD-4FAA-9EDC-8DDFDBA30AF6}</author>
    <author>tc={3F49B60C-D692-4370-8C1A-669D898045BF}</author>
    <author>tc={5AAC79C5-73FC-4B2B-A0C7-A7A4A03587EF}</author>
    <author>tc={2AEEC576-FBFB-48BF-A277-FF9ADE99BD21}</author>
    <author>tc={3F927B5F-FEF4-44A6-87CD-0BC54FD135BA}</author>
    <author>tc={C3CB4755-3FC3-455C-AEC1-2B2B60FC628F}</author>
    <author>tc={3CA8E491-038F-40BB-A1B2-46951F71BB72}</author>
    <author>tc={A31B8307-3E52-4303-932D-E6AA575958E0}</author>
    <author>tc={F99ED9F9-5113-4FCC-B8CF-AAB509F94D49}</author>
    <author>tc={D4F57AEB-864E-4A08-AF1A-FED78B2E3B8B}</author>
    <author>tc={7B90B609-4ED7-4487-AF24-F10337975E61}</author>
    <author>tc={85270045-4A7A-46D2-9955-DB59A6ED0BB9}</author>
  </authors>
  <commentList>
    <comment ref="J140" authorId="0" shapeId="0" xr:uid="{FD331A6D-0B3D-4B70-B698-DD9A2C4D20CC}">
      <text>
        <t>[Comentário encadeado]
Sua versão do Excel permite que você leia este comentário encadeado, no entanto, as edições serão removidas se o arquivo for aberto em uma versão mais recente do Excel. Saiba mais: https://go.microsoft.com/fwlink/?linkid=870924
Comentário:
    Atividade criada na imersão.</t>
      </text>
    </comment>
    <comment ref="J144" authorId="1" shapeId="0" xr:uid="{832D0F00-971C-4FEF-BF9B-2DAE7B2847AA}">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45" authorId="2" shapeId="0" xr:uid="{E89B0CD2-00B9-44B3-BBA4-0ADD9A8393C1}">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46" authorId="3" shapeId="0" xr:uid="{DA9EB062-E693-4148-A3C1-515456C6360A}">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47" authorId="4" shapeId="0" xr:uid="{91439CD1-3931-4A08-84E4-75DC796AA1BB}">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48" authorId="5" shapeId="0" xr:uid="{8A398FFA-596D-485A-8123-A171442001E1}">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49" authorId="6" shapeId="0" xr:uid="{00BB0CAD-8A21-4220-ADE5-75C8764E1543}">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50" authorId="7" shapeId="0" xr:uid="{81A88E89-5BC4-4F89-8348-6DCC9F2577B6}">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51" authorId="8" shapeId="0" xr:uid="{F6ADBC33-3588-4ADF-8F80-56D5B2A960F1}">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52" authorId="9" shapeId="0" xr:uid="{369169E9-D69A-451D-BBB7-24D3850C86F5}">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53" authorId="10" shapeId="0" xr:uid="{34B80F85-036B-41A7-A0FA-A2E13CA32085}">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54" authorId="11" shapeId="0" xr:uid="{2800B76E-65B7-4EF0-97EC-86DA1211A465}">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55" authorId="12" shapeId="0" xr:uid="{E3EDE0C1-3B07-4EF4-AB52-B18B27EE50C0}">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56" authorId="13" shapeId="0" xr:uid="{2750EA17-4CBB-4B68-8DC5-8FFEF5DB7EE7}">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K156" authorId="14" shapeId="0" xr:uid="{3924A5BB-BAC7-4DBA-AAC4-D595D32BDBF7}">
      <text>
        <t>[Comentário encadeado]
Sua versão do Excel permite que você leia este comentário encadeado, no entanto, as edições serão removidas se o arquivo for aberto em uma versão mais recente do Excel. Saiba mais: https://go.microsoft.com/fwlink/?linkid=870924
Comentário:
    Possibilidade de unificação de cargos.</t>
      </text>
    </comment>
    <comment ref="J157" authorId="15" shapeId="0" xr:uid="{A8EEF9E5-2D66-450D-809C-EF33E24EA486}">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K157" authorId="16" shapeId="0" xr:uid="{75E76B1E-16D6-4D2B-B207-5144CC868294}">
      <text>
        <t>[Comentário encadeado]
Sua versão do Excel permite que você leia este comentário encadeado, no entanto, as edições serão removidas se o arquivo for aberto em uma versão mais recente do Excel. Saiba mais: https://go.microsoft.com/fwlink/?linkid=870924
Comentário:
    Possibilidade de unificação de cargos.</t>
      </text>
    </comment>
    <comment ref="J158" authorId="17" shapeId="0" xr:uid="{1BCD906B-B5E0-4950-BAFC-3AAF22286A91}">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K158" authorId="18" shapeId="0" xr:uid="{6EEA3D1C-8EC3-4DE3-BC32-F6FDE00C6CBF}">
      <text>
        <t>[Comentário encadeado]
Sua versão do Excel permite que você leia este comentário encadeado, no entanto, as edições serão removidas se o arquivo for aberto em uma versão mais recente do Excel. Saiba mais: https://go.microsoft.com/fwlink/?linkid=870924
Comentário:
    Possibilidade de unificação de cargos.</t>
      </text>
    </comment>
    <comment ref="J159" authorId="19" shapeId="0" xr:uid="{0C0CEFF1-19D4-4583-9673-F9A5B1D7A44A}">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K159" authorId="20" shapeId="0" xr:uid="{BF694DEC-479E-46FB-A6F9-45EABAEFF7B5}">
      <text>
        <t>[Comentário encadeado]
Sua versão do Excel permite que você leia este comentário encadeado, no entanto, as edições serão removidas se o arquivo for aberto em uma versão mais recente do Excel. Saiba mais: https://go.microsoft.com/fwlink/?linkid=870924
Comentário:
    Possibilidade de unificação de cargos.</t>
      </text>
    </comment>
    <comment ref="J160" authorId="21" shapeId="0" xr:uid="{9A4067DD-07EC-4F6F-A4F4-8CB59005685D}">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K160" authorId="22" shapeId="0" xr:uid="{6CB7FB44-27E4-498C-ABC2-E8643D020B04}">
      <text>
        <t>[Comentário encadeado]
Sua versão do Excel permite que você leia este comentário encadeado, no entanto, as edições serão removidas se o arquivo for aberto em uma versão mais recente do Excel. Saiba mais: https://go.microsoft.com/fwlink/?linkid=870924
Comentário:
    Possibilidade de unificação de cargos.</t>
      </text>
    </comment>
    <comment ref="J161" authorId="23" shapeId="0" xr:uid="{51314AA1-F8CC-455B-8FC0-B1B3C81C2151}">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162" authorId="24" shapeId="0" xr:uid="{BD14C84C-3B2A-4826-BF5A-D8A8553CB932}">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297" authorId="25" shapeId="0" xr:uid="{DAD72DE5-A2AD-4FAA-9EDC-8DDFDBA30AF6}">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K297" authorId="26" shapeId="0" xr:uid="{3F49B60C-D692-4370-8C1A-669D898045BF}">
      <text>
        <t>[Comentário encadeado]
Sua versão do Excel permite que você leia este comentário encadeado, no entanto, as edições serão removidas se o arquivo for aberto em uma versão mais recente do Excel. Saiba mais: https://go.microsoft.com/fwlink/?linkid=870924
Comentário:
    Possibilidade de unificação de cargos.</t>
      </text>
    </comment>
    <comment ref="J298" authorId="27" shapeId="0" xr:uid="{5AAC79C5-73FC-4B2B-A0C7-A7A4A03587EF}">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299" authorId="28" shapeId="0" xr:uid="{2AEEC576-FBFB-48BF-A277-FF9ADE99BD21}">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300" authorId="29" shapeId="0" xr:uid="{3F927B5F-FEF4-44A6-87CD-0BC54FD135BA}">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301" authorId="30" shapeId="0" xr:uid="{C3CB4755-3FC3-455C-AEC1-2B2B60FC628F}">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L328" authorId="31" shapeId="0" xr:uid="{3CA8E491-038F-40BB-A1B2-46951F71BB72}">
      <text>
        <t>[Comentário encadeado]
Sua versão do Excel permite que você leia este comentário encadeado, no entanto, as edições serão removidas se o arquivo for aberto em uma versão mais recente do Excel. Saiba mais: https://go.microsoft.com/fwlink/?linkid=870924
Comentário:
    ConsultGeo precisa ter rotinas maiories durante a semana, e diminuir esse prazo de 1:20h</t>
      </text>
    </comment>
    <comment ref="K339" authorId="32" shapeId="0" xr:uid="{A31B8307-3E52-4303-932D-E6AA575958E0}">
      <text>
        <t>[Comentário encadeado]
Sua versão do Excel permite que você leia este comentário encadeado, no entanto, as edições serão removidas se o arquivo for aberto em uma versão mais recente do Excel. Saiba mais: https://go.microsoft.com/fwlink/?linkid=870924
Comentário:
    Abrir tempo por frente de serviço. FVS deve ser preenchida durante a conferencia , no canteiro.</t>
      </text>
    </comment>
    <comment ref="L924" authorId="33" shapeId="0" xr:uid="{F99ED9F9-5113-4FCC-B8CF-AAB509F94D49}">
      <text>
        <t>[Comentário encadeado]
Sua versão do Excel permite que você leia este comentário encadeado, no entanto, as edições serão removidas se o arquivo for aberto em uma versão mais recente do Excel. Saiba mais: https://go.microsoft.com/fwlink/?linkid=870924
Comentário:
    Uma tarde por obra</t>
      </text>
    </comment>
    <comment ref="L925" authorId="34" shapeId="0" xr:uid="{D4F57AEB-864E-4A08-AF1A-FED78B2E3B8B}">
      <text>
        <t>[Comentário encadeado]
Sua versão do Excel permite que você leia este comentário encadeado, no entanto, as edições serão removidas se o arquivo for aberto em uma versão mais recente do Excel. Saiba mais: https://go.microsoft.com/fwlink/?linkid=870924
Comentário:
    Uma tarde por obra</t>
      </text>
    </comment>
    <comment ref="L926" authorId="35" shapeId="0" xr:uid="{7B90B609-4ED7-4487-AF24-F10337975E61}">
      <text>
        <t>[Comentário encadeado]
Sua versão do Excel permite que você leia este comentário encadeado, no entanto, as edições serão removidas se o arquivo for aberto em uma versão mais recente do Excel. Saiba mais: https://go.microsoft.com/fwlink/?linkid=870924
Comentário:
    Uma tarde por obra</t>
      </text>
    </comment>
    <comment ref="L927" authorId="36" shapeId="0" xr:uid="{85270045-4A7A-46D2-9955-DB59A6ED0BB9}">
      <text>
        <t>[Comentário encadeado]
Sua versão do Excel permite que você leia este comentário encadeado, no entanto, as edições serão removidas se o arquivo for aberto em uma versão mais recente do Excel. Saiba mais: https://go.microsoft.com/fwlink/?linkid=870924
Comentário:
    Uma tarde por obra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tc={38E5341C-3E5C-4DD9-8BF7-F3F9FEF6EB5D}</author>
    <author>tc={0D9D7431-5333-420C-BA16-4A3D760BCD66}</author>
    <author>tc={F62BE3E3-AF36-45AD-942F-5378E5C24CEB}</author>
    <author>tc={51F60FF6-78CD-4629-9B57-C63BAA174468}</author>
    <author>tc={D96343DF-E3E8-4BE9-9711-5AB12697F19B}</author>
    <author>tc={256C4F9B-E30E-4B9D-B106-848E2E5106D4}</author>
    <author>tc={1F3BA823-338F-408E-9B01-0A471B594639}</author>
    <author>tc={F0F58CD9-91DE-491D-B1B1-8BAA7A6BDAC1}</author>
    <author>tc={E5CA806C-EAE3-4F25-9CB8-6D345E0945FB}</author>
    <author>tc={405F0E1E-8043-4C0E-8037-EABF64F68EA5}</author>
    <author>tc={C0468A96-56CC-45A5-977A-1EA7199C7F15}</author>
    <author>tc={1BFC3F5A-5292-4F35-BA74-A982CECAD634}</author>
    <author>tc={74913C22-F062-4315-AE9C-DEF6731E2BD1}</author>
    <author>tc={211AF1C5-F2F2-4378-B02B-C07EA07AEBF4}</author>
    <author>tc={4FEA1BA0-BF76-4F48-98B2-F2B87D752541}</author>
    <author>tc={133927B1-8397-43E4-987D-C885B7C18D1A}</author>
    <author>tc={041C0083-7B9A-45C7-926C-D2B125A39464}</author>
    <author>tc={EEF0945D-2FF6-4A5A-B6EB-18A59B6D13E7}</author>
    <author>tc={5EA7A1BA-4E72-429F-B6B2-69F09C04376B}</author>
    <author>tc={8CACD821-CE5C-438C-B55B-1D8B3B848311}</author>
    <author>tc={1E6BB1F8-CB67-4ED7-887A-B386B633F63A}</author>
    <author>tc={43A4D550-912E-46DF-9803-BEE307CFB338}</author>
    <author>tc={8C99AEA1-0D35-46DD-85FA-F9720BB88B89}</author>
    <author>tc={BF11879C-58C4-4F5A-9901-71E67B05E999}</author>
    <author>tc={EB8A93A9-AFDB-40E7-A497-367FA75925F7}</author>
    <author>tc={409CC9EC-C451-47B0-A0C1-C105FCEFC1BE}</author>
    <author>tc={DFDA1667-4D09-4F17-8E38-A977B3450DAE}</author>
    <author>tc={9DC26782-063A-4E84-B4E8-4FA1ABF81A8B}</author>
  </authors>
  <commentList>
    <comment ref="L3" authorId="0" shapeId="0" xr:uid="{38E5341C-3E5C-4DD9-8BF7-F3F9FEF6EB5D}">
      <text>
        <t>[Comentário encadeado]
Sua versão do Excel permite que você leia este comentário encadeado, no entanto, as edições serão removidas se o arquivo for aberto em uma versão mais recente do Excel. Saiba mais: https://go.microsoft.com/fwlink/?linkid=870924
Comentário:
    ConsultGeo precisa ter rotinas maiories durante a semana, e diminuir esse prazo de 1:20h</t>
      </text>
    </comment>
    <comment ref="K14" authorId="1" shapeId="0" xr:uid="{0D9D7431-5333-420C-BA16-4A3D760BCD66}">
      <text>
        <t>[Comentário encadeado]
Sua versão do Excel permite que você leia este comentário encadeado, no entanto, as edições serão removidas se o arquivo for aberto em uma versão mais recente do Excel. Saiba mais: https://go.microsoft.com/fwlink/?linkid=870924
Comentário:
    Abrir tempo por frente de serviço. FVS deve ser preenchida durante a conferencia , no canteiro.</t>
      </text>
    </comment>
    <comment ref="J425" authorId="2" shapeId="0" xr:uid="{F62BE3E3-AF36-45AD-942F-5378E5C24CEB}">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427" authorId="3" shapeId="0" xr:uid="{51F60FF6-78CD-4629-9B57-C63BAA174468}">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438" authorId="4" shapeId="0" xr:uid="{D96343DF-E3E8-4BE9-9711-5AB12697F19B}">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454" authorId="5" shapeId="0" xr:uid="{256C4F9B-E30E-4B9D-B106-848E2E5106D4}">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500" authorId="6" shapeId="0" xr:uid="{1F3BA823-338F-408E-9B01-0A471B594639}">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582" authorId="7" shapeId="0" xr:uid="{F0F58CD9-91DE-491D-B1B1-8BAA7A6BDAC1}">
      <text>
        <t>[Comentário encadeado]
Sua versão do Excel permite que você leia este comentário encadeado, no entanto, as edições serão removidas se o arquivo for aberto em uma versão mais recente do Excel. Saiba mais: https://go.microsoft.com/fwlink/?linkid=870924
Comentário:
    Atividade criada na imersão.</t>
      </text>
    </comment>
    <comment ref="J590" authorId="8" shapeId="0" xr:uid="{E5CA806C-EAE3-4F25-9CB8-6D345E0945FB}">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591" authorId="9" shapeId="0" xr:uid="{405F0E1E-8043-4C0E-8037-EABF64F68EA5}">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592" authorId="10" shapeId="0" xr:uid="{C0468A96-56CC-45A5-977A-1EA7199C7F15}">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611" authorId="11" shapeId="0" xr:uid="{1BFC3F5A-5292-4F35-BA74-A982CECAD634}">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612" authorId="12" shapeId="0" xr:uid="{74913C22-F062-4315-AE9C-DEF6731E2BD1}">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613" authorId="13" shapeId="0" xr:uid="{211AF1C5-F2F2-4378-B02B-C07EA07AEBF4}">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630" authorId="14" shapeId="0" xr:uid="{4FEA1BA0-BF76-4F48-98B2-F2B87D752541}">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631" authorId="15" shapeId="0" xr:uid="{133927B1-8397-43E4-987D-C885B7C18D1A}">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632" authorId="16" shapeId="0" xr:uid="{041C0083-7B9A-45C7-926C-D2B125A39464}">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702" authorId="17" shapeId="0" xr:uid="{EEF0945D-2FF6-4A5A-B6EB-18A59B6D13E7}">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703" authorId="18" shapeId="0" xr:uid="{5EA7A1BA-4E72-429F-B6B2-69F09C04376B}">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704" authorId="19" shapeId="0" xr:uid="{8CACD821-CE5C-438C-B55B-1D8B3B848311}">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705" authorId="20" shapeId="0" xr:uid="{1E6BB1F8-CB67-4ED7-887A-B386B633F63A}">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706" authorId="21" shapeId="0" xr:uid="{43A4D550-912E-46DF-9803-BEE307CFB338}">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772" authorId="22" shapeId="0" xr:uid="{8C99AEA1-0D35-46DD-85FA-F9720BB88B89}">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J773" authorId="23" shapeId="0" xr:uid="{BF11879C-58C4-4F5A-9901-71E67B05E999}">
      <text>
        <t>[Comentário encadeado]
Sua versão do Excel permite que você leia este comentário encadeado, no entanto, as edições serão removidas se o arquivo for aberto em uma versão mais recente do Excel. Saiba mais: https://go.microsoft.com/fwlink/?linkid=870924
Comentário:
    Anteriormente "visita ao terreno"</t>
      </text>
    </comment>
    <comment ref="L817" authorId="24" shapeId="0" xr:uid="{EB8A93A9-AFDB-40E7-A497-367FA75925F7}">
      <text>
        <t>[Comentário encadeado]
Sua versão do Excel permite que você leia este comentário encadeado, no entanto, as edições serão removidas se o arquivo for aberto em uma versão mais recente do Excel. Saiba mais: https://go.microsoft.com/fwlink/?linkid=870924
Comentário:
    Uma tarde por obra</t>
      </text>
    </comment>
    <comment ref="L818" authorId="25" shapeId="0" xr:uid="{409CC9EC-C451-47B0-A0C1-C105FCEFC1BE}">
      <text>
        <t>[Comentário encadeado]
Sua versão do Excel permite que você leia este comentário encadeado, no entanto, as edições serão removidas se o arquivo for aberto em uma versão mais recente do Excel. Saiba mais: https://go.microsoft.com/fwlink/?linkid=870924
Comentário:
    Uma tarde por obra</t>
      </text>
    </comment>
    <comment ref="L819" authorId="26" shapeId="0" xr:uid="{DFDA1667-4D09-4F17-8E38-A977B3450DAE}">
      <text>
        <t>[Comentário encadeado]
Sua versão do Excel permite que você leia este comentário encadeado, no entanto, as edições serão removidas se o arquivo for aberto em uma versão mais recente do Excel. Saiba mais: https://go.microsoft.com/fwlink/?linkid=870924
Comentário:
    Uma tarde por obra</t>
      </text>
    </comment>
    <comment ref="L820" authorId="27" shapeId="0" xr:uid="{9DC26782-063A-4E84-B4E8-4FA1ABF81A8B}">
      <text>
        <t>[Comentário encadeado]
Sua versão do Excel permite que você leia este comentário encadeado, no entanto, as edições serão removidas se o arquivo for aberto em uma versão mais recente do Excel. Saiba mais: https://go.microsoft.com/fwlink/?linkid=870924
Comentário:
    Uma tarde por obra</t>
      </text>
    </comment>
  </commentList>
</comments>
</file>

<file path=xl/sharedStrings.xml><?xml version="1.0" encoding="utf-8"?>
<sst xmlns="http://schemas.openxmlformats.org/spreadsheetml/2006/main" count="20830" uniqueCount="1448">
  <si>
    <t>Planejamento</t>
  </si>
  <si>
    <t>Analista de produção</t>
  </si>
  <si>
    <t>Gestão de Materiais</t>
  </si>
  <si>
    <t>Analista Habite-se</t>
  </si>
  <si>
    <t>Reuniões</t>
  </si>
  <si>
    <t>Analista Instalações</t>
  </si>
  <si>
    <t>E-mail</t>
  </si>
  <si>
    <t>Analista Mão de Obra</t>
  </si>
  <si>
    <t>Gestão de Serviços</t>
  </si>
  <si>
    <t>Analista Materiais</t>
  </si>
  <si>
    <t>Gestão de Mão de Obra</t>
  </si>
  <si>
    <t>Analista Pré Lançamento</t>
  </si>
  <si>
    <t>Projetos</t>
  </si>
  <si>
    <t>Auxiliar administrativo</t>
  </si>
  <si>
    <t>Visitas a obra</t>
  </si>
  <si>
    <t>Auxiliar de engenharia ("braço direito" eng)</t>
  </si>
  <si>
    <t>Orçamento</t>
  </si>
  <si>
    <t>Auxiliar de engenharia (canteiro)</t>
  </si>
  <si>
    <t>Custos</t>
  </si>
  <si>
    <t>Auxiliar Instalações</t>
  </si>
  <si>
    <t>Treinamentos</t>
  </si>
  <si>
    <t>Auxiliar Materiais</t>
  </si>
  <si>
    <t>Documentos de regularização</t>
  </si>
  <si>
    <t>Consultor de Planejamento e Controle</t>
  </si>
  <si>
    <t>Qualidade do produto</t>
  </si>
  <si>
    <t>Consultor Habite-se</t>
  </si>
  <si>
    <t>Deslocamento</t>
  </si>
  <si>
    <t>Consultor Pré Lançamento</t>
  </si>
  <si>
    <t>Suprimentos</t>
  </si>
  <si>
    <t>Consultor Urbanização</t>
  </si>
  <si>
    <t>SSMA</t>
  </si>
  <si>
    <t>Coordenador Habite-se</t>
  </si>
  <si>
    <t>Pós entrega</t>
  </si>
  <si>
    <t>Coordenador Instalações</t>
  </si>
  <si>
    <t>Atualizações de Urbanização</t>
  </si>
  <si>
    <t>Engenheiro</t>
  </si>
  <si>
    <t>Terrenos</t>
  </si>
  <si>
    <t>Estagiário Estrutura</t>
  </si>
  <si>
    <t>Gestão de Equipamentos</t>
  </si>
  <si>
    <t>Estagiário Qualidade</t>
  </si>
  <si>
    <t>Outros</t>
  </si>
  <si>
    <t>Gestor</t>
  </si>
  <si>
    <t>Instalações</t>
  </si>
  <si>
    <t>Supervisor Instalações</t>
  </si>
  <si>
    <t>FUNÇÃO</t>
  </si>
  <si>
    <t>ATIVIDADE</t>
  </si>
  <si>
    <t>PROCESSO</t>
  </si>
  <si>
    <t>SUBPROCESSO</t>
  </si>
  <si>
    <t>DESCRIÇÃO DO PROCESSO</t>
  </si>
  <si>
    <t>DURAÇÃO DA ATIVIDADE</t>
  </si>
  <si>
    <t xml:space="preserve"> TAREFA POSSUI DATA FIXA?</t>
  </si>
  <si>
    <t>QUANDO ELA DEVE SER REALIZADA?</t>
  </si>
  <si>
    <t>PODE SER DELEGADA?</t>
  </si>
  <si>
    <t>OBSERVAÇÃO</t>
  </si>
  <si>
    <t>RACI</t>
  </si>
  <si>
    <t>SEQUÊNCIA</t>
  </si>
  <si>
    <t>ALTERAÇÃO</t>
  </si>
  <si>
    <t>CHECK</t>
  </si>
  <si>
    <t>Concretagem</t>
  </si>
  <si>
    <t>Agendamento do Concreto para semana subsequente</t>
  </si>
  <si>
    <t>Sim</t>
  </si>
  <si>
    <t>quinta-feira</t>
  </si>
  <si>
    <t>Atualização ConsulteGEO - Execução do croqui, carimbo e escaneamento de notas, lançamentos no softwares</t>
  </si>
  <si>
    <t>Digitalização das NF's no sistema</t>
  </si>
  <si>
    <t>quarta-feira</t>
  </si>
  <si>
    <t>Envio da programação semanal do concreto</t>
  </si>
  <si>
    <t/>
  </si>
  <si>
    <t>sexta-feira</t>
  </si>
  <si>
    <t>Verificação de Materiais</t>
  </si>
  <si>
    <t>Saída Estoque</t>
  </si>
  <si>
    <t>Verificação de materiais que subiram de acordo com o kanban</t>
  </si>
  <si>
    <t>TODOS OS DIAS</t>
  </si>
  <si>
    <t>Verificação de quantitativo de material para a frente de serviço</t>
  </si>
  <si>
    <t>Terça Feira</t>
  </si>
  <si>
    <t>Execução Serviços</t>
  </si>
  <si>
    <t>Acompanhar de execução de serviços</t>
  </si>
  <si>
    <t>Diariamente</t>
  </si>
  <si>
    <t>apoio/incertas</t>
  </si>
  <si>
    <t>Distribuição material funcionários</t>
  </si>
  <si>
    <t>Liberação de frente de serviço</t>
  </si>
  <si>
    <t>Verificar execução se serviços</t>
  </si>
  <si>
    <t>Obra 360</t>
  </si>
  <si>
    <t>Medição serviços</t>
  </si>
  <si>
    <t xml:space="preserve">Conferência de serviços e preenchimento de FVS </t>
  </si>
  <si>
    <t>Ritos</t>
  </si>
  <si>
    <t>Treinamento</t>
  </si>
  <si>
    <t>DDS</t>
  </si>
  <si>
    <t>Replanejamento</t>
  </si>
  <si>
    <t>Reunião Médio prazo</t>
  </si>
  <si>
    <t>Reunião diária</t>
  </si>
  <si>
    <t>Gestão de Acesso</t>
  </si>
  <si>
    <t>Espelho de ponto dos montadores e armadores</t>
  </si>
  <si>
    <t>Consulte Geo</t>
  </si>
  <si>
    <t>Lançamento de Concretagens</t>
  </si>
  <si>
    <t>Quando ocorrer concretagem</t>
  </si>
  <si>
    <t>Conferência de laudos pendentes e cobrança de lançamento do laboratório tecnológico</t>
  </si>
  <si>
    <t>Tratamento de Resistência Insatisfatório</t>
  </si>
  <si>
    <t>Quando o concreto não alcança a resistência</t>
  </si>
  <si>
    <t>Conferência de Estoque</t>
  </si>
  <si>
    <t>conferir estoque de materiais</t>
  </si>
  <si>
    <t>semanal</t>
  </si>
  <si>
    <t>Sim, almoxarifado</t>
  </si>
  <si>
    <t>Cronograma de compras</t>
  </si>
  <si>
    <t>Compra</t>
  </si>
  <si>
    <t>Almoxarifado</t>
  </si>
  <si>
    <t>Entrada Estoque</t>
  </si>
  <si>
    <t>Reunião com almoxarifado</t>
  </si>
  <si>
    <t>diário</t>
  </si>
  <si>
    <t>Levantamento de Quantitativos</t>
  </si>
  <si>
    <t>Solicitação</t>
  </si>
  <si>
    <t>Levantamento de quantitativo</t>
  </si>
  <si>
    <t>semanalmente</t>
  </si>
  <si>
    <t>Padronização de consumo</t>
  </si>
  <si>
    <t>Lançamento de MOP</t>
  </si>
  <si>
    <t>inspeção e lançamento de FVS</t>
  </si>
  <si>
    <t>Alocar/Apontar funcionários no Obra 360</t>
  </si>
  <si>
    <t>Agilis</t>
  </si>
  <si>
    <t>Acompanhamento/Abertura de agilis</t>
  </si>
  <si>
    <t>agilis de contratação, suprimentos, juridico, adm, frota</t>
  </si>
  <si>
    <t>Criação de pedidos de material</t>
  </si>
  <si>
    <t>Criação de pedido de material</t>
  </si>
  <si>
    <t>esporádico</t>
  </si>
  <si>
    <t>deve ficar com a obra</t>
  </si>
  <si>
    <t>Acompanhamento de materiais</t>
  </si>
  <si>
    <t>Gestão de pedidos e contratos</t>
  </si>
  <si>
    <t>Analises pedidos entregues</t>
  </si>
  <si>
    <t>uma vez na semana</t>
  </si>
  <si>
    <t>Arquivar NFs de materias e serviço</t>
  </si>
  <si>
    <t>Correção de crachás da catraca com erro</t>
  </si>
  <si>
    <t>Gestão de acesso</t>
  </si>
  <si>
    <t>Tratativas de ponto</t>
  </si>
  <si>
    <t>Controle</t>
  </si>
  <si>
    <t>Apoios diversos DAE</t>
  </si>
  <si>
    <t>Organização de eventos</t>
  </si>
  <si>
    <t>Efetivo obras/ compra de refeições</t>
  </si>
  <si>
    <t>Envio de e-mails</t>
  </si>
  <si>
    <t>Retornos/envios de e-mail</t>
  </si>
  <si>
    <t>Lançamento de NF</t>
  </si>
  <si>
    <t>lancamento de nota fiscal/ pagamentos PAG</t>
  </si>
  <si>
    <t>não são todas as pessoas que tem acesso, só a Ericka</t>
  </si>
  <si>
    <t>Medições de serviços de fornecedor</t>
  </si>
  <si>
    <t>Intervalo</t>
  </si>
  <si>
    <t>21 a 31</t>
  </si>
  <si>
    <t xml:space="preserve">equipamentos, concreto, locação </t>
  </si>
  <si>
    <t>Organização de relatórios</t>
  </si>
  <si>
    <t>relatório de Hora Extra, controle de ponto, efetivo obra, medições</t>
  </si>
  <si>
    <t>Entrega de Chaves</t>
  </si>
  <si>
    <t>apoio na entrega de chaves</t>
  </si>
  <si>
    <t>Efetivo obra, justificativas medições, Follow up, reembolsos</t>
  </si>
  <si>
    <t>Preenchimento de planilhas</t>
  </si>
  <si>
    <t>Reuniões diversas</t>
  </si>
  <si>
    <t>Reunião fornecedor</t>
  </si>
  <si>
    <t>Reunião gestor/engenheiro</t>
  </si>
  <si>
    <t>diária/semanal</t>
  </si>
  <si>
    <t>Reunião corporativo</t>
  </si>
  <si>
    <t>Conferência de pedidos</t>
  </si>
  <si>
    <t>Conferência de pedidos com a Nota Fiscal</t>
  </si>
  <si>
    <t>Acompanhamento de entregas</t>
  </si>
  <si>
    <t>Acompanhamento de entrega de materiais</t>
  </si>
  <si>
    <t>ATENDIMENTO E ORIENTAÇÃO AO EMPREITEIRO</t>
  </si>
  <si>
    <t>Samira não faz essa atividade, não é padrão</t>
  </si>
  <si>
    <t>CADASTROS DE COLABORADORES DO EMPREITEIROS</t>
  </si>
  <si>
    <t>Contratação de MO/EMP</t>
  </si>
  <si>
    <t>CAPTAÇÃO EMPREITEIROS</t>
  </si>
  <si>
    <t xml:space="preserve">DOCUMENTAÇÃO MENSAL EMPREITEIROS </t>
  </si>
  <si>
    <t>PORTAL E SENHAS EMPREITEIROS</t>
  </si>
  <si>
    <t xml:space="preserve">ATUALIZAÇÃO DE DOCUMENTAÇÃO EMPREITEIROS </t>
  </si>
  <si>
    <t>Gestão de materiais</t>
  </si>
  <si>
    <t>Rastreabilidade do concreto</t>
  </si>
  <si>
    <t>quando tem concretagem</t>
  </si>
  <si>
    <t>Acompanhando subida de material</t>
  </si>
  <si>
    <t>Apoio Liberação de materiais Almoxarifado</t>
  </si>
  <si>
    <t>Check-list de serviço e material para fechar a torre</t>
  </si>
  <si>
    <t>Quando está finalizando a torre</t>
  </si>
  <si>
    <t>Lançamento de pedidos</t>
  </si>
  <si>
    <t>Conferencia de materiais e levantamento de estoque</t>
  </si>
  <si>
    <t>Cadastro de itens</t>
  </si>
  <si>
    <t>Reuniao com Apoio suprimentos , para cadastro de materiais</t>
  </si>
  <si>
    <t>esporadico</t>
  </si>
  <si>
    <t>Validação dos pedidos de compra junto com o engenheiro da obra</t>
  </si>
  <si>
    <t>Acompanhamento das frentes de serviço</t>
  </si>
  <si>
    <t>Libereção de frentes de serviço</t>
  </si>
  <si>
    <t>Lançamento medição EMP</t>
  </si>
  <si>
    <t>última semana do mês (8 dias)</t>
  </si>
  <si>
    <t>Preenchimento planilha para liberação de saldo medição EMP</t>
  </si>
  <si>
    <t>Abertura de FVS</t>
  </si>
  <si>
    <t>Orçamento Final de obra (CFO)</t>
  </si>
  <si>
    <t>Análise e preenchimento CFO</t>
  </si>
  <si>
    <t>mensal</t>
  </si>
  <si>
    <t>Reuniao Medio Prazo</t>
  </si>
  <si>
    <t>Reuniao Diária</t>
  </si>
  <si>
    <t>Planejamento Linha de Base</t>
  </si>
  <si>
    <t>Lançamento do Project</t>
  </si>
  <si>
    <t>Participação na reunião de Replanejamento</t>
  </si>
  <si>
    <t>Preenchimento PLS</t>
  </si>
  <si>
    <t>Verificando serviços</t>
  </si>
  <si>
    <t>apontamento medição MOP</t>
  </si>
  <si>
    <t>Lançamento de NF de concreto</t>
  </si>
  <si>
    <t>Acompanhamento de pedidos</t>
  </si>
  <si>
    <t>Acompanhamento Agilis</t>
  </si>
  <si>
    <t>Conferência do quantitativos</t>
  </si>
  <si>
    <t>Conforme necessidade, sempre tentando antecipar</t>
  </si>
  <si>
    <t>Conferência dos materiais</t>
  </si>
  <si>
    <t>Reunião KANBAN</t>
  </si>
  <si>
    <t>Separação de materiais</t>
  </si>
  <si>
    <t>Acompanhamento de serviços</t>
  </si>
  <si>
    <t>Liberação das frentes de serviço</t>
  </si>
  <si>
    <t>Medição EMP</t>
  </si>
  <si>
    <t>Medição MOP</t>
  </si>
  <si>
    <t>Preenchimento de FVS</t>
  </si>
  <si>
    <t>Vistoria de qualidade</t>
  </si>
  <si>
    <t>Acompanhar VA</t>
  </si>
  <si>
    <t>Médio Prazo</t>
  </si>
  <si>
    <t>Toda sexta</t>
  </si>
  <si>
    <t>Verificação de e-mails</t>
  </si>
  <si>
    <t>Logisitica de materiais</t>
  </si>
  <si>
    <t>Conforme necessidade</t>
  </si>
  <si>
    <t>Criação de pedidos</t>
  </si>
  <si>
    <t>Qualidade - FVS</t>
  </si>
  <si>
    <t>Segurança, Organização e Limpeza</t>
  </si>
  <si>
    <t xml:space="preserve">Verificação de Condições de Serviços </t>
  </si>
  <si>
    <t>Cobrança aos Empreiteiros</t>
  </si>
  <si>
    <t>ADM</t>
  </si>
  <si>
    <t>Leitura de e-mail e retornos;</t>
  </si>
  <si>
    <t>Puxar relatórios no bússola;</t>
  </si>
  <si>
    <t>Análise relatórios do power BI;</t>
  </si>
  <si>
    <t>Aprovar pedido</t>
  </si>
  <si>
    <t xml:space="preserve">Aprovar GED </t>
  </si>
  <si>
    <t>Controle de consumo</t>
  </si>
  <si>
    <t>Acompanhamento estoque</t>
  </si>
  <si>
    <t>Reunião Gestor</t>
  </si>
  <si>
    <t>Visita da gestão</t>
  </si>
  <si>
    <t>Reunião com a gestão</t>
  </si>
  <si>
    <t>Reunião Médio Prazo</t>
  </si>
  <si>
    <t>Apontamento de Produção</t>
  </si>
  <si>
    <t>Aprovação de Laudos</t>
  </si>
  <si>
    <t>Resolução de tratativas</t>
  </si>
  <si>
    <t xml:space="preserve">Reunião semanal </t>
  </si>
  <si>
    <t>Contrataçãos / Desligamentos</t>
  </si>
  <si>
    <t>Análise e Aprovação</t>
  </si>
  <si>
    <t>Análise e Aprovação Medição EMP e Serviços</t>
  </si>
  <si>
    <t>E-mail de previsão</t>
  </si>
  <si>
    <t>Protocolo PLS</t>
  </si>
  <si>
    <t>Execução Produto</t>
  </si>
  <si>
    <t>Fechamento IQ</t>
  </si>
  <si>
    <t>Reunião de Custos</t>
  </si>
  <si>
    <t>Reunião de Replan</t>
  </si>
  <si>
    <t xml:space="preserve">Reunião mensal </t>
  </si>
  <si>
    <t>Utilização do equipamento</t>
  </si>
  <si>
    <t>Check list - Equipamentos</t>
  </si>
  <si>
    <t>Reunião Governança</t>
  </si>
  <si>
    <t>Reunião Governança SSMA - Obra</t>
  </si>
  <si>
    <t>Reunião Governança SSMA - Regional</t>
  </si>
  <si>
    <t>Análise de Histograma</t>
  </si>
  <si>
    <t>Análise e Aprovação Medição de Fornecedores</t>
  </si>
  <si>
    <t>Feedback</t>
  </si>
  <si>
    <t>Responder e-mail/ aprovar pedidos / assinar contratos</t>
  </si>
  <si>
    <t>Diário</t>
  </si>
  <si>
    <t>Deslocamento durante o horário de trabalho</t>
  </si>
  <si>
    <t>Semanal</t>
  </si>
  <si>
    <t>Reunião com concessionária/ partida de obra (CEF)/ Sinduscon</t>
  </si>
  <si>
    <t>Treinamentos / Calibração</t>
  </si>
  <si>
    <t>Mensal</t>
  </si>
  <si>
    <t>Avaliações / Reunião 1:1</t>
  </si>
  <si>
    <t>Semestral</t>
  </si>
  <si>
    <t>Comitês</t>
  </si>
  <si>
    <t>Anual</t>
  </si>
  <si>
    <t>Entrevistas / vagas</t>
  </si>
  <si>
    <t>Esporádico</t>
  </si>
  <si>
    <t>Trimestral</t>
  </si>
  <si>
    <t>PDL</t>
  </si>
  <si>
    <t>Planejamento Estratégico</t>
  </si>
  <si>
    <t>Reunião de resultados</t>
  </si>
  <si>
    <t>Bimestral</t>
  </si>
  <si>
    <t xml:space="preserve">Reunião de progressões e promoções </t>
  </si>
  <si>
    <t>Acompanhamento / verificação / check out de formas</t>
  </si>
  <si>
    <t>Alinhamento de pendências técnicas da obra / Reunião de suprimentos, serviços, demandas futuras</t>
  </si>
  <si>
    <t>Alinhamento projeto de fundação / Tratativas gerais - ajustes/melhorias/falhas de execuçao etc</t>
  </si>
  <si>
    <t>Reunião consultoria de solos</t>
  </si>
  <si>
    <t>Reuniões com empreiteiros/prestadores</t>
  </si>
  <si>
    <t>Reunião com diretor</t>
  </si>
  <si>
    <t>Rodada Diretor</t>
  </si>
  <si>
    <t>Novas Obras</t>
  </si>
  <si>
    <t>Reunião sobre urbanização</t>
  </si>
  <si>
    <t>Reunião - Quebra EMP</t>
  </si>
  <si>
    <t>Desligamento</t>
  </si>
  <si>
    <t>Reunião de alinhamento prazo admissões DAE</t>
  </si>
  <si>
    <t>Diversos</t>
  </si>
  <si>
    <t>divulgação de quase acidente</t>
  </si>
  <si>
    <t>Reuniao - Problemas SSMA</t>
  </si>
  <si>
    <t>reunião de governança</t>
  </si>
  <si>
    <t>Rodada de Segurança</t>
  </si>
  <si>
    <t>na rotina de obra</t>
  </si>
  <si>
    <t>Reunião de Mão de Obra</t>
  </si>
  <si>
    <t>ENTE</t>
  </si>
  <si>
    <t>Pendencias obra anterior do eng (ENTE)</t>
  </si>
  <si>
    <t>HABITE-SE</t>
  </si>
  <si>
    <t>reunião de habite-se</t>
  </si>
  <si>
    <t>Pré Lançamento</t>
  </si>
  <si>
    <t>Comitê Vicentini / Comitê empreendimentos regional</t>
  </si>
  <si>
    <t>reunião de follow up de lançamentos 2025</t>
  </si>
  <si>
    <t>Reunião de sincronismo</t>
  </si>
  <si>
    <t>Conferencia Planejamento Obra 1 (Gestor, GPO, Analistas)</t>
  </si>
  <si>
    <t>Reunião de restrições de planejamento</t>
  </si>
  <si>
    <t>Replanejamento - Obra</t>
  </si>
  <si>
    <t>Reunião semanal com cada obra, repassamos cheque, adm e unidades produzidas da semana anterior, atualizar plano de ação</t>
  </si>
  <si>
    <t>Reunião de rito com engenheiros (assunto diversos e resultados mês de fevereiro)</t>
  </si>
  <si>
    <t>reunião semanal de planejamento e controle de compras e estoque / planejamento de pedidos de kits de instaladora da fábrica / agenda fixa para pedidos</t>
  </si>
  <si>
    <t>Revisão de orçamento</t>
  </si>
  <si>
    <t>preparação reunião ritos de gestão controle</t>
  </si>
  <si>
    <t>Pull Planning</t>
  </si>
  <si>
    <t>Análise serviços canteiro de obras</t>
  </si>
  <si>
    <t>Planos de Ação / Ações do PA - Pedidos e Serviços</t>
  </si>
  <si>
    <t>Rodar canteiro / visita a obra / visita ao terreno</t>
  </si>
  <si>
    <t>Reunião obra - Visita</t>
  </si>
  <si>
    <t>Qualidade FVS, ConsulteGeo</t>
  </si>
  <si>
    <t>Planilha de Gente, Produtividade, PA e Almoxarifado</t>
  </si>
  <si>
    <t>Fechamento produção semana e médio prazo</t>
  </si>
  <si>
    <t>Acompanhar visita (consultoria de solo)</t>
  </si>
  <si>
    <t>Visitas de outras regionais / Head regional</t>
  </si>
  <si>
    <t>bimestral</t>
  </si>
  <si>
    <t xml:space="preserve">Visitas de outros departamentos </t>
  </si>
  <si>
    <t>Visita diretoria</t>
  </si>
  <si>
    <t>Reunião de alinhamento com a engenharia da regional</t>
  </si>
  <si>
    <t>Atualizar demandas corporativas, e-mails, reuniões e cobranças</t>
  </si>
  <si>
    <t>Comitê auxiliares de engenharia</t>
  </si>
  <si>
    <t>Reunião com equipe da Fábrica de Kits</t>
  </si>
  <si>
    <t>Reunião sobre PLS</t>
  </si>
  <si>
    <t>Reunião de alinhamento com GI sobre retestes</t>
  </si>
  <si>
    <t>Reunião com pós entrega - alinhamento de datas de entrega de módulos de obras críticas</t>
  </si>
  <si>
    <t>Diário/Semanal</t>
  </si>
  <si>
    <t>Reunião - pagamento de multas em empreendimentos críticos</t>
  </si>
  <si>
    <t>reunião - empreendimentos que será disparado pesquisa de 6 meses pós chaves</t>
  </si>
  <si>
    <t>Reunião - alerta para entrada de funcionários sem registro</t>
  </si>
  <si>
    <t>Observação comportamental</t>
  </si>
  <si>
    <t>Tabela de Preços e Escopo</t>
  </si>
  <si>
    <t>semestral</t>
  </si>
  <si>
    <t>Planejamento pré-obra</t>
  </si>
  <si>
    <t>Reunião inical de obra (Regional)</t>
  </si>
  <si>
    <t>Cronograma Inicial Project</t>
  </si>
  <si>
    <t>Planejamento de MO Administrativa, Equipamento e Custo Fixo.</t>
  </si>
  <si>
    <t>Planejamento de MO prateleira</t>
  </si>
  <si>
    <t>Reunião de kick-off</t>
  </si>
  <si>
    <t>Saude financeira e prateleira</t>
  </si>
  <si>
    <t>Reunião de report - QPE / USINAS</t>
  </si>
  <si>
    <t>Reunião de Briefing</t>
  </si>
  <si>
    <t>Reunião de sócios regionais</t>
  </si>
  <si>
    <t>Ciclo S&amp;OP</t>
  </si>
  <si>
    <t>anual</t>
  </si>
  <si>
    <t>Comitê CFO</t>
  </si>
  <si>
    <t>Análise de desembolso - Urbanização</t>
  </si>
  <si>
    <t>Apontamento - AMU</t>
  </si>
  <si>
    <t>Comite de carreira</t>
  </si>
  <si>
    <t>Validação de orçamento anual - curvas</t>
  </si>
  <si>
    <t>Simulação da projeção de custos</t>
  </si>
  <si>
    <t>Aprovação das medições de EMP e MOP</t>
  </si>
  <si>
    <t>Análise - Forecast/AMP/PAP</t>
  </si>
  <si>
    <t>Acompanhamento de VQ's e VA's / vistorias e protocolos / manual online / as built / pré requisitos QPE / Entrega dos sonhos</t>
  </si>
  <si>
    <t>Validação de contratações de serviços de infra e diretos</t>
  </si>
  <si>
    <t>Ações de comunicação e marketing</t>
  </si>
  <si>
    <t>Atendimento a uma exigência exporádica e obrigatória</t>
  </si>
  <si>
    <t>Acompanhamento  IQ</t>
  </si>
  <si>
    <t>Apontamento de produção</t>
  </si>
  <si>
    <t>Análise e aprovação dos laudos</t>
  </si>
  <si>
    <t>Acompanhamento de FVS</t>
  </si>
  <si>
    <t>acompanhar se estão preenchendo</t>
  </si>
  <si>
    <t>Entrevista com colaboradores</t>
  </si>
  <si>
    <t xml:space="preserve">Gestão de Contratos / Abertura de agilis </t>
  </si>
  <si>
    <t>Tratativas de Ponto</t>
  </si>
  <si>
    <t>Aprovação de Pedidos</t>
  </si>
  <si>
    <t>diario</t>
  </si>
  <si>
    <t>Compra de Materiais</t>
  </si>
  <si>
    <t>Compra de Matériais</t>
  </si>
  <si>
    <t>Controle de Consumo</t>
  </si>
  <si>
    <t>Fazer Pedido</t>
  </si>
  <si>
    <t>Aprovar protocolo GED</t>
  </si>
  <si>
    <t>2 x por semana</t>
  </si>
  <si>
    <t>esporadico( adm lança)</t>
  </si>
  <si>
    <t>Levantamento de Materiais</t>
  </si>
  <si>
    <t>esporadico( mas no inicio da obra)</t>
  </si>
  <si>
    <t>Acompanhamento da Qualidade.</t>
  </si>
  <si>
    <t xml:space="preserve">Verificação de todos os  serviço: Alocação da Equipe, material, liberação do local, e pendencias </t>
  </si>
  <si>
    <t>Verificar Segurança do Trabalho - OC</t>
  </si>
  <si>
    <t>Lançamento de medição e analise do lançamento dos estágiarios/ aux</t>
  </si>
  <si>
    <t>Medição dos Serviços - PLS</t>
  </si>
  <si>
    <t>Participar de Treinamento</t>
  </si>
  <si>
    <t>Visitas</t>
  </si>
  <si>
    <t>Acompanhamento da execução de serviços</t>
  </si>
  <si>
    <t>Analise de Projetos</t>
  </si>
  <si>
    <t>Conforme demanda da Obra</t>
  </si>
  <si>
    <t>Apontamento de Mão de Obra</t>
  </si>
  <si>
    <t>Mensalmente</t>
  </si>
  <si>
    <t>FVS / PES</t>
  </si>
  <si>
    <t>Levantamento de material</t>
  </si>
  <si>
    <t>Liberação de materiais (requisição)</t>
  </si>
  <si>
    <t>Liberação de serviços</t>
  </si>
  <si>
    <t>Medição de Empreiteiro / Serviços</t>
  </si>
  <si>
    <t>Criação de pedido</t>
  </si>
  <si>
    <t>Preenchimento kanban</t>
  </si>
  <si>
    <t>diariamente</t>
  </si>
  <si>
    <t>Reunião mensal</t>
  </si>
  <si>
    <t>Reunião semanal</t>
  </si>
  <si>
    <t>Criar OC</t>
  </si>
  <si>
    <t>Lançamento de emp</t>
  </si>
  <si>
    <t>Acompanhamento de IQ</t>
  </si>
  <si>
    <t>mensalmente</t>
  </si>
  <si>
    <t>Acompanhamento de NC</t>
  </si>
  <si>
    <t>Quando a auditora lançar NC</t>
  </si>
  <si>
    <t>Acompanhamento de TIA</t>
  </si>
  <si>
    <t>Controle de Projetos</t>
  </si>
  <si>
    <t>Quando solicitados mais projetos para canteiro</t>
  </si>
  <si>
    <t>Demandas de Meio ambiente</t>
  </si>
  <si>
    <t>Lançamento BOOK</t>
  </si>
  <si>
    <t>Quando painel solicita documentos</t>
  </si>
  <si>
    <t>Reunião de governança SSMA</t>
  </si>
  <si>
    <t>Direcionamento de Serviços</t>
  </si>
  <si>
    <t>Follow up de pedidos</t>
  </si>
  <si>
    <t>Abertura de Agilis</t>
  </si>
  <si>
    <t>Preenchimento da FVS</t>
  </si>
  <si>
    <t>Vistoria de PLS</t>
  </si>
  <si>
    <t>ACOMPANHAMENTO E INCERTA DE TESTES</t>
  </si>
  <si>
    <t>Acompanhar Pedidos de materiais</t>
  </si>
  <si>
    <t>Acompanhar SERVIÇOS. Visitas Orientativas</t>
  </si>
  <si>
    <t>Ler e responder e-mails</t>
  </si>
  <si>
    <t>RETESTE VALIDADO</t>
  </si>
  <si>
    <t>Acompanhamento de primeiros serviços de obra (por exemplo, primeira parde)</t>
  </si>
  <si>
    <t>ANALISAR ORÇAMENTO DE INSTALAÇÕES</t>
  </si>
  <si>
    <t>ANALISAR PROJETOS COMPATIBILIZADOS</t>
  </si>
  <si>
    <t>ESTOQUE ATUALIZADO (com incertas em estoque para dar baixas junto ao almoxarife)</t>
  </si>
  <si>
    <t>MATERIAL INSTALADORA LEVANTADO - Preparo KIT da fabrica</t>
  </si>
  <si>
    <t>Treinamento dos consultores com base nas regionalidades</t>
  </si>
  <si>
    <t>Acompanhar Pull-Planning</t>
  </si>
  <si>
    <t>Gestão de Mão de obra</t>
  </si>
  <si>
    <t>CONTRATAÇÃO - serviços com verificação de escopo e projetos</t>
  </si>
  <si>
    <t>LIGAÇÃO ENTRE OBRA E CONCESSIONARIAS</t>
  </si>
  <si>
    <t>PARTICIPAR DO KICKOFF E BRIEFING DE PROJETOS</t>
  </si>
  <si>
    <t>Realizar Kickoff de Inicio de Obra</t>
  </si>
  <si>
    <t>APARTAMENTO TÉCNICO FINALIZADO E CONFERIDO</t>
  </si>
  <si>
    <t>Apoiar na Padronização de projetos por tipologia</t>
  </si>
  <si>
    <t>AS BUILT</t>
  </si>
  <si>
    <t>AUXILIAR NA IMPLANTAÇÃO DA FÁBRICA DE KIT</t>
  </si>
  <si>
    <t>CENTRAL GLP</t>
  </si>
  <si>
    <t>Elaborar informações, GI e Cons. De Material Levantar materiais</t>
  </si>
  <si>
    <t>RELATÓRIO DE NC</t>
  </si>
  <si>
    <t>REUNIÃO PARA TRATATIVAS e aberturas de processos</t>
  </si>
  <si>
    <t>Acompanhar averbação do Habite-se</t>
  </si>
  <si>
    <t>ACOMPANHAR PRODUTIVIDADE DE EQUIPES E FUNCIONÁRIOS</t>
  </si>
  <si>
    <t>ACOMPANHAR  QUALIDADE DE EXECUÇÃO</t>
  </si>
  <si>
    <t>APOIAR NA CONTRATAÇÃO DE MÃO DE OBRA (MOP)</t>
  </si>
  <si>
    <t>ATUALIZAR SEQUENCIAMENTO DE MÃO DE OBRA</t>
  </si>
  <si>
    <t>Elaborar Histograma de Mão de Obra</t>
  </si>
  <si>
    <t>ELABORAR SEQUENCIAMENTO DE MÃO DE OBRA</t>
  </si>
  <si>
    <t>GARANTIR GOVERNANÇA DE ESCOPO CONTRATADO X EXECUTADO</t>
  </si>
  <si>
    <t>REALIZAR A GESTÃO DE ATUAÇÃO PARA O CONTRATO DE EMPREITEIROS</t>
  </si>
  <si>
    <t>REALIZAR CONTROLE DE CUSTOS</t>
  </si>
  <si>
    <t>SOLICITAR COMPROVANTE IPTU</t>
  </si>
  <si>
    <t>Visitar obra</t>
  </si>
  <si>
    <t>ACOMPANHAR ASSERTIVIDADE FRENTE AO CRONOGRAMA DE COMPRAS</t>
  </si>
  <si>
    <t>PREPARAR PLANILHA E LEVANTAMENTOS</t>
  </si>
  <si>
    <t>Check-in Semanal - Equipe</t>
  </si>
  <si>
    <t>Implantação do Almoxarifado</t>
  </si>
  <si>
    <t>REALIZAR ACOMPANHAMENTO E AÇÃO EM DESVIOS DE CONSUMO</t>
  </si>
  <si>
    <t>Ser o ponto focal (materiais) do Suprimentos na regional. Divulgando as atualizações de fornecedores, novos prazos de entregas para as obras, análise de novas lofs e possíveis oportunidades. Acompanhamento das demandas críticas de entrega junto ao time de Suprimentos/fornecedor.</t>
  </si>
  <si>
    <t>Auxiliar as obras nas compras dos materiais, baseado no planejamento da obra e nos levantamentos.</t>
  </si>
  <si>
    <t>Concretagem/ Solicitação</t>
  </si>
  <si>
    <t>Efetuar implantação de todos os pedidos, monitoramento de entregas e controle de consumo dos insumos da usina, para que não falte concreto e não atrase atividades na obra.</t>
  </si>
  <si>
    <t>Acompanhamento Almoxarifado</t>
  </si>
  <si>
    <t>Acompanhar e Compartilhar Ata da Reunião de Sincronismo</t>
  </si>
  <si>
    <t>Acompanhar produção semanal</t>
  </si>
  <si>
    <t>ACOMPANHAR REUNIÃO SEMANAL DE PRODUÇÃO N2</t>
  </si>
  <si>
    <t>ACOMPANHAR REUNIÃO SEMANAL DE PRODUÇÃO  N3</t>
  </si>
  <si>
    <t>Analisar a aprovação de medição.  PLANILHA DE CONTROLE DE EMPREITEIROS.</t>
  </si>
  <si>
    <t>Analisar e Aprovar MOP</t>
  </si>
  <si>
    <t>Analisar Estimativa da Projeção de Custos</t>
  </si>
  <si>
    <t>ANALISAR OPORTUNIDADE DE PLS</t>
  </si>
  <si>
    <t>ANALISAR PROJETO</t>
  </si>
  <si>
    <t>ANALISAR SEQUENCIAMENTO DE EQUIPES E FORMA </t>
  </si>
  <si>
    <t>Analise pacote de serviços</t>
  </si>
  <si>
    <t>Aprovar lançamento de realizado no PWA</t>
  </si>
  <si>
    <t>APROVAR PAGAMENTO COMPLEMENTAR</t>
  </si>
  <si>
    <t>Aprovar Pedidos das Obras</t>
  </si>
  <si>
    <t>Atualizar CFI/CFO</t>
  </si>
  <si>
    <t>ATUALIZAR CRONOGRAMA DE COMPRAS</t>
  </si>
  <si>
    <t>Atualizar Cronograma de IA</t>
  </si>
  <si>
    <t>ATUALIZAR HISTOGRAMA MO PROPRIA/SUPRIMENTOS</t>
  </si>
  <si>
    <t>CADASTRAR SERVIÇOS NO GERENCIAMENTO</t>
  </si>
  <si>
    <t>Carregar AMP no Project</t>
  </si>
  <si>
    <t>Divulgação de Unidades Produzidas</t>
  </si>
  <si>
    <t xml:space="preserve">Divulgar Produção Semanal </t>
  </si>
  <si>
    <t>ELABORAR ANÁLISE DE RAZÃO</t>
  </si>
  <si>
    <t>Elaborar e Acompanhar PLANO DE AÇÃO</t>
  </si>
  <si>
    <t>ELABORAR LINHA DE BALANÇO</t>
  </si>
  <si>
    <t>ELABORAR PLANEJAMENTO IA/IEQ</t>
  </si>
  <si>
    <t>ELABORAR PROJECT</t>
  </si>
  <si>
    <t>Liberar Janela de medição de empreiteiro</t>
  </si>
  <si>
    <t>Liberar Trava Orçamentária (Gerenciamento)</t>
  </si>
  <si>
    <t xml:space="preserve">Montar cheque obras </t>
  </si>
  <si>
    <t>Participar das Reuniões de Revisão de Orçamento</t>
  </si>
  <si>
    <t>Preencher semanometro</t>
  </si>
  <si>
    <t>Realizar Análise e Divulgação da Produção Semanal das Obras</t>
  </si>
  <si>
    <t>Realizar Análise e Divulgação da Rotatividade dos Funcionários</t>
  </si>
  <si>
    <t>REALIZAR ANÁLISE FORECAST</t>
  </si>
  <si>
    <t>Realizar Incerta de Medição de Empreiteiro/Produção</t>
  </si>
  <si>
    <t>Realizar Reunião de Mensal de Custos (Análise de Custos e Montagem do Material)</t>
  </si>
  <si>
    <t>Realizar Visitas Orientativas as obras.</t>
  </si>
  <si>
    <t>Reunião Replanejamento</t>
  </si>
  <si>
    <t>Reunião UTI</t>
  </si>
  <si>
    <t>Validação Forecast</t>
  </si>
  <si>
    <t>Validação Orçamento</t>
  </si>
  <si>
    <t>Acompanhar as condicionantes</t>
  </si>
  <si>
    <t>Acompanhar ISS da Obra</t>
  </si>
  <si>
    <t>Acompanhar Obtenção de Autorização de Início de drenagem</t>
  </si>
  <si>
    <t>Acompanhar protocolos com órgãos públicos</t>
  </si>
  <si>
    <t>ATUALIZAR FGU</t>
  </si>
  <si>
    <t>Preencher Planilha de acompanhamento prazos de Licença</t>
  </si>
  <si>
    <t>Solicitar e Acompanhar Aceite da Secretaria Meio Ambiente ref. às compensações ambientais</t>
  </si>
  <si>
    <t>Solicitar Publicações Diário Oficiais</t>
  </si>
  <si>
    <t>SOLICITAR VISTORIAS NAS CONCESSIONÁRIAS</t>
  </si>
  <si>
    <t>Visitar terreno</t>
  </si>
  <si>
    <t>ACOMPANHAR E APOIAR NO ESTUDO E ANALISE DE PRODUTO E TIPOLOGIAS</t>
  </si>
  <si>
    <t>ACOMPANHAR KICKOFF E BRIEFING DE PROJETOS</t>
  </si>
  <si>
    <t>ACOMPANHAR PROJETOS APROVADOS JUNTO AO SETOR DE PROJETOS</t>
  </si>
  <si>
    <t>ATUALIZAR CUSTO SIMULADO</t>
  </si>
  <si>
    <t>Solicitar Certidão de Habite-se</t>
  </si>
  <si>
    <t>JUNTAR DOCUMENTOS DE OBRA PARA HABITE-SE</t>
  </si>
  <si>
    <t>PAGAR TAXAS</t>
  </si>
  <si>
    <t>ACOMPANHAR VENCIMENTOS DE NF</t>
  </si>
  <si>
    <t>Análise Orçamento Executivo</t>
  </si>
  <si>
    <t>Atualizar Custo da FGU</t>
  </si>
  <si>
    <t>Atualizar Landbank</t>
  </si>
  <si>
    <t>Munir diretoria produção de dados em comitê. Visão GPL. Elucidar os principais pontos referentes ao projeto versus terreno com as particularidades.</t>
  </si>
  <si>
    <t>Levantamento de dados - Novos Terrenos</t>
  </si>
  <si>
    <t>Planejar anualmente regional com a previsão de custos em urbanização &gt; Meta / Desembolso</t>
  </si>
  <si>
    <t>Analisar e aprovar pedidos e medições (SLD/SAP) conforme orçamento e desembolso</t>
  </si>
  <si>
    <t>Liberar Contratações</t>
  </si>
  <si>
    <t>RECEBER OBRAS COM OS ORGÃOS FISCALIZADORES</t>
  </si>
  <si>
    <t>Solicitar e Acompanhar Aceite do Bombeiro (CA/AVCB)</t>
  </si>
  <si>
    <t>Acompanhar Encerramento de Urbanizações</t>
  </si>
  <si>
    <t>Acompanhar o Orçamento mensalmente</t>
  </si>
  <si>
    <t>ANALISAR DOCUMENTOS TECNICOS E DE LEGALIZAÇÃO (CONTAMINAÇÃO, EH, LPA, LCV)</t>
  </si>
  <si>
    <t xml:space="preserve">Análise de razão </t>
  </si>
  <si>
    <t>Assinatura de Contratos</t>
  </si>
  <si>
    <t>Atualizar Desembolso do Ano</t>
  </si>
  <si>
    <t>Atualizar Viabilidade de lançamento</t>
  </si>
  <si>
    <t>Comitê terrenos</t>
  </si>
  <si>
    <t>CONFERIR MEMORIAL</t>
  </si>
  <si>
    <t>Correção de Ponto</t>
  </si>
  <si>
    <t>Definir Trava orçamentária não permitindo o lançamento indevido de custos fora o desembolso </t>
  </si>
  <si>
    <t>Estudos</t>
  </si>
  <si>
    <t>Garantir lançamento correto AMU</t>
  </si>
  <si>
    <t>Planejar recebimentos de obras e contrapartidas</t>
  </si>
  <si>
    <t>Reportar desembolso atualizado mensal</t>
  </si>
  <si>
    <t>Reportar desembolso atualizado mensal </t>
  </si>
  <si>
    <t>REVISAR FGU</t>
  </si>
  <si>
    <t>Solicitar a criação de Dados mestres ( Centro logistico, centro de lucro e materiais)</t>
  </si>
  <si>
    <t>SOLICITAR CRIAÇÃO DE PP-URB</t>
  </si>
  <si>
    <t>SOLICITAR CRIAÇÃO DE UO</t>
  </si>
  <si>
    <t>Verificar estoque</t>
  </si>
  <si>
    <t>Almoxarife</t>
  </si>
  <si>
    <t>Estoque</t>
  </si>
  <si>
    <t>baixa de estoque</t>
  </si>
  <si>
    <t>Controle de estoque</t>
  </si>
  <si>
    <t>Organização de estoque</t>
  </si>
  <si>
    <t>abastecimento de materiais</t>
  </si>
  <si>
    <t>Consumo de materiais</t>
  </si>
  <si>
    <t>Transferencia</t>
  </si>
  <si>
    <t>Empréstimo de materiais</t>
  </si>
  <si>
    <t>Gestão de pedidos</t>
  </si>
  <si>
    <t>kitificação</t>
  </si>
  <si>
    <t>Lançamento de Nota Fiscal</t>
  </si>
  <si>
    <t>levantamento de materiais</t>
  </si>
  <si>
    <t>Liberação de ferramentas</t>
  </si>
  <si>
    <t>Organização de materiais</t>
  </si>
  <si>
    <t>Planejamento de materiais</t>
  </si>
  <si>
    <t>Recebimento de materiais</t>
  </si>
  <si>
    <t>Conferência da medição de fornecedor</t>
  </si>
  <si>
    <t>Conferência da medição de serviços</t>
  </si>
  <si>
    <t>Sustentabilidade</t>
  </si>
  <si>
    <t>Emissão de MTR e acompanhamento da retirada de resíduos</t>
  </si>
  <si>
    <t>Inventário</t>
  </si>
  <si>
    <t>Preenchimento de inventário</t>
  </si>
  <si>
    <t>Lançamento de notas fiscais de serviço</t>
  </si>
  <si>
    <t>Participação de reuniões diárias</t>
  </si>
  <si>
    <t>Participação direta nas reuniões de Médio Prazo</t>
  </si>
  <si>
    <t>Participação em reuniões logísticas diárias, envolvendo gerentes de frente de serviço da obra. A fim de planejar quais atividades de abastecimento serão definidas para o próximo dia.</t>
  </si>
  <si>
    <t>Participação na reunião semanal de material/instaladora com a gestão da obra</t>
  </si>
  <si>
    <t>PLANEJAMENTO E CONTROLE</t>
  </si>
  <si>
    <t>ELABORAR LAYOUT DE ALMOXARIFADO E LOCAIS DE ARMAZENAMENTO PERMANENTES E TEMPORÁRIOS</t>
  </si>
  <si>
    <t>GPC</t>
  </si>
  <si>
    <t>Garantir sequenciamento</t>
  </si>
  <si>
    <t>GPO</t>
  </si>
  <si>
    <t>ELABORAR PULL-PLANNING</t>
  </si>
  <si>
    <t>Fornecer Diagramas de Rede</t>
  </si>
  <si>
    <t>Elaborar sequenciamento de Fundação</t>
  </si>
  <si>
    <t>Atualizar  pesos de cronograma</t>
  </si>
  <si>
    <t>Analista de Materiais</t>
  </si>
  <si>
    <t>Analisar para aprovação de Assinaturas Contratos de Suprimentos</t>
  </si>
  <si>
    <t>AUXILIAR NO QUADRO DE GESTÃO A VISTA</t>
  </si>
  <si>
    <t>Participar da Reunião de Sincronismo</t>
  </si>
  <si>
    <t>ACOMPANHAR ESTOQUE</t>
  </si>
  <si>
    <t>Realizar Report e Acompanhamento das Obras próximas ao Status ENTE</t>
  </si>
  <si>
    <t>Acompanhar ENTE</t>
  </si>
  <si>
    <t>ANÁLISAR BIM 4D</t>
  </si>
  <si>
    <t>Analisar lead time</t>
  </si>
  <si>
    <t>Realizar Análise e Divulgação da Métrica dos Serviços</t>
  </si>
  <si>
    <t>Atualizar PA central (Para melhoria da produção e cadeia de ajuda)</t>
  </si>
  <si>
    <t>Garantir de sequenciamento</t>
  </si>
  <si>
    <t>ESTRUTURAR  KITFICAÇÃO DE MATERIAIS</t>
  </si>
  <si>
    <t>ANALISAR SEQUENCIAMENTO DE EQUIPES E FORMA</t>
  </si>
  <si>
    <t>Elaborar sequenciamento de Terraplenagem</t>
  </si>
  <si>
    <t>COMPARAR CONSUMO DE ARMAÇÃO DE PROJETOS</t>
  </si>
  <si>
    <t>Apoiar questionário orçamento</t>
  </si>
  <si>
    <t>Realizar Visitas Orientativas  as obras.</t>
  </si>
  <si>
    <t>REALIZAR A GESTÃO  DE ATUAÇÃO PARA O CONTRATO DE EMPREITEIROS</t>
  </si>
  <si>
    <t>ACOMPANHAR NOTAS REMANESCENTES E SOLICITAÇÕES DE ABERTURA DE CUSTO</t>
  </si>
  <si>
    <t>Atualizar Forecast da Ata da Reunião de Sincronismo</t>
  </si>
  <si>
    <t>GPO/GPC</t>
  </si>
  <si>
    <t>Gestão de formas</t>
  </si>
  <si>
    <t>Acompanhar Pré montagem e check out (sequenciamento)</t>
  </si>
  <si>
    <t>Elaborar sequenciamento de Infraestrutura de forma geral</t>
  </si>
  <si>
    <t>Participar do Kickoff Orçamento</t>
  </si>
  <si>
    <t>Atualizar Cronograma de IEQ</t>
  </si>
  <si>
    <t>Realizar Análise e Divulgação da Relação Servente Oficial por obra</t>
  </si>
  <si>
    <t>Realizar Incerta AMP</t>
  </si>
  <si>
    <t>Avaliar o que tem maior impacto financeiro e dificuldade técnico para sequenciar</t>
  </si>
  <si>
    <t>Realizar Análise e Divulgação das Economias de Pedidos</t>
  </si>
  <si>
    <t>Aprovar Medições somente dos fornecedores que estão com a documentação em dia</t>
  </si>
  <si>
    <t>VALIDAR MATERIAIS EM SUBTITUIÇÃO</t>
  </si>
  <si>
    <t>ELABORAR CRONOGRAMA DE COMPRAS</t>
  </si>
  <si>
    <t>APOIAR PROSPECÇÃO DE EMPREITEIROS</t>
  </si>
  <si>
    <t>Realizar Análise e Divulgação dos Improdutivos 3 últimos meses</t>
  </si>
  <si>
    <t>ELABORAR RELATÓRIO DE CUSTO DE SERVIÇOS E SERVIÇOS ESPECIAIS, ACOMPANHAMENTO DE CONCRETAGEM  CONTROLE DE ADM E DISPERÇÃO DA PROJEÇÃO PEP A PEP</t>
  </si>
  <si>
    <t>REALIZAR ANÁLISE FORECAST. Faz a análise do Forecast anual dos projetos em execução e os a iniciarem obtendo os melhores resultados e indicadores para a CIA dentre as premissas de orçamento - GPO</t>
  </si>
  <si>
    <t>ANALISAR ESTOQUE</t>
  </si>
  <si>
    <t>REALIZAR RETROALIMENTAÇÃO</t>
  </si>
  <si>
    <t>Efetuar implantação de todos os pedidos, monitoramento de entregas e controle de consumo dos insumos da usina para que não falte concreto e não atrase atividades na obra.</t>
  </si>
  <si>
    <t>Coordenar o empréstimo de materiais entre obras, em caso de atrasos de entregas.</t>
  </si>
  <si>
    <t>Monitorar das vendas do kit exclusivitá na obra. Alterar os materiais e os quantitativos no CFO afim de garantir a compra correta para os apartamentos corretos.</t>
  </si>
  <si>
    <t>Ser o ponto focal (materiais) do Suprimentos na regional. Divulgando as atualizações de fornecedores, novos prazos de entregas para as obras análise de novas lofs e possíveis oportunidades. Acompanhamento das demandas críticas de entrega junto ao time de Suprimentos/fornecedor.</t>
  </si>
  <si>
    <t>Cadastrar materiais, em caso de não estar disponível para compra.</t>
  </si>
  <si>
    <t>Abrir chamados em casos de problema na qualidade do produto. Montando relatório com todos os dados necessários do material, para que seja repassado ao suprimentos e o fornecedor seja acionado.</t>
  </si>
  <si>
    <t>Abrir  chamados em casos de atrasos de entrega, NF divergente do pedido pedidos recusados cancelamento de pedidos criação de pedido para fornecedor local avaria de material no recebimento antecipação de entrega caso necessário. Report para o Suprimentos dos materiais com grande saída e que estão sem fornecedor ativo para compra. Report para o Suprimentos de contratos vencidos e que necessitam de ativação/negociação.</t>
  </si>
  <si>
    <t>Orçamento Executivo</t>
  </si>
  <si>
    <t>Acompanhamento dos serviços de obra</t>
  </si>
  <si>
    <t>GPL+HBT+URB</t>
  </si>
  <si>
    <t>CONTROLAR  VALIDADE DE PROJETOS DE URBANIZAÇÃO</t>
  </si>
  <si>
    <t>Solicitar e Acompanhar Aceite do EIV</t>
  </si>
  <si>
    <t>Acompanhar Atividades iniciais de obra (terrapl.</t>
  </si>
  <si>
    <t>ELABORAR BOOK DE INÍCIO DE OBRA</t>
  </si>
  <si>
    <t>As-built Arquitetôlnico</t>
  </si>
  <si>
    <t>Indicar ID para orçamento ficticio</t>
  </si>
  <si>
    <t>Elaborar Projeto Incêndio de canteiro</t>
  </si>
  <si>
    <t> Elaborar planilha de prazo de obra</t>
  </si>
  <si>
    <t>ACOMPANHAR NEGOCIAÇÕES</t>
  </si>
  <si>
    <t>ACOMPANHAR KICKOFF E BRIEFING DE PROJETOS,  ORÇAMENTOS REFERENTE A CONTRAPARTIDAS / TCAP/ TC</t>
  </si>
  <si>
    <t>Contratar segurança presencial.  Realizar cotação,  envolvendo suprimentos e realizar o contrato. Receber e controlar as medições  e enviar para pagamento</t>
  </si>
  <si>
    <t>Conferir ANTEPROJETO</t>
  </si>
  <si>
    <t>Elaborar relatório de viabilidade Técnica para o CheckList de Prospecção</t>
  </si>
  <si>
    <t>Elaborar Orçamento de demolição</t>
  </si>
  <si>
    <t xml:space="preserve">Munir diretoria produção de dados em comitê. Visão GPL. Elucidar os principais pontos referentes ao projeto versus terreno com as particularidades. </t>
  </si>
  <si>
    <t>Acompanhar junto ao DI as aprovações,  projetos e documentos.</t>
  </si>
  <si>
    <t>ATUALIZAR CUSTO DE LANÇAMENTO SIMULADO</t>
  </si>
  <si>
    <t>Acompanhar e renovar Licença de execução em vias (COR-Vias e etc)</t>
  </si>
  <si>
    <t>As-built Arquitetônico aprovado</t>
  </si>
  <si>
    <t>Elaborar Comprovante de cumprimento da Medida compensatória</t>
  </si>
  <si>
    <t>Solicitar Publicação em jornal</t>
  </si>
  <si>
    <t>Reportar  inícios x planejamentos</t>
  </si>
  <si>
    <t>Apontar atividades executadas no mês</t>
  </si>
  <si>
    <t>Passagem de bastão DI - GPO</t>
  </si>
  <si>
    <t>Apoiar no questionário de orçamento</t>
  </si>
  <si>
    <t>Validar Ata junto à equipe de projetos</t>
  </si>
  <si>
    <t>Projeto Legal conforme validado (validação de comunique-se que afete a implantação)</t>
  </si>
  <si>
    <t>Manter o terreno evitando problemas com a sociedade / órgãos</t>
  </si>
  <si>
    <t>Munir desenvolvedores de projetos de informação do terreno e participar das definições de fundação. Check list PL</t>
  </si>
  <si>
    <t>Acompanhar Corte de vegetação preparo de picadas em vegetação inspeções etc para legalização ou andamento de processos de legalização (contaminação ambiental etc)</t>
  </si>
  <si>
    <t>Solicitar todas as declarações de possibilidade de água e esgoto, drenagem,  gás, energia  para que o GPL analise. Melhor solução de urbanizações</t>
  </si>
  <si>
    <t>CONFERIR IMAGENS</t>
  </si>
  <si>
    <t>Estimar depreciação forma (inicialmente preenchido manualmente)</t>
  </si>
  <si>
    <t>Elaborar Orçamento detalhado do EIV</t>
  </si>
  <si>
    <t>GARANTIR A SAÚDE DO SEQUECIAMENTO DE EQUIPE E FORMA</t>
  </si>
  <si>
    <t>Solicitar e Acompanhar Aceite de Drenagem</t>
  </si>
  <si>
    <t>Acompanhar e renovar Licença de Demolição renovada</t>
  </si>
  <si>
    <t>Solicitar Certidão de Demolição</t>
  </si>
  <si>
    <t>Aprovar  pedidos</t>
  </si>
  <si>
    <t>Reportar e atualizar CFU trimestral</t>
  </si>
  <si>
    <t>Acompanhar Tratativas jurídicas</t>
  </si>
  <si>
    <t>Auxiliar nas definições de fundação e terraplenagem (sugestão Fran)</t>
  </si>
  <si>
    <t>VALIDAR ORÇAMENTO CEF</t>
  </si>
  <si>
    <t> Atualizar Viabilidade de lançamento</t>
  </si>
  <si>
    <t>Elaborar Orçamento, preparar contratações, fazer contratos, acompanha e analisar a Sondagem, Topografia,  Laudos de Drenagem e cotas cheia,  limpeza de terreno,  topografia para arbóreo,  ensaios pavimentação</t>
  </si>
  <si>
    <t>Gerar de curva de produção</t>
  </si>
  <si>
    <t>Solicitar e Acompanhar Aceite de Esgoto</t>
  </si>
  <si>
    <t>Acompanhar e renovar Corte complementar (supressão vegetal complementar)</t>
  </si>
  <si>
    <t>Auxiliar na padronização dos projetos</t>
  </si>
  <si>
    <t>Elaborar Planejamento de Urbanização em project</t>
  </si>
  <si>
    <t>Solicitar e Acompanhar Aceite de Água</t>
  </si>
  <si>
    <t>Acompanhar e renovar Licença de Urbanização renovada</t>
  </si>
  <si>
    <t>Atualizar curva de produção</t>
  </si>
  <si>
    <t>Avisar SSMA quando iniciar alguma atividade</t>
  </si>
  <si>
    <t>Aprovar pedidos</t>
  </si>
  <si>
    <t>Acompanhar e renovar Licença de Via interna renovada</t>
  </si>
  <si>
    <t>Apoiar no elaboração da Urbanização</t>
  </si>
  <si>
    <t>Solicitar e Acompanhar CMCC (aceite da SMAC)</t>
  </si>
  <si>
    <t>Solicitar e Acompanhar Aceite da Lei 613</t>
  </si>
  <si>
    <t>Elaborar Reclassificação</t>
  </si>
  <si>
    <t>Solicitar e Acompanhar Aceite da CET-RIO</t>
  </si>
  <si>
    <t>Definir Trava orçamentária não permitindo o lançamento indevido de custos fora o desembolso</t>
  </si>
  <si>
    <t>Solicitar e Acompanhar Aceite da SMTR</t>
  </si>
  <si>
    <t>GI</t>
  </si>
  <si>
    <t>Indicador de Reaprovação de Projetos</t>
  </si>
  <si>
    <t>Levantamentos da Infra até o inicio de terraplenagem,</t>
  </si>
  <si>
    <t>Indicador de Instalações &gt; 80%</t>
  </si>
  <si>
    <t>Indice de NC de reteste inferior a 0,15 em todas obras</t>
  </si>
  <si>
    <t>Realizar Kick off</t>
  </si>
  <si>
    <t>Acompanhar definições Layout canteiro</t>
  </si>
  <si>
    <t>Acompanhar Serviços de Instaladora</t>
  </si>
  <si>
    <t>Elaborar Planejamento Inicial</t>
  </si>
  <si>
    <t>Realizar Entradas para habite-se</t>
  </si>
  <si>
    <t>Acompanhar Projetos</t>
  </si>
  <si>
    <t>Acompanhar Outras Atividades</t>
  </si>
  <si>
    <t>ELABORAR LEVANTAMENTO DE INSTALAÇÕES</t>
  </si>
  <si>
    <t>Apoiar Revisões</t>
  </si>
  <si>
    <t>ACOMPANHAR ESTEIRA DE  PROJETOS APROVATIVOS</t>
  </si>
  <si>
    <t>Realizar Treinamentos e acompanhamentos</t>
  </si>
  <si>
    <t>APOIO TÉCNICO QPE</t>
  </si>
  <si>
    <t>Elaborar Projeto elétrico do canteiro</t>
  </si>
  <si>
    <t>ELABORAR HISTOGRAMA DE INSTALAÇÕES</t>
  </si>
  <si>
    <t>ACEITE DE CONCESSIONÁRIA (ENERGIA, GÀS, ÁGUA e ESGOTO)</t>
  </si>
  <si>
    <t>AS BUILT ORIENTADO</t>
  </si>
  <si>
    <t>Forms retroalimentação</t>
  </si>
  <si>
    <t>RETROALIMENTAÇÃO</t>
  </si>
  <si>
    <t>Ter contato com QPE para ajudar a atuar em desvios de qualidade</t>
  </si>
  <si>
    <t>MATERIAL INSTALADORA CADASTRADO</t>
  </si>
  <si>
    <t>BOMBAS E QUADROS VALIDADAS</t>
  </si>
  <si>
    <t>LIGAÇÃO DEFINITIVA - obra ligada</t>
  </si>
  <si>
    <t>Forms de validação</t>
  </si>
  <si>
    <t>Elaborar Projeto Vaso de Obra</t>
  </si>
  <si>
    <t>VALIDAR PROJETOS APROVATIVOS</t>
  </si>
  <si>
    <t>ENTRADA DE ENERGIA VALIDADAS</t>
  </si>
  <si>
    <t>SOLICITAR LIGAÇÃO PROVISÓRIA</t>
  </si>
  <si>
    <t>Controle de consumo de fábrica - offsite</t>
  </si>
  <si>
    <t>FORNECEDORES INSTALADORA VALIDADOS</t>
  </si>
  <si>
    <t>Redução de problemas solicitados</t>
  </si>
  <si>
    <t>Colocar rede em carga de uso com castelo</t>
  </si>
  <si>
    <t>VALIDAR PROJETOS EXECUTIVOS DE INSTALAÇÃO</t>
  </si>
  <si>
    <t>REEMBOLSO COMODATO</t>
  </si>
  <si>
    <t>Fotovoltáica</t>
  </si>
  <si>
    <t>Participação da Apresentação de Resultados do QPE</t>
  </si>
  <si>
    <t>MEMORIAL</t>
  </si>
  <si>
    <t>TREINAMENTO DE EQUIPE CAPACETE BRANCO E AMARELO</t>
  </si>
  <si>
    <t>INDICADORES</t>
  </si>
  <si>
    <t>FAROL DE INSTALAÇÕES</t>
  </si>
  <si>
    <t>VALIDAÇÃO ALTERAÇÕES E RETROALIMENTA EQUIPE DE PROJETOS</t>
  </si>
  <si>
    <t>STATUS HABITALIDADE - acompanha as ligações em campo orientando e tirando duvidas</t>
  </si>
  <si>
    <t>Coordenador GI e equipe buscam novas soluções e atualizações junto aos fornecedores e projetistas</t>
  </si>
  <si>
    <t>report de visita</t>
  </si>
  <si>
    <t>Apoio no CFO</t>
  </si>
  <si>
    <t xml:space="preserve">apoio urbanização - doação de peças epsecíficas e validação de projeto, contrapartidas, praças publicas </t>
  </si>
  <si>
    <t>DEPTO. INTERFACE</t>
  </si>
  <si>
    <t>ETAPA</t>
  </si>
  <si>
    <t>ATIVIDADE (FLUXO)</t>
  </si>
  <si>
    <t>Semanalmente (quinta-feira)</t>
  </si>
  <si>
    <t>Semanalmente (quarta-feira)</t>
  </si>
  <si>
    <t>Semanalmente (sexta-feira)</t>
  </si>
  <si>
    <t>Semanalmente (terça-feira)</t>
  </si>
  <si>
    <t>Semanalmente</t>
  </si>
  <si>
    <t>Medição</t>
  </si>
  <si>
    <t>Catraca</t>
  </si>
  <si>
    <t>DAE</t>
  </si>
  <si>
    <t>Efetivo Obra</t>
  </si>
  <si>
    <t>Medição de Serviços</t>
  </si>
  <si>
    <t>Apoio de Empreiteiro</t>
  </si>
  <si>
    <t>Sob demanda</t>
  </si>
  <si>
    <t>Qualidade</t>
  </si>
  <si>
    <t>Acompanhamento do reabastecimento de água nas caixas d' água</t>
  </si>
  <si>
    <t>Sempre quando a atividade estiver sendo realizada</t>
  </si>
  <si>
    <t>Canteiro</t>
  </si>
  <si>
    <t>Medição EMP e Serviços</t>
  </si>
  <si>
    <t>IQ</t>
  </si>
  <si>
    <t>Medição de Fornecedores</t>
  </si>
  <si>
    <t>Gestão de Pessoas</t>
  </si>
  <si>
    <t>Anualmente</t>
  </si>
  <si>
    <t>Trimestralmente</t>
  </si>
  <si>
    <t>Bimestralmente</t>
  </si>
  <si>
    <t>13.3</t>
  </si>
  <si>
    <t>PROJ. PROD. / PLAN. / ORÇ.</t>
  </si>
  <si>
    <t>PRÉ-LANÇAMENTO</t>
  </si>
  <si>
    <t>Projetos Arquitetura | Auxiliar no Diagnóstico</t>
  </si>
  <si>
    <t>Alinhamento entrada de energia e modulação Ipês</t>
  </si>
  <si>
    <t>Reunião de Metas semanais com obra</t>
  </si>
  <si>
    <t>Rodar canteiro</t>
  </si>
  <si>
    <t>Atividades Previstas x Realizadas na Semana / Reunião de feedback evolução da obra</t>
  </si>
  <si>
    <t>FVS</t>
  </si>
  <si>
    <t>Cobrança a Empreiteiros</t>
  </si>
  <si>
    <t>Entrevista MO</t>
  </si>
  <si>
    <t>Foco nos principais problemas (gargalos);</t>
  </si>
  <si>
    <t>Ritos de Planejamento de obra</t>
  </si>
  <si>
    <t>2.4</t>
  </si>
  <si>
    <t>DI</t>
  </si>
  <si>
    <t>AQUISIÇÃO/ESTUDO</t>
  </si>
  <si>
    <t>Gestor de obra</t>
  </si>
  <si>
    <t>Visita ao terreno</t>
  </si>
  <si>
    <t>Realizar visita ao terreno</t>
  </si>
  <si>
    <t>12.1</t>
  </si>
  <si>
    <t>DI / PROJ. PROD.</t>
  </si>
  <si>
    <t>Qualidade do Produto</t>
  </si>
  <si>
    <t>Acompanhamento do Portfólio</t>
  </si>
  <si>
    <t>16.1</t>
  </si>
  <si>
    <t>12.4</t>
  </si>
  <si>
    <t>Acompanhamento do Portfolio</t>
  </si>
  <si>
    <t>7.2</t>
  </si>
  <si>
    <t>13.1</t>
  </si>
  <si>
    <t>Consultor Instaladora</t>
  </si>
  <si>
    <t>15.1</t>
  </si>
  <si>
    <t>GPL</t>
  </si>
  <si>
    <t>Projetos Arquitetura | Auxiliar no Projeto Legal</t>
  </si>
  <si>
    <t>11.1</t>
  </si>
  <si>
    <t>Acompanhamento do  terreno escriturado</t>
  </si>
  <si>
    <t>14.1</t>
  </si>
  <si>
    <t>Projetos Arquitetura | Auxiliar no Anteprojeto</t>
  </si>
  <si>
    <t>2.1</t>
  </si>
  <si>
    <t>HBT</t>
  </si>
  <si>
    <t>URB</t>
  </si>
  <si>
    <t>4.1</t>
  </si>
  <si>
    <t>Estimativa de Urbanização (compra)</t>
  </si>
  <si>
    <t>JUNTAR  DOCUMENTOS DE OBRA PARA HABITE-SE</t>
  </si>
  <si>
    <t>15.2</t>
  </si>
  <si>
    <t>11.2</t>
  </si>
  <si>
    <t>13.2</t>
  </si>
  <si>
    <t>14.2</t>
  </si>
  <si>
    <t>2.2</t>
  </si>
  <si>
    <t>VISITA AO TERRENO</t>
  </si>
  <si>
    <t>Solicitar todas as declarações de potabilidade de água e esgoto, drenagem,  gás, energia  para que o GPL analise. Melhor solução de urbanizações</t>
  </si>
  <si>
    <t>5.3</t>
  </si>
  <si>
    <t>TBD</t>
  </si>
  <si>
    <t>Dados de custo e prazo para a viabilidade de prospecção (compra do terreno)</t>
  </si>
  <si>
    <t>7.3</t>
  </si>
  <si>
    <t>Realizar estudo de comitê apresentado ao VP e CEO</t>
  </si>
  <si>
    <t>11.3</t>
  </si>
  <si>
    <t>13.4</t>
  </si>
  <si>
    <t>2.3</t>
  </si>
  <si>
    <t>12.2</t>
  </si>
  <si>
    <t>12.3</t>
  </si>
  <si>
    <t>Solicitar e Acompanhar Aceite de Habite-se Verde</t>
  </si>
  <si>
    <t>2.5</t>
  </si>
  <si>
    <t>Validar terreno</t>
  </si>
  <si>
    <t>Marco</t>
  </si>
  <si>
    <t>Estudo de Massa/Compra</t>
  </si>
  <si>
    <t>5.1</t>
  </si>
  <si>
    <t>Analista</t>
  </si>
  <si>
    <t>Preencher Simulador de Prazo - Gerar de curva de produção</t>
  </si>
  <si>
    <t>Consultor Planejamento e Controle</t>
  </si>
  <si>
    <t>5.2</t>
  </si>
  <si>
    <t>Consultor Pré lançamento</t>
  </si>
  <si>
    <t>Preencher Simulador de Custos de Obra</t>
  </si>
  <si>
    <t>5.4</t>
  </si>
  <si>
    <t>Enviar dados simulados ao DI</t>
  </si>
  <si>
    <t>6.1</t>
  </si>
  <si>
    <t>Pre-comite de terreno com os sócios</t>
  </si>
  <si>
    <t>Realizar estudo de pré comitê apresentado aos sócios</t>
  </si>
  <si>
    <t>Acionamento DI</t>
  </si>
  <si>
    <t>7.1</t>
  </si>
  <si>
    <t>Comitê de terrenos com VP e CEO</t>
  </si>
  <si>
    <t>Realizar estudo de pré comitê apresentado ao VP e CEO</t>
  </si>
  <si>
    <t>7.4</t>
  </si>
  <si>
    <t>Participar do comitê de terreno</t>
  </si>
  <si>
    <t>Negociação e compra do terreno</t>
  </si>
  <si>
    <t>Terreno comprado</t>
  </si>
  <si>
    <t>10.1</t>
  </si>
  <si>
    <t>PROJ. PROD.</t>
  </si>
  <si>
    <t xml:space="preserve">Sondagem do empreendimento </t>
  </si>
  <si>
    <t>Realizar sondagem do empreendimento</t>
  </si>
  <si>
    <t>12.5</t>
  </si>
  <si>
    <t>13.5</t>
  </si>
  <si>
    <t>13.6</t>
  </si>
  <si>
    <t>13.7</t>
  </si>
  <si>
    <t>14.3</t>
  </si>
  <si>
    <t>14.4</t>
  </si>
  <si>
    <t>14.5</t>
  </si>
  <si>
    <t>15.3</t>
  </si>
  <si>
    <t>15.4</t>
  </si>
  <si>
    <t>15.5</t>
  </si>
  <si>
    <t>Quem aciona? E quem é acionado? Como é feito esse acionamento?</t>
  </si>
  <si>
    <t>Estudo de Massa preliminar</t>
  </si>
  <si>
    <t>Atividade criada</t>
  </si>
  <si>
    <t>Verificar com DI se o estudo acontece antes da visita ao terreno.</t>
  </si>
  <si>
    <t>Acompanhamento do terreno escriturado</t>
  </si>
  <si>
    <t>3.1</t>
  </si>
  <si>
    <t>Analista de pré lançamento</t>
  </si>
  <si>
    <t>Visita nível 1 ao terreno</t>
  </si>
  <si>
    <t>Antes Habite-se</t>
  </si>
  <si>
    <t>Consultor de pré lançamento</t>
  </si>
  <si>
    <t>Antes Urbanização</t>
  </si>
  <si>
    <t>3.2</t>
  </si>
  <si>
    <t>Marcação das áreas não edificantes</t>
  </si>
  <si>
    <t>3.3</t>
  </si>
  <si>
    <t>Anteriormente URB</t>
  </si>
  <si>
    <t>Anteriormente Habite-se</t>
  </si>
  <si>
    <t>3.4</t>
  </si>
  <si>
    <t>Ajuste: mover para depois da visita (checar com GPL)</t>
  </si>
  <si>
    <t>Ajuste: mover para depois da visita (checar com GPL) / anteriormente Habite-se</t>
  </si>
  <si>
    <t>Ajuste: mover para depois da visita (checar com GPL) / anteriormente URB</t>
  </si>
  <si>
    <t>3.5</t>
  </si>
  <si>
    <t>Participa quando há necessidade de consultoria.</t>
  </si>
  <si>
    <t>3.6</t>
  </si>
  <si>
    <t>Realizar análise do terreno</t>
  </si>
  <si>
    <t>Atividade criada.</t>
  </si>
  <si>
    <t>3.7</t>
  </si>
  <si>
    <t>Visita nível 2 ao terreno</t>
  </si>
  <si>
    <t>Realizar sondagem</t>
  </si>
  <si>
    <t>Atividade espelhada da visita nível 1</t>
  </si>
  <si>
    <t>Solicitar todas as declarações de potabilidade de água e esgoto, drenagem, gás, energia, para que o GPL analise. Melhor solução de urbanizações</t>
  </si>
  <si>
    <t>5.5</t>
  </si>
  <si>
    <t>Elaborar Orçamento, preparar contratações, fazer contratos, acompanha e analisar a Sondagem, Topografia, Laudos de Drenagem e cotas cheia, limpeza de terreno, topografia para arbóreo, ensaios pavimentação</t>
  </si>
  <si>
    <t>5.6</t>
  </si>
  <si>
    <t>5.7</t>
  </si>
  <si>
    <t>5.8</t>
  </si>
  <si>
    <t>Anteriormente Urbanização</t>
  </si>
  <si>
    <t>6.2</t>
  </si>
  <si>
    <t>Elaborar FGU preliminar</t>
  </si>
  <si>
    <t>6.3</t>
  </si>
  <si>
    <t>Simular de orçamento de urbanização</t>
  </si>
  <si>
    <t>Analista Planejamento e Controle</t>
  </si>
  <si>
    <t>É possível que o GPL faça essa atividade.</t>
  </si>
  <si>
    <t>TBD - pré lançamento</t>
  </si>
  <si>
    <t>Verificar se atividade está no simulador de orçamentos.</t>
  </si>
  <si>
    <t>Validar informações</t>
  </si>
  <si>
    <t>7.5</t>
  </si>
  <si>
    <t>Proposta de etapa.</t>
  </si>
  <si>
    <t>8.1</t>
  </si>
  <si>
    <t>Pre-comitê de terreno com os sócios</t>
  </si>
  <si>
    <t>9.1</t>
  </si>
  <si>
    <t>Realizar atualização de estudo de comitê apresentado dos sócios, para ser apresentado ao VP e CEO</t>
  </si>
  <si>
    <t>Anteriormente "Realizar estudo de pré comitê apresentado ao VP e CEO"</t>
  </si>
  <si>
    <t>9.2</t>
  </si>
  <si>
    <t>9.3</t>
  </si>
  <si>
    <t>Garantir a saúde do sequenciamento de equipe e forma</t>
  </si>
  <si>
    <t>9.4</t>
  </si>
  <si>
    <t>Responsabilidade inserida.</t>
  </si>
  <si>
    <t>Responsabilidade retirada, gestor apenas validará o terreno.</t>
  </si>
  <si>
    <t>Retirar responsabilidade, essa função apenas realiza a visita.</t>
  </si>
  <si>
    <t>ATUALIZAR CUSTO DO SIMULADOR</t>
  </si>
  <si>
    <t>Validar necessidade de repetição dessa atividade.</t>
  </si>
  <si>
    <t>Atualizar curva de produção (GCRON)</t>
  </si>
  <si>
    <t>depreciação forma (inicialmente preenchido manualmente)</t>
  </si>
  <si>
    <t xml:space="preserve">Sondagem definitiva do empreendimento </t>
  </si>
  <si>
    <t>Sondagem contratada pelo GPL.</t>
  </si>
  <si>
    <t>Inserir contratação de estudos de topografia complementar.</t>
  </si>
  <si>
    <t>Alinhamento do projeto de fundação (tratativas gerais)</t>
  </si>
  <si>
    <t>18.1</t>
  </si>
  <si>
    <t>17.1</t>
  </si>
  <si>
    <t>17.2</t>
  </si>
  <si>
    <t>16.2</t>
  </si>
  <si>
    <t>15.6</t>
  </si>
  <si>
    <t>15.7</t>
  </si>
  <si>
    <t>16.3</t>
  </si>
  <si>
    <t>16.4</t>
  </si>
  <si>
    <t>16.5</t>
  </si>
  <si>
    <t>17.3</t>
  </si>
  <si>
    <t>17.4</t>
  </si>
  <si>
    <t>17.5</t>
  </si>
  <si>
    <t>PLANEJAMENTO</t>
  </si>
  <si>
    <t>Responsáveis ajustados</t>
  </si>
  <si>
    <t>26.2</t>
  </si>
  <si>
    <t>Orçamento Banco (Caixa)</t>
  </si>
  <si>
    <t>Elaborar e acompanhar pull planning</t>
  </si>
  <si>
    <t>Elaborar e acompanhar Planos de Ação</t>
  </si>
  <si>
    <t>34.6</t>
  </si>
  <si>
    <t>COLCHÃO</t>
  </si>
  <si>
    <t>Planejamento Inicial de Obra</t>
  </si>
  <si>
    <t>Analista de obra</t>
  </si>
  <si>
    <t>Consultor GI</t>
  </si>
  <si>
    <t>18.5</t>
  </si>
  <si>
    <t>inserir após 25.5</t>
  </si>
  <si>
    <t>32.3</t>
  </si>
  <si>
    <t>Kick Off início de obra</t>
  </si>
  <si>
    <t>habite-se</t>
  </si>
  <si>
    <t>33.3</t>
  </si>
  <si>
    <t>Definição de serviço preliminares</t>
  </si>
  <si>
    <t>37.6</t>
  </si>
  <si>
    <t>Estratégias de Mão de Obra</t>
  </si>
  <si>
    <t>Atividade retirada</t>
  </si>
  <si>
    <t>37.1</t>
  </si>
  <si>
    <t>40.1</t>
  </si>
  <si>
    <t>Consultor de materiais</t>
  </si>
  <si>
    <t>acompanhar materiais SUPRA e acabamento INFRA</t>
  </si>
  <si>
    <t>32.5</t>
  </si>
  <si>
    <t>37.3</t>
  </si>
  <si>
    <t>Consultor de mão de obra</t>
  </si>
  <si>
    <t>31.1</t>
  </si>
  <si>
    <t xml:space="preserve">140d antes do início da fundação </t>
  </si>
  <si>
    <t>34.7</t>
  </si>
  <si>
    <t>ELABORAR PLANEJAMENTO PEP ADM</t>
  </si>
  <si>
    <t>34.2</t>
  </si>
  <si>
    <t>Analista GI</t>
  </si>
  <si>
    <t>Responsabilidade ajustada</t>
  </si>
  <si>
    <t>engenheiro</t>
  </si>
  <si>
    <t>Verificar</t>
  </si>
  <si>
    <t>25.3</t>
  </si>
  <si>
    <t>Criar FGU</t>
  </si>
  <si>
    <t>21.1</t>
  </si>
  <si>
    <t>Auxiliar no Material para lançamento</t>
  </si>
  <si>
    <t>25.1</t>
  </si>
  <si>
    <t>19.1</t>
  </si>
  <si>
    <t>CRIAÇÃO DE PP URB</t>
  </si>
  <si>
    <t xml:space="preserve">Sob demanda </t>
  </si>
  <si>
    <t>39.1</t>
  </si>
  <si>
    <t>Elaborar sequenciamento de Serviços</t>
  </si>
  <si>
    <t>Responsável ajustado</t>
  </si>
  <si>
    <t>34.5</t>
  </si>
  <si>
    <t>ANÁLISAR BIM 4D (p/ obras complexas)</t>
  </si>
  <si>
    <t>39.2</t>
  </si>
  <si>
    <t>40.3</t>
  </si>
  <si>
    <r>
      <t xml:space="preserve">COMPARAR </t>
    </r>
    <r>
      <rPr>
        <sz val="11"/>
        <color rgb="FFFF0000"/>
        <rFont val="Calibri"/>
        <family val="2"/>
        <scheme val="minor"/>
      </rPr>
      <t>QUANTITATIVO</t>
    </r>
    <r>
      <rPr>
        <sz val="11"/>
        <color theme="1"/>
        <rFont val="Calibri"/>
        <family val="2"/>
        <scheme val="minor"/>
      </rPr>
      <t xml:space="preserve"> DE ARMAÇÃO DE PROJETOS</t>
    </r>
  </si>
  <si>
    <t>Renomeada, antigo "consumo de ..."</t>
  </si>
  <si>
    <t>Acompanhar sequenciamento de Forma</t>
  </si>
  <si>
    <t>39.3</t>
  </si>
  <si>
    <t>Kick off Orçamento Executivo</t>
  </si>
  <si>
    <t>39.4</t>
  </si>
  <si>
    <t>34.8</t>
  </si>
  <si>
    <t>Responsabilidade retirada</t>
  </si>
  <si>
    <t>32.1</t>
  </si>
  <si>
    <t>Anteriormente GPL+HBT+URB</t>
  </si>
  <si>
    <t>27.1</t>
  </si>
  <si>
    <t>ORÇ.</t>
  </si>
  <si>
    <t>Criação do PJ (obra) no SAP</t>
  </si>
  <si>
    <t>20.1</t>
  </si>
  <si>
    <t>Acompanhamento de Projetos e Aprovações de Contrapartidas</t>
  </si>
  <si>
    <t>30.1</t>
  </si>
  <si>
    <t>Passagem de bastão</t>
  </si>
  <si>
    <t>18.2</t>
  </si>
  <si>
    <t>25.2</t>
  </si>
  <si>
    <t>Elaborar Orçamento detalhado</t>
  </si>
  <si>
    <t>"eiv" retirado do nome</t>
  </si>
  <si>
    <t>26.3</t>
  </si>
  <si>
    <t>VALIDAR ORÇAMENTO (FRE) CEF</t>
  </si>
  <si>
    <t>Realocado</t>
  </si>
  <si>
    <t>Criar uma coluna "ACOMPANHAR ESTEIRA DE  PROJETOS APROVATIVOS" idem a essa antes de viabilidade de lançamento (somente gestor e engenheiro de obra, e GI)</t>
  </si>
  <si>
    <t>33.1</t>
  </si>
  <si>
    <t>Confirmar o que seria essa atividade.</t>
  </si>
  <si>
    <t>18.3</t>
  </si>
  <si>
    <t>33.2</t>
  </si>
  <si>
    <t>34.1</t>
  </si>
  <si>
    <t>Definir estratégia de sequência e peso das atividades de acordo com a modulação da FRE</t>
  </si>
  <si>
    <t>34.3</t>
  </si>
  <si>
    <t>Validar project com engenheiro</t>
  </si>
  <si>
    <t>34.4</t>
  </si>
  <si>
    <t>Validar project</t>
  </si>
  <si>
    <t>Analista de materiais</t>
  </si>
  <si>
    <t>38.1</t>
  </si>
  <si>
    <t>Analisar e Garantir sequenciamento de forma</t>
  </si>
  <si>
    <t>37.2</t>
  </si>
  <si>
    <t>Garantir sequenciamento - MDO</t>
  </si>
  <si>
    <t>Verificar necessidade</t>
  </si>
  <si>
    <t>Analista de mão de obra</t>
  </si>
  <si>
    <t>Responsável inserido</t>
  </si>
  <si>
    <t>Responsabilidade inserida</t>
  </si>
  <si>
    <t>40.2</t>
  </si>
  <si>
    <t>Validar planilha de levantamentos</t>
  </si>
  <si>
    <t>Tarefa criada</t>
  </si>
  <si>
    <t>CONSULTADO</t>
  </si>
  <si>
    <t>INFORMADO</t>
  </si>
  <si>
    <t> Questionário de Orçamentos</t>
  </si>
  <si>
    <t>Responder ao questionário de Orçamentos</t>
  </si>
  <si>
    <t>atividade criada</t>
  </si>
  <si>
    <t>Participar do kick off de orçamento executivo</t>
  </si>
  <si>
    <t>Participar do kick off de orçamento executivo (GPO - pessoa responsável pela simulação do orçamento)</t>
  </si>
  <si>
    <t>Participar da revisão do orçamento executivo</t>
  </si>
  <si>
    <t>Retornar com planilha com justificativas "quantidade e preços"</t>
  </si>
  <si>
    <t>Apoiar nas verificações finais do orçamento</t>
  </si>
  <si>
    <t>analisar os relatórios enviados para reunião de validação final de orçamento</t>
  </si>
  <si>
    <t>Participar das Reuniões  final de Orçamento</t>
  </si>
  <si>
    <t>Consultor de planejamento e controle</t>
  </si>
  <si>
    <t>Comitê de custos</t>
  </si>
  <si>
    <t>consultor de mão de obra</t>
  </si>
  <si>
    <t>consultor de materiais</t>
  </si>
  <si>
    <t>Analisar relatórios no Bússola e PowerBI</t>
  </si>
  <si>
    <t>Atualizar Cronograma  PEP ADM</t>
  </si>
  <si>
    <t>Analisar e Validar Forecast</t>
  </si>
  <si>
    <t>Divulgar produção semanal</t>
  </si>
  <si>
    <t>14.6</t>
  </si>
  <si>
    <t>14.7</t>
  </si>
  <si>
    <t>18.4</t>
  </si>
  <si>
    <t>18.6</t>
  </si>
  <si>
    <t>18.7</t>
  </si>
  <si>
    <t>18.8</t>
  </si>
  <si>
    <t>18.9</t>
  </si>
  <si>
    <t>Gerente GI</t>
  </si>
  <si>
    <t>18.10</t>
  </si>
  <si>
    <t>21.2</t>
  </si>
  <si>
    <t>Conferir imagens</t>
  </si>
  <si>
    <t>Anteriormente HBT</t>
  </si>
  <si>
    <t>22.1</t>
  </si>
  <si>
    <t>Definição do Engenheiro de Obra</t>
  </si>
  <si>
    <t>Solicitar cadastro do engenheiro no CRM</t>
  </si>
  <si>
    <t>23.1</t>
  </si>
  <si>
    <t>ACOMPANHAR ESTEIRA DE  PROJETOS EXECUTIVOS</t>
  </si>
  <si>
    <t>Responder formulário para criação de layout BIM 4D</t>
  </si>
  <si>
    <t>23.2</t>
  </si>
  <si>
    <t>Acompanhar Projeto elétrico do canteiro</t>
  </si>
  <si>
    <t>23.3</t>
  </si>
  <si>
    <t>ELABORAR LAYOUT DE ALMOXARIFADO E LOCAIS DE ARMAZENAMENTO PERMANENTES E TEMPORÁRIOS.</t>
  </si>
  <si>
    <t>23.4</t>
  </si>
  <si>
    <t>24.1</t>
  </si>
  <si>
    <t>Viabilidade de lançamento</t>
  </si>
  <si>
    <t>GPL pode executar a atividade</t>
  </si>
  <si>
    <t>24.2</t>
  </si>
  <si>
    <t>ATUALIZAR CUSTO DE LANÇAMENTO  SIMULADO</t>
  </si>
  <si>
    <t>24.3</t>
  </si>
  <si>
    <t>24.4</t>
  </si>
  <si>
    <t> Atualizar Viabilidade de lançamento </t>
  </si>
  <si>
    <t>Anteriormente GPL + HBT + URB / Diretor valida</t>
  </si>
  <si>
    <t>Diretor valida</t>
  </si>
  <si>
    <t>Analista de Urbanização</t>
  </si>
  <si>
    <t>25.4</t>
  </si>
  <si>
    <t>26.1</t>
  </si>
  <si>
    <t>27.2</t>
  </si>
  <si>
    <t>Criação do PJ (OBRA) no SAP</t>
  </si>
  <si>
    <t>27.3</t>
  </si>
  <si>
    <t>Solicitar CNO</t>
  </si>
  <si>
    <t>28.1</t>
  </si>
  <si>
    <t>Orçamento de URB criado</t>
  </si>
  <si>
    <t>Reunião para divulgação final do orçamento</t>
  </si>
  <si>
    <t>Lançamento</t>
  </si>
  <si>
    <t>32.2</t>
  </si>
  <si>
    <t>Implantação do SGQ</t>
  </si>
  <si>
    <t>Responsabilidade adicionada</t>
  </si>
  <si>
    <t>32.4</t>
  </si>
  <si>
    <t>Reunião inicial de obra (Regional)</t>
  </si>
  <si>
    <t>32.6</t>
  </si>
  <si>
    <t>Fazer levantamento de materiais INFRA, exceto acabamento</t>
  </si>
  <si>
    <t>32.7</t>
  </si>
  <si>
    <t>Planilha de Contratação de serviços (CHECK LIST INICIO DE OBRA)</t>
  </si>
  <si>
    <t>32.8</t>
  </si>
  <si>
    <t>Agilis de contratação de serviços</t>
  </si>
  <si>
    <t>34.9</t>
  </si>
  <si>
    <t>ENVIAR CRONOGRAMA PARA A EQUIPE DE PLANEJAMENTO PRODUÇÃO</t>
  </si>
  <si>
    <t>36.1</t>
  </si>
  <si>
    <t>Elaborar Planejamento Habite-se</t>
  </si>
  <si>
    <t>Elaborar Pull-Planning</t>
  </si>
  <si>
    <t>Participação de demais áreas</t>
  </si>
  <si>
    <t>35.1</t>
  </si>
  <si>
    <t>PLAN.</t>
  </si>
  <si>
    <t>Conferência e envio de prazo para orçamento</t>
  </si>
  <si>
    <t>37.4</t>
  </si>
  <si>
    <t>37.5</t>
  </si>
  <si>
    <t>Atividade mantida apenas em "estratégias de mão de obra"</t>
  </si>
  <si>
    <t>Gestão de mão de obra (EMP)</t>
  </si>
  <si>
    <t>Entrada física e pagamento</t>
  </si>
  <si>
    <t>3.8</t>
  </si>
  <si>
    <t>Reunião de médio prazo</t>
  </si>
  <si>
    <t>3.9</t>
  </si>
  <si>
    <t>Gerenciamento da Execução e Medição de Serviços </t>
  </si>
  <si>
    <t>Função removida do processo</t>
  </si>
  <si>
    <t>Suprimentos (serviços especializados)</t>
  </si>
  <si>
    <t>Processo removido</t>
  </si>
  <si>
    <t>3.10</t>
  </si>
  <si>
    <t>Reunião de Mão de obra</t>
  </si>
  <si>
    <t>4.2</t>
  </si>
  <si>
    <t>Planejamento estratégico</t>
  </si>
  <si>
    <t>4.3</t>
  </si>
  <si>
    <t>3.13</t>
  </si>
  <si>
    <t>3.14</t>
  </si>
  <si>
    <t>3.11</t>
  </si>
  <si>
    <t>3.21</t>
  </si>
  <si>
    <t>Atividade fora do fluxo</t>
  </si>
  <si>
    <t>4.5</t>
  </si>
  <si>
    <t>4.6</t>
  </si>
  <si>
    <t>Atividade removida</t>
  </si>
  <si>
    <t>4.7</t>
  </si>
  <si>
    <t>4.8</t>
  </si>
  <si>
    <t>1.4</t>
  </si>
  <si>
    <t>Gestor de Obra</t>
  </si>
  <si>
    <t>Planejamento pré-obra (Gcron)</t>
  </si>
  <si>
    <t>4.9</t>
  </si>
  <si>
    <t>4.10</t>
  </si>
  <si>
    <t>4.11</t>
  </si>
  <si>
    <t>4.12</t>
  </si>
  <si>
    <t>Necessidade de contratação de mão de obra</t>
  </si>
  <si>
    <t>3.19</t>
  </si>
  <si>
    <t>3.12</t>
  </si>
  <si>
    <t>Analista de Instalações</t>
  </si>
  <si>
    <t>19.1.1</t>
  </si>
  <si>
    <t>Validação técnica</t>
  </si>
  <si>
    <t>ACOMPANHAR PRODUTIVIDADE DE EQUIPES E FUNCIONÁRIOS/SAÚDE FINANCEIRA</t>
  </si>
  <si>
    <t>Adicionado saúde financeira</t>
  </si>
  <si>
    <t>4.4</t>
  </si>
  <si>
    <t>Planejamento Linha de base (project)</t>
  </si>
  <si>
    <t>duplicar em kickoff inicio de obra</t>
  </si>
  <si>
    <t>Deixou de ser Consultor de Planejamento e Controle</t>
  </si>
  <si>
    <t>3.17</t>
  </si>
  <si>
    <t>Elaborar Linha de Balanço</t>
  </si>
  <si>
    <t>1.2</t>
  </si>
  <si>
    <t>Inserir gestor de obra e engenheiro</t>
  </si>
  <si>
    <t>Retirar, gestor apenas valida o terreno</t>
  </si>
  <si>
    <t>4.13</t>
  </si>
  <si>
    <t>3.18</t>
  </si>
  <si>
    <t>Verificar se fica para a obra /ocorre após o executivo (outra etapa)</t>
  </si>
  <si>
    <t>Contratação serviços</t>
  </si>
  <si>
    <t>após validação com engenheiro</t>
  </si>
  <si>
    <t>GPC mão de obra</t>
  </si>
  <si>
    <t>2.7</t>
  </si>
  <si>
    <t>1.1</t>
  </si>
  <si>
    <t>Um pouco antes do lançamento (na criação do pj ou antes disso)</t>
  </si>
  <si>
    <t>Mover para uma etapa anterior</t>
  </si>
  <si>
    <t>Consultor e GPO - pré lançamento</t>
  </si>
  <si>
    <t>Verificar se atividade está no simulador de orçamentos</t>
  </si>
  <si>
    <t>Mover para orçamento banco caixa (22)</t>
  </si>
  <si>
    <t>mover para acompanhar proj. executivo</t>
  </si>
  <si>
    <t>Retirar - apenas visita</t>
  </si>
  <si>
    <t>Verificar com DI se o estudo acontece antes da visita do terreno</t>
  </si>
  <si>
    <t>Atividade antes de atualizar simulador</t>
  </si>
  <si>
    <t>Inserir GI na atividade (sinalizado imersão), ele apenas participa quando há necessidade</t>
  </si>
  <si>
    <t>Análise do terreno</t>
  </si>
  <si>
    <t>Inserir atividade entre visita e validação do terreno</t>
  </si>
  <si>
    <t>GPL/HBT/URB</t>
  </si>
  <si>
    <t>Após o orçamento de demolição</t>
  </si>
  <si>
    <t>GPL (Analista ou consultor)</t>
  </si>
  <si>
    <t>Após 5.3 estimar depreciação forma</t>
  </si>
  <si>
    <t>Validar dados simulados</t>
  </si>
  <si>
    <t>Antes de enviar dados simulados</t>
  </si>
  <si>
    <t>Inserir GPO na atividade</t>
  </si>
  <si>
    <t>Inserir GPL na atividade</t>
  </si>
  <si>
    <t>Realizar sondagem preliminar do empreendimento</t>
  </si>
  <si>
    <t>Ocorre uma sondagem preliminar também nas visitas ao terreno (visita nível 2) após o estudo de massa (espelhar atividades da visita nível 1 exceto 2.3)</t>
  </si>
  <si>
    <t>Inserir topografia</t>
  </si>
  <si>
    <t>Após elaborar planilha de prazo de obra</t>
  </si>
  <si>
    <t>Após elaborar project</t>
  </si>
  <si>
    <t>Após ELABORAR SEQUENCIAMENTO DE MÃO DE OBRA</t>
  </si>
  <si>
    <t>Gestor precisa?</t>
  </si>
  <si>
    <t>3.20</t>
  </si>
  <si>
    <t>Consultor de Mão de Obra</t>
  </si>
  <si>
    <t>Consultor de Materiais</t>
  </si>
  <si>
    <t>1.3</t>
  </si>
  <si>
    <t>ANALISAR BIM 4D</t>
  </si>
  <si>
    <t>Criar cronograma inicial (Project)</t>
  </si>
  <si>
    <t>Braço Direito de Planejamento e Controle</t>
  </si>
  <si>
    <t>2.6</t>
  </si>
  <si>
    <t>Elaborar e acompanhar Pull Planning</t>
  </si>
  <si>
    <t>Esta função foi removida dos participantes do processo</t>
  </si>
  <si>
    <t>Definir qual função participará</t>
  </si>
  <si>
    <t>3.15</t>
  </si>
  <si>
    <t>Apontar unidades semanal (PWA)</t>
  </si>
  <si>
    <t>3.16</t>
  </si>
  <si>
    <t>Aprovar produção semanal</t>
  </si>
  <si>
    <t>5.1a</t>
  </si>
  <si>
    <t>Necessidade de contratação fornecedores</t>
  </si>
  <si>
    <t>Abrir chamado (agilis) para a contratação do fornecedor</t>
  </si>
  <si>
    <t>Novo</t>
  </si>
  <si>
    <t>5.1b</t>
  </si>
  <si>
    <t>Fazer o pedido normalmente (LOF)</t>
  </si>
  <si>
    <t>Validação de escopo</t>
  </si>
  <si>
    <t>Validação do escopo do serviço</t>
  </si>
  <si>
    <t>Cadastro de fornecedores</t>
  </si>
  <si>
    <t>Buscar novos fornecedores regionais</t>
  </si>
  <si>
    <t>Processo excluído</t>
  </si>
  <si>
    <t>Contribuir com novos fornecedores regionais</t>
  </si>
  <si>
    <t>Passar contato para suprimentos - Analista da Carteira - (meios que temos atualmente whatsapp, email, ligação), etc...</t>
  </si>
  <si>
    <t>Cadastro de item de serviço</t>
  </si>
  <si>
    <t>Abrir chamado (agilis) para cadastro de item de serviços</t>
  </si>
  <si>
    <t>Nos casos de serviços relacionados à instalações, o GI deve estar envolvido na decisão</t>
  </si>
  <si>
    <t>Conferir dados e checar escopo junto ao suprimentos</t>
  </si>
  <si>
    <t>Analisar códigos para aprovação de assinatura</t>
  </si>
  <si>
    <t>Receber fornecedor em obra para verificação do serviço</t>
  </si>
  <si>
    <t>9.5</t>
  </si>
  <si>
    <t>Validar a contratação</t>
  </si>
  <si>
    <t>9.6</t>
  </si>
  <si>
    <t>Assinar contrato</t>
  </si>
  <si>
    <t>Participar do kick off com o fornecedor</t>
  </si>
  <si>
    <t>Mobilização</t>
  </si>
  <si>
    <t>Alinhamento de início de serviços</t>
  </si>
  <si>
    <t>Acompanhamento das documentações do fornecedor</t>
  </si>
  <si>
    <t>Apoia o fornecedor com as documentações (DAE/SSMA)</t>
  </si>
  <si>
    <t>11.4</t>
  </si>
  <si>
    <t>Solicitar ART ao fornecedor</t>
  </si>
  <si>
    <t>Acompanhamento da execução</t>
  </si>
  <si>
    <t>Realizar Medição de serviços</t>
  </si>
  <si>
    <t>Aprovar medição de serviços</t>
  </si>
  <si>
    <t>Analisar e encaminhar a medição de serviços</t>
  </si>
  <si>
    <t>Aprovar Medição de serviços</t>
  </si>
  <si>
    <t>12.6</t>
  </si>
  <si>
    <t>Enviar OC aprovada</t>
  </si>
  <si>
    <t>Receber a NF do fornecedor</t>
  </si>
  <si>
    <t>Lançar NF do fornecedor</t>
  </si>
  <si>
    <t>Encerramento do negócio</t>
  </si>
  <si>
    <t>Liberar para desmobilização</t>
  </si>
  <si>
    <t>REALIZAR REUNIÃO DE REPLANEJAMENTO</t>
  </si>
  <si>
    <t>ATUALIZAR PROJECT</t>
  </si>
  <si>
    <t>INFORMAR A NECESSIDADE DE MÃO DE OBRA </t>
  </si>
  <si>
    <t>ENVIAR PARA SUPRIMENTOS A NECESSIDADE EMP</t>
  </si>
  <si>
    <t>15.8</t>
  </si>
  <si>
    <t>ENVIAR NECESSIDADE MOP PARA RESPONSÁVEL</t>
  </si>
  <si>
    <t>Acompanhar saúde financeira</t>
  </si>
  <si>
    <t>19.2</t>
  </si>
  <si>
    <t>19.3</t>
  </si>
  <si>
    <t>19.4</t>
  </si>
  <si>
    <t>19.5</t>
  </si>
  <si>
    <t>Validar a contratação de serviços de instalação</t>
  </si>
  <si>
    <t>19.6</t>
  </si>
  <si>
    <t>Contratação empreiteiro</t>
  </si>
  <si>
    <t>20.2</t>
  </si>
  <si>
    <t>Cobrança aos empreiteiros</t>
  </si>
  <si>
    <t>22.2</t>
  </si>
  <si>
    <t>Acompanhamento das documentações ao empreiteiro</t>
  </si>
  <si>
    <t>22.3</t>
  </si>
  <si>
    <t>Apoia o empreiteiro com as documentações (DAE/SSMA)</t>
  </si>
  <si>
    <t>22.4</t>
  </si>
  <si>
    <t>Monitorar empreiteiros com as documentações (DAE/SSMA)</t>
  </si>
  <si>
    <t>22.5</t>
  </si>
  <si>
    <t>24.5</t>
  </si>
  <si>
    <t>24.6</t>
  </si>
  <si>
    <t>24.7</t>
  </si>
  <si>
    <t>Assinar Medição de serviços</t>
  </si>
  <si>
    <t>24.8</t>
  </si>
  <si>
    <t>24.9</t>
  </si>
  <si>
    <t>ANÁLISE DE PRODUTIVIDADE DE EQUIPES E FUNCIONÁRIOS</t>
  </si>
  <si>
    <t>24.10</t>
  </si>
  <si>
    <t>ATUAR NOS PLANOS DE AÇÃO PARA MELHORIA DE PRODUTIVIDADE</t>
  </si>
  <si>
    <t>24.11</t>
  </si>
  <si>
    <t>COMPARTILHAR MELHORES PRATICAS DE PRODUTIVIDADE</t>
  </si>
  <si>
    <t>Acompanhamento de documentação</t>
  </si>
  <si>
    <t>ATUALIZAÇÃO DE DOCUMENTAÇÃO EMPREITEIROS</t>
  </si>
  <si>
    <t>Auxiliar adm</t>
  </si>
  <si>
    <t>Aprovar GED</t>
  </si>
  <si>
    <t>29.1</t>
  </si>
  <si>
    <t>?</t>
  </si>
  <si>
    <t>QUALIDADE DO PRODUTO</t>
  </si>
  <si>
    <t>Atividade Cancelada</t>
  </si>
  <si>
    <t>ATIVIDADE CANCELADA</t>
  </si>
  <si>
    <t>Samira não faz essa atividade, não é padrão | ATIVIDADE CANCELADA</t>
  </si>
  <si>
    <t>Par aser cadastrado, o item precisa estar em projeto</t>
  </si>
  <si>
    <t>Lançamento de NF de concreto NO CONSULTGEO</t>
  </si>
  <si>
    <t>Auxiliar ADM</t>
  </si>
  <si>
    <t>Atividade cancelada</t>
  </si>
  <si>
    <t>Gestão de Pedidos e Contratos</t>
  </si>
  <si>
    <t>Atividade CANCELADA</t>
  </si>
  <si>
    <t>Analista de Obra</t>
  </si>
  <si>
    <t>Consultor</t>
  </si>
  <si>
    <t>Auxiliar</t>
  </si>
  <si>
    <t>Contratação empreiteiro/MOP</t>
  </si>
  <si>
    <t>GESTÃO DE MÃO DE OBRA</t>
  </si>
  <si>
    <t>Atividade com etapa alterada</t>
  </si>
  <si>
    <t>Adição de responsável  - ATIVIDADE CANCELADA</t>
  </si>
  <si>
    <t>Cadastro de Material</t>
  </si>
  <si>
    <t>SERVIÇOS ESPECIALIZADOS</t>
  </si>
  <si>
    <t>Abrir chamado Agilis</t>
  </si>
  <si>
    <t>Abrir chamado Agilis - De serviços de instalação</t>
  </si>
  <si>
    <t>Cadastro de Fornecedores</t>
  </si>
  <si>
    <t>Buscar novos fornecedores regionais - CANCELADA</t>
  </si>
  <si>
    <t>Gerenciamento de Execução e Medição de Serviços</t>
  </si>
  <si>
    <t>Acompanhamento de Execução</t>
  </si>
  <si>
    <t>Auxiliar Engenharia</t>
  </si>
  <si>
    <t>Realizar Medição</t>
  </si>
  <si>
    <t>Enviar OC ao aprovada ao fornecedor</t>
  </si>
  <si>
    <t>Encerramento do Negócio (contrato)</t>
  </si>
  <si>
    <t>Liberação para desmobilização</t>
  </si>
  <si>
    <t>Realizar reunião de replanejamento</t>
  </si>
  <si>
    <t>Atualizar project</t>
  </si>
  <si>
    <t>Informar necessidade de mão de obra ao suprimentos EMP</t>
  </si>
  <si>
    <t>Informar necessidade de mão de obra ao *responsável pela contratação*</t>
  </si>
  <si>
    <t>ADM - Contratações e Desligamentos</t>
  </si>
  <si>
    <t>ADM - Entrevistas e Vagas</t>
  </si>
  <si>
    <t>MOP - Análise de histograma</t>
  </si>
  <si>
    <t>MOP - Contratações e Desligamentos</t>
  </si>
  <si>
    <t>MOP - Entrevista com Colaboradores</t>
  </si>
  <si>
    <t>EMP - Captação Empreiteiros</t>
  </si>
  <si>
    <t>EMP - Participar do kick off com o fornecedor</t>
  </si>
  <si>
    <t>Apoia o empreiteiro com as documentação (DAE / SSMA) + Suporte do facilitador de MDO do SUP</t>
  </si>
  <si>
    <t>Cadastro de colaboradores dos empreiteiros</t>
  </si>
  <si>
    <t>Analista de Mão de Obra</t>
  </si>
  <si>
    <t>Auditar/Acompanhar (amostragem) GOVERNANÇA DE ESCOPO CONTRATADO X EXECUTADO</t>
  </si>
  <si>
    <t>Acompanhamento da Execução</t>
  </si>
  <si>
    <t>Assina Medição de serviços</t>
  </si>
  <si>
    <t>Após o replanejamento</t>
  </si>
  <si>
    <t>ACOMPANHAR PRODUTIVIDADE DE EQUIPES E FUNCIONÁRIOs / Saúde financeira</t>
  </si>
  <si>
    <t>Estagiário</t>
  </si>
  <si>
    <t>Avaliação do Book</t>
  </si>
  <si>
    <t>Inserir documentos da obra no book</t>
  </si>
  <si>
    <t>Apoiar estagiário na avaliação e obtenção  dos documentos</t>
  </si>
  <si>
    <t>Concepção e Planejamento Produto</t>
  </si>
  <si>
    <t>Abertura de retroalimentação de material e execução de serviços e sugestão de melhoria</t>
  </si>
  <si>
    <t>Abertura de retroalimentação de alteração de macrofluxo</t>
  </si>
  <si>
    <t>Registro no Obra Soft do plano de ação</t>
  </si>
  <si>
    <t>41.1</t>
  </si>
  <si>
    <t>41.2</t>
  </si>
  <si>
    <t>Habite-se</t>
  </si>
  <si>
    <t>42.1</t>
  </si>
  <si>
    <t>42.2</t>
  </si>
  <si>
    <t>42.3</t>
  </si>
  <si>
    <t>44.1</t>
  </si>
  <si>
    <t>Atualização de pesos de cronograma</t>
  </si>
  <si>
    <t>Orçamento Executivo Divulgado</t>
  </si>
  <si>
    <t>45.1</t>
  </si>
  <si>
    <t>45.2</t>
  </si>
  <si>
    <t>45.3</t>
  </si>
  <si>
    <t>45.4</t>
  </si>
  <si>
    <t>Verificar atividade</t>
  </si>
  <si>
    <t>45.5</t>
  </si>
  <si>
    <t>46.1</t>
  </si>
  <si>
    <t>Mesmo nome de outra atividade</t>
  </si>
  <si>
    <t>Participar da revisão final do orçamento executivo</t>
  </si>
  <si>
    <t>46.2</t>
  </si>
  <si>
    <t>Orçamento Executivo Revisado Divulgado</t>
  </si>
  <si>
    <t>48.1</t>
  </si>
  <si>
    <t>Atualização de pesos de cronograma após revisão</t>
  </si>
  <si>
    <t>Nome repetido</t>
  </si>
  <si>
    <t>Consultor de Pré-lançamento</t>
  </si>
  <si>
    <t>Analista de Pré-Lançamento</t>
  </si>
  <si>
    <t>Consultor de Urbanização</t>
  </si>
  <si>
    <t>Consultor de Habite-se</t>
  </si>
  <si>
    <t>Analista de Habite-se</t>
  </si>
  <si>
    <t>Auxiliar de Instalações</t>
  </si>
  <si>
    <t>Assistente de Pré-Lançamento</t>
  </si>
  <si>
    <t>Consultor de Obra</t>
  </si>
  <si>
    <t>CATEGORIA</t>
  </si>
  <si>
    <t>Consultor de Instaladora</t>
  </si>
  <si>
    <t>Supervisor de Instalações</t>
  </si>
  <si>
    <t>Analista de Planejamento e Controle</t>
  </si>
  <si>
    <t>Pré-lançamento</t>
  </si>
  <si>
    <t>Urbanização</t>
  </si>
  <si>
    <t>Obra</t>
  </si>
  <si>
    <t>Gestão de Instaladora</t>
  </si>
  <si>
    <t>Planejamento e Controle</t>
  </si>
  <si>
    <t>Materiais</t>
  </si>
  <si>
    <t>Mão de obra</t>
  </si>
  <si>
    <t>Consultor de Pré-Lançamento</t>
  </si>
  <si>
    <t>Estagiário Obra</t>
  </si>
  <si>
    <t>Auxiliar Administrativo</t>
  </si>
  <si>
    <t>Analista de Produção</t>
  </si>
  <si>
    <t>Coordenador de Instalações</t>
  </si>
  <si>
    <t>Auxiliar de Materiais</t>
  </si>
  <si>
    <t>Coordenador de Habite-se</t>
  </si>
  <si>
    <t>Auxiliar de Obra</t>
  </si>
  <si>
    <t>Diretor de Obra</t>
  </si>
  <si>
    <t>COR</t>
  </si>
  <si>
    <t>Categorias</t>
  </si>
  <si>
    <t>Cor</t>
  </si>
  <si>
    <t>#Hex</t>
  </si>
  <si>
    <t>#AC41D8</t>
  </si>
  <si>
    <t>#FF5AAD</t>
  </si>
  <si>
    <t>#FF8B22</t>
  </si>
  <si>
    <t>#079D56</t>
  </si>
  <si>
    <t>#006B3F</t>
  </si>
  <si>
    <t>#FFB81A</t>
  </si>
  <si>
    <t>#F7287C</t>
  </si>
  <si>
    <t>#FFE3A2</t>
  </si>
  <si>
    <t>#4C4C4C</t>
  </si>
  <si>
    <t>#0DFF9E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</si>
</sst>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ss;@"/>
    <numFmt numFmtId="165" formatCode="[$-F400]h:mm:ss\ AM/PM"/>
  </numFmts>
  <fonts count="7" x14ac:knownFonts="1">
    <font>
      <sz val="11"/>
      <color theme="1"/>
      <name val="Calibri"/>
      <family val="2"/>
      <scheme val="minor"/>
    </font>
    <font>
      <b/>
      <sz val="12"/>
      <color theme="0"/>
      <name val="Calibri"/>
      <family val="2"/>
      <scheme val="minor"/>
    </font>
    <font>
      <sz val="11"/>
      <color theme="3"/>
      <name val="Calibri"/>
      <family val="2"/>
      <scheme val="minor"/>
    </font>
    <font>
      <sz val="11"/>
      <color rgb="FFFF0000"/>
      <name val="Calibri"/>
      <family val="2"/>
      <scheme val="minor"/>
    </font>
    <font>
      <sz val="11"/>
      <name val="Calibri"/>
      <family val="2"/>
      <scheme val="minor"/>
    </font>
    <font>
      <b/>
      <sz val="12"/>
      <color rgb="FFFF0000"/>
      <name val="Calibri"/>
      <family val="2"/>
      <scheme val="minor"/>
    </font>
    <font>
      <b/>
      <sz val="11"/>
      <color theme="1"/>
      <name val="Calibri"/>
      <family val="2"/>
      <scheme val="minor"/>
    </font>
  </fonts>
  <fills count="19">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2" tint="0.39997558519241921"/>
        <bgColor indexed="64"/>
      </patternFill>
    </fill>
    <fill>
      <patternFill patternType="solid">
        <fgColor theme="2"/>
        <bgColor indexed="64"/>
      </patternFill>
    </fill>
    <fill>
      <patternFill patternType="solid">
        <fgColor theme="9" tint="0.59999389629810485"/>
        <bgColor indexed="64"/>
      </patternFill>
    </fill>
    <fill>
      <patternFill patternType="solid">
        <fgColor rgb="FFAC41D8"/>
        <bgColor indexed="64"/>
      </patternFill>
    </fill>
    <fill>
      <patternFill patternType="solid">
        <fgColor rgb="FFFF5AAD"/>
        <bgColor indexed="64"/>
      </patternFill>
    </fill>
    <fill>
      <patternFill patternType="solid">
        <fgColor rgb="FFFF8B22"/>
        <bgColor indexed="64"/>
      </patternFill>
    </fill>
    <fill>
      <patternFill patternType="solid">
        <fgColor rgb="FF079D56"/>
        <bgColor indexed="64"/>
      </patternFill>
    </fill>
    <fill>
      <patternFill patternType="solid">
        <fgColor rgb="FF006B3F"/>
        <bgColor indexed="64"/>
      </patternFill>
    </fill>
    <fill>
      <patternFill patternType="solid">
        <fgColor rgb="FFFFB81A"/>
        <bgColor indexed="64"/>
      </patternFill>
    </fill>
    <fill>
      <patternFill patternType="solid">
        <fgColor rgb="FFF7287C"/>
        <bgColor indexed="64"/>
      </patternFill>
    </fill>
    <fill>
      <patternFill patternType="solid">
        <fgColor rgb="FFFFE3A2"/>
        <bgColor indexed="64"/>
      </patternFill>
    </fill>
    <fill>
      <patternFill patternType="solid">
        <fgColor rgb="FF4C4C4C"/>
        <bgColor indexed="64"/>
      </patternFill>
    </fill>
    <fill>
      <patternFill patternType="solid">
        <fgColor rgb="FF0DFF9E"/>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s>
  <cellStyleXfs count="1">
    <xf numFmtId="0" fontId="0" fillId="0" borderId="0"/>
  </cellStyleXfs>
  <cellXfs count="76">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64" fontId="0" fillId="0" borderId="0" xfId="0" applyNumberFormat="1" applyAlignment="1">
      <alignment horizontal="center" vertical="center"/>
    </xf>
    <xf numFmtId="0" fontId="0" fillId="0" borderId="0" xfId="0" applyAlignment="1">
      <alignment horizontal="center"/>
    </xf>
    <xf numFmtId="0" fontId="2" fillId="0" borderId="0" xfId="0" applyFont="1"/>
    <xf numFmtId="0" fontId="0" fillId="0" borderId="0" xfId="0" applyAlignment="1">
      <alignment horizontal="left"/>
    </xf>
    <xf numFmtId="0" fontId="0" fillId="0" borderId="0" xfId="0" applyAlignment="1">
      <alignment horizontal="center" vertical="center" wrapText="1"/>
    </xf>
    <xf numFmtId="0" fontId="0" fillId="0" borderId="0" xfId="0" applyAlignment="1">
      <alignment vertical="center"/>
    </xf>
    <xf numFmtId="165" fontId="0" fillId="0" borderId="0" xfId="0" applyNumberFormat="1" applyAlignment="1">
      <alignment horizontal="center" vertical="center"/>
    </xf>
    <xf numFmtId="165" fontId="1" fillId="2" borderId="1" xfId="0" applyNumberFormat="1" applyFont="1" applyFill="1" applyBorder="1" applyAlignment="1">
      <alignment horizontal="center" vertical="center"/>
    </xf>
    <xf numFmtId="165" fontId="0" fillId="3" borderId="0" xfId="0" applyNumberFormat="1" applyFill="1" applyAlignment="1">
      <alignment horizontal="center" vertical="center"/>
    </xf>
    <xf numFmtId="0" fontId="0" fillId="3" borderId="0" xfId="0" applyFill="1"/>
    <xf numFmtId="0" fontId="0" fillId="3" borderId="0" xfId="0" applyFill="1" applyAlignment="1">
      <alignment horizontal="center"/>
    </xf>
    <xf numFmtId="0" fontId="3" fillId="0" borderId="0" xfId="0" applyFont="1"/>
    <xf numFmtId="0" fontId="3" fillId="0" borderId="0" xfId="0" applyFont="1" applyAlignment="1">
      <alignment horizontal="center"/>
    </xf>
    <xf numFmtId="165" fontId="3" fillId="0" borderId="0" xfId="0" applyNumberFormat="1" applyFont="1" applyAlignment="1">
      <alignment horizontal="center" vertical="center"/>
    </xf>
    <xf numFmtId="0" fontId="1" fillId="2" borderId="3" xfId="0" applyFont="1" applyFill="1" applyBorder="1" applyAlignment="1">
      <alignment horizontal="center" vertical="center"/>
    </xf>
    <xf numFmtId="0" fontId="0" fillId="0" borderId="4" xfId="0" applyBorder="1"/>
    <xf numFmtId="0" fontId="0" fillId="4" borderId="4" xfId="0" applyFill="1" applyBorder="1"/>
    <xf numFmtId="0" fontId="3"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xf>
    <xf numFmtId="0" fontId="4" fillId="0" borderId="0" xfId="0" applyFont="1"/>
    <xf numFmtId="165" fontId="4" fillId="0" borderId="0" xfId="0" applyNumberFormat="1" applyFont="1" applyAlignment="1">
      <alignment horizontal="center" vertical="center"/>
    </xf>
    <xf numFmtId="0" fontId="3" fillId="4" borderId="4" xfId="0" applyFont="1" applyFill="1" applyBorder="1"/>
    <xf numFmtId="0" fontId="3" fillId="0" borderId="0" xfId="0" applyFont="1" applyAlignment="1">
      <alignment horizontal="left"/>
    </xf>
    <xf numFmtId="0" fontId="4" fillId="0" borderId="0" xfId="0" applyFont="1" applyAlignment="1">
      <alignment horizontal="left"/>
    </xf>
    <xf numFmtId="0" fontId="0" fillId="0" borderId="0" xfId="0" applyAlignment="1">
      <alignment horizontal="left" vertical="center" wrapText="1"/>
    </xf>
    <xf numFmtId="0" fontId="0" fillId="3" borderId="0" xfId="0" applyFill="1" applyAlignment="1">
      <alignment horizontal="left"/>
    </xf>
    <xf numFmtId="0" fontId="1" fillId="2" borderId="1" xfId="0" applyFont="1" applyFill="1" applyBorder="1" applyAlignment="1">
      <alignment vertical="center"/>
    </xf>
    <xf numFmtId="0" fontId="0" fillId="0" borderId="0" xfId="0" applyAlignment="1">
      <alignment vertical="center" wrapText="1"/>
    </xf>
    <xf numFmtId="0" fontId="0" fillId="5" borderId="0" xfId="0" applyFill="1"/>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center"/>
    </xf>
    <xf numFmtId="0" fontId="0" fillId="7" borderId="0" xfId="0" applyFill="1" applyAlignment="1">
      <alignment horizontal="center" vertical="center"/>
    </xf>
    <xf numFmtId="0" fontId="0" fillId="7" borderId="0" xfId="0" applyFill="1" applyAlignment="1">
      <alignment horizontal="left"/>
    </xf>
    <xf numFmtId="0" fontId="0" fillId="7" borderId="0" xfId="0" applyFill="1"/>
    <xf numFmtId="165" fontId="0" fillId="7" borderId="0" xfId="0" applyNumberFormat="1" applyFill="1" applyAlignment="1">
      <alignment horizontal="center" vertical="center"/>
    </xf>
    <xf numFmtId="0" fontId="0" fillId="7" borderId="0" xfId="0" applyFill="1" applyAlignment="1">
      <alignment horizontal="left" vertical="center"/>
    </xf>
    <xf numFmtId="0" fontId="1" fillId="2" borderId="1" xfId="0" applyFont="1" applyFill="1" applyBorder="1" applyAlignment="1">
      <alignment horizontal="left" vertical="center"/>
    </xf>
    <xf numFmtId="0" fontId="0" fillId="4" borderId="4" xfId="0" applyFill="1" applyBorder="1" applyAlignment="1">
      <alignment horizontal="left"/>
    </xf>
    <xf numFmtId="0" fontId="0" fillId="0" borderId="4" xfId="0" applyBorder="1" applyAlignment="1">
      <alignment horizontal="left"/>
    </xf>
    <xf numFmtId="0" fontId="2" fillId="0" borderId="0" xfId="0" applyFont="1" applyAlignment="1">
      <alignment horizontal="center"/>
    </xf>
    <xf numFmtId="165" fontId="3" fillId="0" borderId="0" xfId="0" applyNumberFormat="1" applyFont="1" applyAlignment="1">
      <alignment horizontal="left" vertical="center"/>
    </xf>
    <xf numFmtId="0" fontId="0" fillId="8" borderId="0" xfId="0" applyFill="1" applyAlignment="1">
      <alignment horizontal="center"/>
    </xf>
    <xf numFmtId="0" fontId="0" fillId="8" borderId="0" xfId="0" applyFill="1" applyAlignment="1">
      <alignment horizontal="left"/>
    </xf>
    <xf numFmtId="165" fontId="0" fillId="8" borderId="0" xfId="0" applyNumberFormat="1" applyFill="1" applyAlignment="1">
      <alignment horizontal="center" vertical="center"/>
    </xf>
    <xf numFmtId="0" fontId="3" fillId="8" borderId="0" xfId="0" applyFont="1" applyFill="1" applyAlignment="1">
      <alignment horizontal="left"/>
    </xf>
    <xf numFmtId="0" fontId="0" fillId="8" borderId="0" xfId="0" applyFill="1"/>
    <xf numFmtId="164" fontId="3" fillId="0" borderId="0" xfId="0" applyNumberFormat="1" applyFont="1" applyAlignment="1">
      <alignment horizontal="left" vertical="center"/>
    </xf>
    <xf numFmtId="165" fontId="3" fillId="8" borderId="0" xfId="0" applyNumberFormat="1" applyFont="1" applyFill="1" applyAlignment="1">
      <alignment horizontal="left" vertical="center"/>
    </xf>
    <xf numFmtId="0" fontId="3" fillId="8" borderId="0" xfId="0" applyFont="1" applyFill="1"/>
    <xf numFmtId="0" fontId="5" fillId="2" borderId="1" xfId="0" applyFont="1" applyFill="1" applyBorder="1" applyAlignment="1">
      <alignment horizontal="center" vertical="center"/>
    </xf>
    <xf numFmtId="0" fontId="5" fillId="2" borderId="1" xfId="0" applyFont="1" applyFill="1" applyBorder="1" applyAlignment="1">
      <alignment horizontal="left" vertical="center"/>
    </xf>
    <xf numFmtId="164" fontId="3" fillId="0" borderId="0" xfId="0" applyNumberFormat="1" applyFont="1" applyAlignment="1">
      <alignment horizontal="center" vertical="center"/>
    </xf>
    <xf numFmtId="165" fontId="0" fillId="0" borderId="0" xfId="0" applyNumberFormat="1" applyAlignment="1">
      <alignment horizontal="left" vertical="center"/>
    </xf>
    <xf numFmtId="0" fontId="3" fillId="3" borderId="0" xfId="0" applyFont="1" applyFill="1" applyAlignment="1">
      <alignment horizontal="left"/>
    </xf>
    <xf numFmtId="0" fontId="0" fillId="8" borderId="0" xfId="0" applyFill="1" applyAlignment="1">
      <alignment horizontal="left" vertical="center"/>
    </xf>
    <xf numFmtId="0" fontId="0" fillId="8" borderId="4" xfId="0" applyFill="1" applyBorder="1" applyAlignment="1">
      <alignment horizontal="left"/>
    </xf>
    <xf numFmtId="0" fontId="3" fillId="8" borderId="0" xfId="0" applyFont="1" applyFill="1" applyAlignment="1">
      <alignment horizontal="center"/>
    </xf>
    <xf numFmtId="0" fontId="6" fillId="0" borderId="0" xfId="0" applyFont="1"/>
    <xf numFmtId="0" fontId="6" fillId="0" borderId="0" xfId="0" applyFont="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13"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6" borderId="0" xfId="0" applyFill="1" applyAlignment="1">
      <alignment horizontal="center"/>
    </xf>
    <xf numFmtId="0" fontId="0" fillId="17" borderId="0" xfId="0" applyFill="1" applyAlignment="1">
      <alignment horizontal="center"/>
    </xf>
    <xf numFmtId="0" fontId="0" fillId="18" borderId="0" xfId="0" applyFill="1" applyAlignment="1">
      <alignment horizontal="center"/>
    </xf>
  </cellXfs>
  <cellStyles count="1">
    <cellStyle name="Normal" xfId="0" builtinId="0"/>
  </cellStyles>
  <dxfs count="1">
    <dxf>
      <fill>
        <patternFill patternType="solid">
          <fgColor rgb="FFDDB1EF"/>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Ingrid Silveira De Matos" id="{0A865532-F5F2-4EA6-9E23-C16F61439760}" userId="Ingrid Silveira De Matos" providerId="None"/>
  <person displayName="Lucas Ribeiro Camargo Mendes" id="{02138F67-A5CF-4A2F-9453-8C2A19999E45}" userId="S::ribeiro.lucas@mrv.com.br::560d3f28-b7d4-4e67-ac53-0b69a70ca8ef" providerId="AD"/>
</personList>
</file>

<file path=xl/theme/theme1.xml><?xml version="1.0" encoding="utf-8"?>
<a:theme xmlns:a="http://schemas.openxmlformats.org/drawingml/2006/main" name="MRV">
  <a:themeElements>
    <a:clrScheme name="Cores MRV">
      <a:dk1>
        <a:srgbClr val="4C4C4C"/>
      </a:dk1>
      <a:lt1>
        <a:sysClr val="window" lastClr="FFFFFF"/>
      </a:lt1>
      <a:dk2>
        <a:srgbClr val="079D56"/>
      </a:dk2>
      <a:lt2>
        <a:srgbClr val="FFB81A"/>
      </a:lt2>
      <a:accent1>
        <a:srgbClr val="FF8B22"/>
      </a:accent1>
      <a:accent2>
        <a:srgbClr val="006B3F"/>
      </a:accent2>
      <a:accent3>
        <a:srgbClr val="793F98"/>
      </a:accent3>
      <a:accent4>
        <a:srgbClr val="F7287C"/>
      </a:accent4>
      <a:accent5>
        <a:srgbClr val="FF5AAD"/>
      </a:accent5>
      <a:accent6>
        <a:srgbClr val="AC41D8"/>
      </a:accent6>
      <a:hlink>
        <a:srgbClr val="AC41D8"/>
      </a:hlink>
      <a:folHlink>
        <a:srgbClr val="793F98"/>
      </a:folHlink>
    </a:clrScheme>
    <a:fontScheme name="Fonte MRV">
      <a:majorFont>
        <a:latin typeface="Verdana"/>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5-03-25T13:26:20.17" personId="{02138F67-A5CF-4A2F-9453-8C2A19999E45}" id="{43A0BDCE-1A3E-4345-933B-0D17532E728D}">
    <text>ConsultGeo precisa ter rotinas maiories durante a semana, e diminuir esse prazo de 1:20h</text>
  </threadedComment>
  <threadedComment ref="E13" dT="2025-03-25T13:32:20.44" personId="{02138F67-A5CF-4A2F-9453-8C2A19999E45}" id="{C558B956-D2AB-491D-8E5D-82A82A6DD274}">
    <text>Abrir tempo por frente de serviço. FVS deve ser preenchida durante a conferencia , no canteiro.</text>
  </threadedComment>
</ThreadedComments>
</file>

<file path=xl/threadedComments/threadedComment2.xml><?xml version="1.0" encoding="utf-8"?>
<ThreadedComments xmlns="http://schemas.microsoft.com/office/spreadsheetml/2018/threadedcomments" xmlns:x="http://schemas.openxmlformats.org/spreadsheetml/2006/main">
  <threadedComment ref="J3" dT="2025-03-25T13:26:20.17" personId="{02138F67-A5CF-4A2F-9453-8C2A19999E45}" id="{6A386357-FC5D-4772-8E74-EA5E799E7B8D}">
    <text>ConsultGeo precisa ter rotinas maiories durante a semana, e diminuir esse prazo de 1:20h</text>
  </threadedComment>
  <threadedComment ref="I14" dT="2025-03-25T13:32:20.44" personId="{02138F67-A5CF-4A2F-9453-8C2A19999E45}" id="{918F0F49-8387-4B39-BEC8-0D7323AE82F4}">
    <text>Abrir tempo por frente de serviço. FVS deve ser preenchida durante a conferencia , no canteiro.</text>
  </threadedComment>
</ThreadedComments>
</file>

<file path=xl/threadedComments/threadedComment3.xml><?xml version="1.0" encoding="utf-8"?>
<ThreadedComments xmlns="http://schemas.microsoft.com/office/spreadsheetml/2018/threadedcomments" xmlns:x="http://schemas.openxmlformats.org/spreadsheetml/2006/main">
  <threadedComment ref="J140" dT="2025-04-07T17:30:32.46" personId="{0A865532-F5F2-4EA6-9E23-C16F61439760}" id="{FD331A6D-0B3D-4B70-B698-DD9A2C4D20CC}">
    <text>Atividade criada na imersão.</text>
  </threadedComment>
  <threadedComment ref="J144" dT="2025-04-08T11:26:38.38" personId="{0A865532-F5F2-4EA6-9E23-C16F61439760}" id="{832D0F00-971C-4FEF-BF9B-2DAE7B2847AA}">
    <text>Anteriormente "visita ao terreno"</text>
  </threadedComment>
  <threadedComment ref="J145" dT="2025-04-08T11:26:38.38" personId="{0A865532-F5F2-4EA6-9E23-C16F61439760}" id="{E89B0CD2-00B9-44B3-BBA4-0ADD9A8393C1}">
    <text>Anteriormente "visita ao terreno"</text>
  </threadedComment>
  <threadedComment ref="J146" dT="2025-04-08T11:26:38.38" personId="{0A865532-F5F2-4EA6-9E23-C16F61439760}" id="{DA9EB062-E693-4148-A3C1-515456C6360A}">
    <text>Anteriormente "visita ao terreno"</text>
  </threadedComment>
  <threadedComment ref="J147" dT="2025-04-08T11:26:38.38" personId="{0A865532-F5F2-4EA6-9E23-C16F61439760}" id="{91439CD1-3931-4A08-84E4-75DC796AA1BB}">
    <text>Anteriormente "visita ao terreno"</text>
  </threadedComment>
  <threadedComment ref="J148" dT="2025-04-08T11:26:38.38" personId="{0A865532-F5F2-4EA6-9E23-C16F61439760}" id="{8A398FFA-596D-485A-8123-A171442001E1}">
    <text>Anteriormente "visita ao terreno"</text>
  </threadedComment>
  <threadedComment ref="J149" dT="2025-04-08T11:26:38.38" personId="{0A865532-F5F2-4EA6-9E23-C16F61439760}" id="{00BB0CAD-8A21-4220-ADE5-75C8764E1543}">
    <text>Anteriormente "visita ao terreno"</text>
  </threadedComment>
  <threadedComment ref="J150" dT="2025-04-08T11:26:38.38" personId="{0A865532-F5F2-4EA6-9E23-C16F61439760}" id="{81A88E89-5BC4-4F89-8348-6DCC9F2577B6}">
    <text>Anteriormente "visita ao terreno"</text>
  </threadedComment>
  <threadedComment ref="J151" dT="2025-04-08T11:26:38.38" personId="{0A865532-F5F2-4EA6-9E23-C16F61439760}" id="{F6ADBC33-3588-4ADF-8F80-56D5B2A960F1}">
    <text>Anteriormente "visita ao terreno"</text>
  </threadedComment>
  <threadedComment ref="J152" dT="2025-04-08T11:26:38.38" personId="{0A865532-F5F2-4EA6-9E23-C16F61439760}" id="{369169E9-D69A-451D-BBB7-24D3850C86F5}">
    <text>Anteriormente "visita ao terreno"</text>
  </threadedComment>
  <threadedComment ref="J153" dT="2025-04-08T11:26:38.38" personId="{0A865532-F5F2-4EA6-9E23-C16F61439760}" id="{34B80F85-036B-41A7-A0FA-A2E13CA32085}">
    <text>Anteriormente "visita ao terreno"</text>
  </threadedComment>
  <threadedComment ref="J154" dT="2025-04-08T11:26:38.38" personId="{0A865532-F5F2-4EA6-9E23-C16F61439760}" id="{2800B76E-65B7-4EF0-97EC-86DA1211A465}">
    <text>Anteriormente "visita ao terreno"</text>
  </threadedComment>
  <threadedComment ref="J155" dT="2025-04-08T11:26:38.38" personId="{0A865532-F5F2-4EA6-9E23-C16F61439760}" id="{E3EDE0C1-3B07-4EF4-AB52-B18B27EE50C0}">
    <text>Anteriormente "visita ao terreno"</text>
  </threadedComment>
  <threadedComment ref="J156" dT="2025-04-08T11:26:38.38" personId="{0A865532-F5F2-4EA6-9E23-C16F61439760}" id="{2750EA17-4CBB-4B68-8DC5-8FFEF5DB7EE7}">
    <text>Anteriormente "visita ao terreno"</text>
  </threadedComment>
  <threadedComment ref="K156" dT="2025-04-08T12:07:52.53" personId="{0A865532-F5F2-4EA6-9E23-C16F61439760}" id="{3924A5BB-BAC7-4DBA-AAC4-D595D32BDBF7}">
    <text>Possibilidade de unificação de cargos.</text>
  </threadedComment>
  <threadedComment ref="J157" dT="2025-04-08T11:26:38.38" personId="{0A865532-F5F2-4EA6-9E23-C16F61439760}" id="{A8EEF9E5-2D66-450D-809C-EF33E24EA486}">
    <text>Anteriormente "visita ao terreno"</text>
  </threadedComment>
  <threadedComment ref="K157" dT="2025-04-08T12:07:52.53" personId="{0A865532-F5F2-4EA6-9E23-C16F61439760}" id="{75E76B1E-16D6-4D2B-B207-5144CC868294}">
    <text>Possibilidade de unificação de cargos.</text>
  </threadedComment>
  <threadedComment ref="J158" dT="2025-04-08T11:26:38.38" personId="{0A865532-F5F2-4EA6-9E23-C16F61439760}" id="{1BCD906B-B5E0-4950-BAFC-3AAF22286A91}">
    <text>Anteriormente "visita ao terreno"</text>
  </threadedComment>
  <threadedComment ref="K158" dT="2025-04-08T12:07:52.53" personId="{0A865532-F5F2-4EA6-9E23-C16F61439760}" id="{6EEA3D1C-8EC3-4DE3-BC32-F6FDE00C6CBF}">
    <text>Possibilidade de unificação de cargos.</text>
  </threadedComment>
  <threadedComment ref="J159" dT="2025-04-08T11:26:38.38" personId="{0A865532-F5F2-4EA6-9E23-C16F61439760}" id="{0C0CEFF1-19D4-4583-9673-F9A5B1D7A44A}">
    <text>Anteriormente "visita ao terreno"</text>
  </threadedComment>
  <threadedComment ref="K159" dT="2025-04-08T12:07:52.53" personId="{0A865532-F5F2-4EA6-9E23-C16F61439760}" id="{BF694DEC-479E-46FB-A6F9-45EABAEFF7B5}">
    <text>Possibilidade de unificação de cargos.</text>
  </threadedComment>
  <threadedComment ref="J160" dT="2025-04-08T11:26:38.38" personId="{0A865532-F5F2-4EA6-9E23-C16F61439760}" id="{9A4067DD-07EC-4F6F-A4F4-8CB59005685D}">
    <text>Anteriormente "visita ao terreno"</text>
  </threadedComment>
  <threadedComment ref="K160" dT="2025-04-08T12:07:52.53" personId="{0A865532-F5F2-4EA6-9E23-C16F61439760}" id="{6CB7FB44-27E4-498C-ABC2-E8643D020B04}">
    <text>Possibilidade de unificação de cargos.</text>
  </threadedComment>
  <threadedComment ref="J161" dT="2025-04-08T11:26:38.38" personId="{0A865532-F5F2-4EA6-9E23-C16F61439760}" id="{51314AA1-F8CC-455B-8FC0-B1B3C81C2151}">
    <text>Anteriormente "visita ao terreno"</text>
  </threadedComment>
  <threadedComment ref="J162" dT="2025-04-08T11:26:38.38" personId="{0A865532-F5F2-4EA6-9E23-C16F61439760}" id="{BD14C84C-3B2A-4826-BF5A-D8A8553CB932}">
    <text>Anteriormente "visita ao terreno"</text>
  </threadedComment>
  <threadedComment ref="J297" dT="2025-04-08T11:26:38.38" personId="{0A865532-F5F2-4EA6-9E23-C16F61439760}" id="{DAD72DE5-A2AD-4FAA-9EDC-8DDFDBA30AF6}">
    <text>Anteriormente "visita ao terreno"</text>
  </threadedComment>
  <threadedComment ref="K297" dT="2025-04-08T12:07:52.53" personId="{0A865532-F5F2-4EA6-9E23-C16F61439760}" id="{3F49B60C-D692-4370-8C1A-669D898045BF}">
    <text>Possibilidade de unificação de cargos.</text>
  </threadedComment>
  <threadedComment ref="J298" dT="2025-04-08T11:26:38.38" personId="{0A865532-F5F2-4EA6-9E23-C16F61439760}" id="{5AAC79C5-73FC-4B2B-A0C7-A7A4A03587EF}">
    <text>Anteriormente "visita ao terreno"</text>
  </threadedComment>
  <threadedComment ref="J299" dT="2025-04-08T11:26:38.38" personId="{0A865532-F5F2-4EA6-9E23-C16F61439760}" id="{2AEEC576-FBFB-48BF-A277-FF9ADE99BD21}">
    <text>Anteriormente "visita ao terreno"</text>
  </threadedComment>
  <threadedComment ref="J300" dT="2025-04-08T11:26:38.38" personId="{0A865532-F5F2-4EA6-9E23-C16F61439760}" id="{3F927B5F-FEF4-44A6-87CD-0BC54FD135BA}">
    <text>Anteriormente "visita ao terreno"</text>
  </threadedComment>
  <threadedComment ref="J301" dT="2025-04-08T11:26:38.38" personId="{0A865532-F5F2-4EA6-9E23-C16F61439760}" id="{C3CB4755-3FC3-455C-AEC1-2B2B60FC628F}">
    <text>Anteriormente "visita ao terreno"</text>
  </threadedComment>
  <threadedComment ref="L328" dT="2025-03-25T13:26:20.17" personId="{02138F67-A5CF-4A2F-9453-8C2A19999E45}" id="{3CA8E491-038F-40BB-A1B2-46951F71BB72}">
    <text>ConsultGeo precisa ter rotinas maiories durante a semana, e diminuir esse prazo de 1:20h</text>
  </threadedComment>
  <threadedComment ref="K339" dT="2025-03-25T13:32:20.44" personId="{02138F67-A5CF-4A2F-9453-8C2A19999E45}" id="{A31B8307-3E52-4303-932D-E6AA575958E0}">
    <text>Abrir tempo por frente de serviço. FVS deve ser preenchida durante a conferencia , no canteiro.</text>
  </threadedComment>
  <threadedComment ref="L924" dT="2025-04-07T19:16:43.49" personId="{0A865532-F5F2-4EA6-9E23-C16F61439760}" id="{F99ED9F9-5113-4FCC-B8CF-AAB509F94D49}">
    <text>Uma tarde por obra</text>
  </threadedComment>
  <threadedComment ref="L925" dT="2025-04-07T19:16:43.49" personId="{0A865532-F5F2-4EA6-9E23-C16F61439760}" id="{D4F57AEB-864E-4A08-AF1A-FED78B2E3B8B}">
    <text>Uma tarde por obra</text>
  </threadedComment>
  <threadedComment ref="L926" dT="2025-04-07T19:16:43.49" personId="{0A865532-F5F2-4EA6-9E23-C16F61439760}" id="{7B90B609-4ED7-4487-AF24-F10337975E61}">
    <text>Uma tarde por obra</text>
  </threadedComment>
  <threadedComment ref="L927" dT="2025-04-07T19:16:43.49" personId="{0A865532-F5F2-4EA6-9E23-C16F61439760}" id="{85270045-4A7A-46D2-9955-DB59A6ED0BB9}">
    <text>Uma tarde por obra</text>
  </threadedComment>
</ThreadedComments>
</file>

<file path=xl/threadedComments/threadedComment4.xml><?xml version="1.0" encoding="utf-8"?>
<ThreadedComments xmlns="http://schemas.microsoft.com/office/spreadsheetml/2018/threadedcomments" xmlns:x="http://schemas.openxmlformats.org/spreadsheetml/2006/main">
  <threadedComment ref="L3" dT="2025-03-25T13:26:20.17" personId="{02138F67-A5CF-4A2F-9453-8C2A19999E45}" id="{38E5341C-3E5C-4DD9-8BF7-F3F9FEF6EB5D}">
    <text>ConsultGeo precisa ter rotinas maiories durante a semana, e diminuir esse prazo de 1:20h</text>
  </threadedComment>
  <threadedComment ref="K14" dT="2025-03-25T13:32:20.44" personId="{02138F67-A5CF-4A2F-9453-8C2A19999E45}" id="{0D9D7431-5333-420C-BA16-4A3D760BCD66}">
    <text>Abrir tempo por frente de serviço. FVS deve ser preenchida durante a conferencia , no canteiro.</text>
  </threadedComment>
  <threadedComment ref="J425" dT="2025-04-08T11:26:38.38" personId="{0A865532-F5F2-4EA6-9E23-C16F61439760}" id="{F62BE3E3-AF36-45AD-942F-5378E5C24CEB}">
    <text>Anteriormente "visita ao terreno"</text>
  </threadedComment>
  <threadedComment ref="J427" dT="2025-04-08T11:26:38.38" personId="{0A865532-F5F2-4EA6-9E23-C16F61439760}" id="{51F60FF6-78CD-4629-9B57-C63BAA174468}">
    <text>Anteriormente "visita ao terreno"</text>
  </threadedComment>
  <threadedComment ref="J438" dT="2025-04-08T11:26:38.38" personId="{0A865532-F5F2-4EA6-9E23-C16F61439760}" id="{D96343DF-E3E8-4BE9-9711-5AB12697F19B}">
    <text>Anteriormente "visita ao terreno"</text>
  </threadedComment>
  <threadedComment ref="J454" dT="2025-04-08T11:26:38.38" personId="{0A865532-F5F2-4EA6-9E23-C16F61439760}" id="{256C4F9B-E30E-4B9D-B106-848E2E5106D4}">
    <text>Anteriormente "visita ao terreno"</text>
  </threadedComment>
  <threadedComment ref="J500" dT="2025-04-08T11:26:38.38" personId="{0A865532-F5F2-4EA6-9E23-C16F61439760}" id="{1F3BA823-338F-408E-9B01-0A471B594639}">
    <text>Anteriormente "visita ao terreno"</text>
  </threadedComment>
  <threadedComment ref="J582" dT="2025-04-07T17:30:32.46" personId="{0A865532-F5F2-4EA6-9E23-C16F61439760}" id="{F0F58CD9-91DE-491D-B1B1-8BAA7A6BDAC1}">
    <text>Atividade criada na imersão.</text>
  </threadedComment>
  <threadedComment ref="J590" dT="2025-04-08T11:26:38.38" personId="{0A865532-F5F2-4EA6-9E23-C16F61439760}" id="{E5CA806C-EAE3-4F25-9CB8-6D345E0945FB}">
    <text>Anteriormente "visita ao terreno"</text>
  </threadedComment>
  <threadedComment ref="J591" dT="2025-04-08T11:26:38.38" personId="{0A865532-F5F2-4EA6-9E23-C16F61439760}" id="{405F0E1E-8043-4C0E-8037-EABF64F68EA5}">
    <text>Anteriormente "visita ao terreno"</text>
  </threadedComment>
  <threadedComment ref="J592" dT="2025-04-08T11:26:38.38" personId="{0A865532-F5F2-4EA6-9E23-C16F61439760}" id="{C0468A96-56CC-45A5-977A-1EA7199C7F15}">
    <text>Anteriormente "visita ao terreno"</text>
  </threadedComment>
  <threadedComment ref="J611" dT="2025-04-08T11:26:38.38" personId="{0A865532-F5F2-4EA6-9E23-C16F61439760}" id="{1BFC3F5A-5292-4F35-BA74-A982CECAD634}">
    <text>Anteriormente "visita ao terreno"</text>
  </threadedComment>
  <threadedComment ref="J612" dT="2025-04-08T11:26:38.38" personId="{0A865532-F5F2-4EA6-9E23-C16F61439760}" id="{74913C22-F062-4315-AE9C-DEF6731E2BD1}">
    <text>Anteriormente "visita ao terreno"</text>
  </threadedComment>
  <threadedComment ref="J613" dT="2025-04-08T11:26:38.38" personId="{0A865532-F5F2-4EA6-9E23-C16F61439760}" id="{211AF1C5-F2F2-4378-B02B-C07EA07AEBF4}">
    <text>Anteriormente "visita ao terreno"</text>
  </threadedComment>
  <threadedComment ref="J630" dT="2025-04-08T11:26:38.38" personId="{0A865532-F5F2-4EA6-9E23-C16F61439760}" id="{4FEA1BA0-BF76-4F48-98B2-F2B87D752541}">
    <text>Anteriormente "visita ao terreno"</text>
  </threadedComment>
  <threadedComment ref="J631" dT="2025-04-08T11:26:38.38" personId="{0A865532-F5F2-4EA6-9E23-C16F61439760}" id="{133927B1-8397-43E4-987D-C885B7C18D1A}">
    <text>Anteriormente "visita ao terreno"</text>
  </threadedComment>
  <threadedComment ref="J632" dT="2025-04-08T11:26:38.38" personId="{0A865532-F5F2-4EA6-9E23-C16F61439760}" id="{041C0083-7B9A-45C7-926C-D2B125A39464}">
    <text>Anteriormente "visita ao terreno"</text>
  </threadedComment>
  <threadedComment ref="J702" dT="2025-04-08T11:26:38.38" personId="{0A865532-F5F2-4EA6-9E23-C16F61439760}" id="{EEF0945D-2FF6-4A5A-B6EB-18A59B6D13E7}">
    <text>Anteriormente "visita ao terreno"</text>
  </threadedComment>
  <threadedComment ref="J703" dT="2025-04-08T11:26:38.38" personId="{0A865532-F5F2-4EA6-9E23-C16F61439760}" id="{5EA7A1BA-4E72-429F-B6B2-69F09C04376B}">
    <text>Anteriormente "visita ao terreno"</text>
  </threadedComment>
  <threadedComment ref="J704" dT="2025-04-08T11:26:38.38" personId="{0A865532-F5F2-4EA6-9E23-C16F61439760}" id="{8CACD821-CE5C-438C-B55B-1D8B3B848311}">
    <text>Anteriormente "visita ao terreno"</text>
  </threadedComment>
  <threadedComment ref="J705" dT="2025-04-08T11:26:38.38" personId="{0A865532-F5F2-4EA6-9E23-C16F61439760}" id="{1E6BB1F8-CB67-4ED7-887A-B386B633F63A}">
    <text>Anteriormente "visita ao terreno"</text>
  </threadedComment>
  <threadedComment ref="J706" dT="2025-04-08T11:26:38.38" personId="{0A865532-F5F2-4EA6-9E23-C16F61439760}" id="{43A4D550-912E-46DF-9803-BEE307CFB338}">
    <text>Anteriormente "visita ao terreno"</text>
  </threadedComment>
  <threadedComment ref="J772" dT="2025-04-08T11:26:38.38" personId="{0A865532-F5F2-4EA6-9E23-C16F61439760}" id="{8C99AEA1-0D35-46DD-85FA-F9720BB88B89}">
    <text>Anteriormente "visita ao terreno"</text>
  </threadedComment>
  <threadedComment ref="J773" dT="2025-04-08T11:26:38.38" personId="{0A865532-F5F2-4EA6-9E23-C16F61439760}" id="{BF11879C-58C4-4F5A-9901-71E67B05E999}">
    <text>Anteriormente "visita ao terreno"</text>
  </threadedComment>
  <threadedComment ref="L817" dT="2025-04-07T19:16:43.49" personId="{0A865532-F5F2-4EA6-9E23-C16F61439760}" id="{EB8A93A9-AFDB-40E7-A497-367FA75925F7}">
    <text>Uma tarde por obra</text>
  </threadedComment>
  <threadedComment ref="L818" dT="2025-04-07T19:16:43.49" personId="{0A865532-F5F2-4EA6-9E23-C16F61439760}" id="{409CC9EC-C451-47B0-A0C1-C105FCEFC1BE}">
    <text>Uma tarde por obra</text>
  </threadedComment>
  <threadedComment ref="L819" dT="2025-04-07T19:16:43.49" personId="{0A865532-F5F2-4EA6-9E23-C16F61439760}" id="{DFDA1667-4D09-4F17-8E38-A977B3450DAE}">
    <text>Uma tarde por obra</text>
  </threadedComment>
  <threadedComment ref="L820" dT="2025-04-07T19:16:43.49" personId="{0A865532-F5F2-4EA6-9E23-C16F61439760}" id="{9DC26782-063A-4E84-B4E8-4FA1ABF81A8B}">
    <text>Uma tarde por obra</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32368-28B9-48CF-BEB5-9683F4482F04}">
  <dimension ref="A1:C11"/>
  <sheetViews>
    <sheetView showGridLines="0" workbookViewId="0">
      <pane ySplit="1" topLeftCell="A2" activePane="bottomLeft" state="frozen"/>
      <selection pane="bottomLeft" activeCell="D5" sqref="D5"/>
    </sheetView>
  </sheetViews>
  <sheetFormatPr defaultRowHeight="15" x14ac:dyDescent="0.25"/>
  <cols>
    <col min="1" max="1" width="23.5703125" bestFit="1" customWidth="1"/>
    <col min="2" max="2" width="9.140625" style="6"/>
    <col min="3" max="3" width="10.5703125" customWidth="1"/>
  </cols>
  <sheetData>
    <row r="1" spans="1:3" x14ac:dyDescent="0.25">
      <c r="A1" s="64" t="s">
        <v>1435</v>
      </c>
      <c r="B1" s="65" t="s">
        <v>1436</v>
      </c>
      <c r="C1" s="65" t="s">
        <v>1437</v>
      </c>
    </row>
    <row r="2" spans="1:3" x14ac:dyDescent="0.25">
      <c r="A2" t="s">
        <v>1418</v>
      </c>
      <c r="B2" s="66"/>
      <c r="C2" s="6" t="s">
        <v>1438</v>
      </c>
    </row>
    <row r="3" spans="1:3" x14ac:dyDescent="0.25">
      <c r="A3" t="s">
        <v>1385</v>
      </c>
      <c r="B3" s="67"/>
      <c r="C3" s="6" t="s">
        <v>1439</v>
      </c>
    </row>
    <row r="4" spans="1:3" x14ac:dyDescent="0.25">
      <c r="A4" t="s">
        <v>1419</v>
      </c>
      <c r="B4" s="68"/>
      <c r="C4" s="6" t="s">
        <v>1440</v>
      </c>
    </row>
    <row r="5" spans="1:3" x14ac:dyDescent="0.25">
      <c r="A5" t="s">
        <v>834</v>
      </c>
      <c r="B5" s="69"/>
      <c r="C5" s="6" t="s">
        <v>1441</v>
      </c>
    </row>
    <row r="6" spans="1:3" x14ac:dyDescent="0.25">
      <c r="A6" t="s">
        <v>1420</v>
      </c>
      <c r="B6" s="70"/>
      <c r="C6" s="6" t="s">
        <v>1442</v>
      </c>
    </row>
    <row r="7" spans="1:3" x14ac:dyDescent="0.25">
      <c r="A7" t="s">
        <v>590</v>
      </c>
      <c r="B7" s="71"/>
      <c r="C7" s="6" t="s">
        <v>1443</v>
      </c>
    </row>
    <row r="8" spans="1:3" x14ac:dyDescent="0.25">
      <c r="A8" t="s">
        <v>1421</v>
      </c>
      <c r="B8" s="72"/>
      <c r="C8" s="6" t="s">
        <v>1444</v>
      </c>
    </row>
    <row r="9" spans="1:3" x14ac:dyDescent="0.25">
      <c r="A9" t="s">
        <v>1422</v>
      </c>
      <c r="B9" s="73"/>
      <c r="C9" s="6" t="s">
        <v>1445</v>
      </c>
    </row>
    <row r="10" spans="1:3" x14ac:dyDescent="0.25">
      <c r="A10" t="s">
        <v>1423</v>
      </c>
      <c r="B10" s="74"/>
      <c r="C10" s="6" t="s">
        <v>1446</v>
      </c>
    </row>
    <row r="11" spans="1:3" x14ac:dyDescent="0.25">
      <c r="A11" t="s">
        <v>1424</v>
      </c>
      <c r="B11" s="75"/>
      <c r="C11" s="6" t="s">
        <v>1447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6E5AC-6F35-4068-B970-C9CAF2688251}">
  <dimension ref="A1:O692"/>
  <sheetViews>
    <sheetView zoomScale="74" zoomScaleNormal="80" workbookViewId="0">
      <pane xSplit="1" ySplit="1" topLeftCell="J77" activePane="bottomRight" state="frozen"/>
      <selection pane="topRight" activeCell="B1" sqref="B1"/>
      <selection pane="bottomLeft" activeCell="A2" sqref="A2"/>
      <selection pane="bottomRight" activeCell="R1" sqref="R1"/>
    </sheetView>
  </sheetViews>
  <sheetFormatPr defaultRowHeight="15" x14ac:dyDescent="0.25"/>
  <cols>
    <col min="1" max="1" width="38.85546875" style="6" bestFit="1" customWidth="1"/>
    <col min="2" max="2" width="60" style="6" customWidth="1"/>
    <col min="3" max="3" width="43.140625" style="6" customWidth="1"/>
    <col min="4" max="4" width="36.85546875" customWidth="1"/>
    <col min="5" max="5" width="43" customWidth="1"/>
    <col min="6" max="6" width="24.5703125" style="11" bestFit="1" customWidth="1"/>
    <col min="7" max="7" width="27.85546875" bestFit="1" customWidth="1"/>
    <col min="8" max="8" width="35.42578125" bestFit="1" customWidth="1"/>
    <col min="9" max="9" width="23.140625" bestFit="1" customWidth="1"/>
    <col min="10" max="10" width="23.140625" customWidth="1"/>
    <col min="12" max="12" width="11.5703125" bestFit="1" customWidth="1"/>
    <col min="13" max="13" width="12.140625" customWidth="1"/>
    <col min="14" max="14" width="6.85546875" bestFit="1" customWidth="1"/>
  </cols>
  <sheetData>
    <row r="1" spans="1:14" ht="15.75" x14ac:dyDescent="0.25">
      <c r="A1" s="1" t="s">
        <v>44</v>
      </c>
      <c r="B1" s="1" t="s">
        <v>45</v>
      </c>
      <c r="C1" s="1" t="s">
        <v>46</v>
      </c>
      <c r="D1" s="32" t="s">
        <v>47</v>
      </c>
      <c r="E1" s="32" t="s">
        <v>48</v>
      </c>
      <c r="F1" s="12" t="s">
        <v>49</v>
      </c>
      <c r="G1" s="1" t="s">
        <v>50</v>
      </c>
      <c r="H1" s="1" t="s">
        <v>51</v>
      </c>
      <c r="I1" s="2" t="s">
        <v>52</v>
      </c>
      <c r="J1" s="2" t="s">
        <v>53</v>
      </c>
      <c r="K1" s="19" t="s">
        <v>54</v>
      </c>
      <c r="L1" s="19" t="s">
        <v>55</v>
      </c>
      <c r="M1" s="19" t="s">
        <v>56</v>
      </c>
      <c r="N1" s="19" t="s">
        <v>57</v>
      </c>
    </row>
    <row r="2" spans="1:14" x14ac:dyDescent="0.25">
      <c r="A2" s="3" t="s">
        <v>37</v>
      </c>
      <c r="B2" s="3" t="s">
        <v>2</v>
      </c>
      <c r="C2" s="3"/>
      <c r="D2" s="4" t="s">
        <v>58</v>
      </c>
      <c r="E2" s="4" t="s">
        <v>59</v>
      </c>
      <c r="F2" s="11">
        <v>1.0416666666666701E-2</v>
      </c>
      <c r="G2" s="5" t="s">
        <v>60</v>
      </c>
      <c r="H2" s="6" t="s">
        <v>61</v>
      </c>
      <c r="I2" s="5"/>
      <c r="J2" s="5"/>
    </row>
    <row r="3" spans="1:14" x14ac:dyDescent="0.25">
      <c r="A3" s="3" t="s">
        <v>37</v>
      </c>
      <c r="B3" s="3" t="s">
        <v>2</v>
      </c>
      <c r="C3" s="3"/>
      <c r="D3" s="4" t="s">
        <v>58</v>
      </c>
      <c r="E3" s="4" t="s">
        <v>62</v>
      </c>
      <c r="F3" s="11">
        <v>5.5555555555555601E-2</v>
      </c>
      <c r="G3" s="3"/>
      <c r="H3" s="6" t="s">
        <v>61</v>
      </c>
      <c r="I3" s="3"/>
      <c r="J3" s="3"/>
    </row>
    <row r="4" spans="1:14" x14ac:dyDescent="0.25">
      <c r="A4" s="3" t="s">
        <v>37</v>
      </c>
      <c r="B4" s="3" t="s">
        <v>2</v>
      </c>
      <c r="C4" s="3"/>
      <c r="D4" s="4" t="s">
        <v>58</v>
      </c>
      <c r="E4" s="4" t="s">
        <v>63</v>
      </c>
      <c r="F4" s="11">
        <v>4.1666666666666699E-2</v>
      </c>
      <c r="G4" s="3"/>
      <c r="H4" s="6" t="s">
        <v>64</v>
      </c>
      <c r="I4" s="3"/>
      <c r="J4" s="3"/>
    </row>
    <row r="5" spans="1:14" x14ac:dyDescent="0.25">
      <c r="A5" s="3" t="s">
        <v>37</v>
      </c>
      <c r="B5" s="3" t="s">
        <v>2</v>
      </c>
      <c r="C5" s="8" t="s">
        <v>58</v>
      </c>
      <c r="D5" s="8" t="s">
        <v>58</v>
      </c>
      <c r="E5" s="10" t="s">
        <v>65</v>
      </c>
      <c r="F5" s="11">
        <v>6.9444444444444397E-3</v>
      </c>
      <c r="G5" s="3" t="s">
        <v>66</v>
      </c>
      <c r="H5" s="6" t="s">
        <v>67</v>
      </c>
      <c r="I5" s="3"/>
      <c r="J5" s="3"/>
    </row>
    <row r="6" spans="1:14" x14ac:dyDescent="0.25">
      <c r="A6" s="3" t="s">
        <v>37</v>
      </c>
      <c r="B6" s="3" t="s">
        <v>2</v>
      </c>
      <c r="C6" s="3" t="s">
        <v>68</v>
      </c>
      <c r="D6" s="8" t="s">
        <v>69</v>
      </c>
      <c r="E6" s="10" t="s">
        <v>70</v>
      </c>
      <c r="F6" s="11">
        <v>2.0833333333333301E-2</v>
      </c>
      <c r="G6" s="3"/>
      <c r="H6" s="3" t="s">
        <v>71</v>
      </c>
      <c r="I6" s="3"/>
      <c r="J6" s="3"/>
    </row>
    <row r="7" spans="1:14" x14ac:dyDescent="0.25">
      <c r="A7" s="3" t="s">
        <v>37</v>
      </c>
      <c r="B7" s="3" t="s">
        <v>2</v>
      </c>
      <c r="C7" s="3" t="s">
        <v>68</v>
      </c>
      <c r="D7" s="8" t="s">
        <v>69</v>
      </c>
      <c r="E7" s="10" t="s">
        <v>72</v>
      </c>
      <c r="F7" s="11">
        <v>2.0833333333333301E-2</v>
      </c>
      <c r="G7" s="3"/>
      <c r="H7" s="3" t="s">
        <v>73</v>
      </c>
      <c r="I7" s="3"/>
      <c r="J7" s="3"/>
    </row>
    <row r="8" spans="1:14" x14ac:dyDescent="0.25">
      <c r="A8" s="3" t="s">
        <v>37</v>
      </c>
      <c r="B8" s="3" t="s">
        <v>8</v>
      </c>
      <c r="C8" s="4"/>
      <c r="D8" s="8" t="s">
        <v>74</v>
      </c>
      <c r="E8" s="4" t="s">
        <v>75</v>
      </c>
      <c r="F8" s="11">
        <v>5.5555555555555552E-2</v>
      </c>
      <c r="G8" s="3"/>
      <c r="H8" s="3" t="s">
        <v>76</v>
      </c>
      <c r="I8" s="3"/>
      <c r="J8" s="3"/>
    </row>
    <row r="9" spans="1:14" x14ac:dyDescent="0.25">
      <c r="A9" s="3" t="s">
        <v>37</v>
      </c>
      <c r="B9" s="3" t="s">
        <v>8</v>
      </c>
      <c r="C9" s="4"/>
      <c r="D9" s="8" t="s">
        <v>74</v>
      </c>
      <c r="E9" s="4" t="s">
        <v>77</v>
      </c>
      <c r="F9" s="11">
        <v>2.0833333333333332E-2</v>
      </c>
      <c r="G9" s="7"/>
      <c r="H9" s="3" t="s">
        <v>76</v>
      </c>
      <c r="I9" s="3"/>
      <c r="J9" s="3"/>
    </row>
    <row r="10" spans="1:14" x14ac:dyDescent="0.25">
      <c r="A10" s="3" t="s">
        <v>37</v>
      </c>
      <c r="B10" s="3" t="s">
        <v>2</v>
      </c>
      <c r="C10" s="3"/>
      <c r="D10" s="8" t="s">
        <v>69</v>
      </c>
      <c r="E10" s="10" t="s">
        <v>78</v>
      </c>
      <c r="F10" s="11">
        <v>1.0416666666666666E-2</v>
      </c>
      <c r="G10" s="3"/>
      <c r="H10" s="3" t="s">
        <v>76</v>
      </c>
      <c r="I10" s="3"/>
      <c r="J10" s="3"/>
    </row>
    <row r="11" spans="1:14" x14ac:dyDescent="0.25">
      <c r="A11" s="3" t="s">
        <v>37</v>
      </c>
      <c r="B11" s="3" t="s">
        <v>8</v>
      </c>
      <c r="C11" s="4"/>
      <c r="D11" s="8" t="s">
        <v>74</v>
      </c>
      <c r="E11" s="4" t="s">
        <v>79</v>
      </c>
      <c r="F11" s="11">
        <v>4.1666666666666664E-2</v>
      </c>
      <c r="G11" s="3"/>
      <c r="H11" s="3" t="s">
        <v>76</v>
      </c>
      <c r="I11" s="3"/>
      <c r="J11" s="3"/>
    </row>
    <row r="12" spans="1:14" x14ac:dyDescent="0.25">
      <c r="A12" s="3" t="s">
        <v>37</v>
      </c>
      <c r="B12" s="3" t="s">
        <v>8</v>
      </c>
      <c r="C12" s="4"/>
      <c r="D12" s="8" t="s">
        <v>74</v>
      </c>
      <c r="E12" s="4" t="s">
        <v>80</v>
      </c>
      <c r="F12" s="11">
        <v>4.1666666666666664E-2</v>
      </c>
      <c r="G12" s="3"/>
      <c r="H12" s="3" t="s">
        <v>76</v>
      </c>
      <c r="I12" s="3"/>
      <c r="J12" s="3"/>
    </row>
    <row r="13" spans="1:14" x14ac:dyDescent="0.25">
      <c r="A13" s="3" t="s">
        <v>37</v>
      </c>
      <c r="B13" s="3" t="s">
        <v>8</v>
      </c>
      <c r="C13" s="4" t="s">
        <v>81</v>
      </c>
      <c r="D13" s="8" t="s">
        <v>82</v>
      </c>
      <c r="E13" s="4" t="s">
        <v>83</v>
      </c>
      <c r="F13" s="11">
        <v>5.5555555555555552E-2</v>
      </c>
      <c r="G13" s="3"/>
      <c r="H13" s="3" t="s">
        <v>76</v>
      </c>
      <c r="I13" s="3"/>
      <c r="J13" s="3"/>
    </row>
    <row r="14" spans="1:14" x14ac:dyDescent="0.25">
      <c r="A14" s="3" t="s">
        <v>37</v>
      </c>
      <c r="B14" s="3"/>
      <c r="C14" s="4" t="s">
        <v>84</v>
      </c>
      <c r="D14" s="8"/>
      <c r="E14" s="4" t="s">
        <v>85</v>
      </c>
      <c r="F14" s="11">
        <v>6.3078703703703706E-2</v>
      </c>
      <c r="G14" s="3"/>
      <c r="H14" s="3" t="s">
        <v>76</v>
      </c>
      <c r="I14" s="3"/>
      <c r="J14" s="3"/>
    </row>
    <row r="15" spans="1:14" x14ac:dyDescent="0.25">
      <c r="A15" s="3" t="s">
        <v>37</v>
      </c>
      <c r="B15" s="3" t="s">
        <v>30</v>
      </c>
      <c r="C15" s="4" t="s">
        <v>84</v>
      </c>
      <c r="D15" s="8" t="s">
        <v>86</v>
      </c>
      <c r="E15" s="4" t="s">
        <v>86</v>
      </c>
      <c r="F15" s="11">
        <v>1.0567632850241543E-2</v>
      </c>
      <c r="G15" s="3"/>
      <c r="H15" s="3" t="s">
        <v>76</v>
      </c>
      <c r="I15" s="3"/>
      <c r="J15" s="3"/>
    </row>
    <row r="16" spans="1:14" x14ac:dyDescent="0.25">
      <c r="A16" s="3" t="s">
        <v>37</v>
      </c>
      <c r="B16" s="3" t="s">
        <v>0</v>
      </c>
      <c r="D16" t="s">
        <v>87</v>
      </c>
      <c r="E16" s="4" t="s">
        <v>88</v>
      </c>
      <c r="F16" s="11">
        <v>7.2916666666666671E-2</v>
      </c>
      <c r="G16" s="3"/>
      <c r="H16" s="3" t="s">
        <v>76</v>
      </c>
      <c r="I16" s="3"/>
      <c r="J16" s="3"/>
    </row>
    <row r="17" spans="1:10" x14ac:dyDescent="0.25">
      <c r="A17" s="3" t="s">
        <v>37</v>
      </c>
      <c r="B17" s="3" t="s">
        <v>0</v>
      </c>
      <c r="D17" t="s">
        <v>87</v>
      </c>
      <c r="E17" s="4" t="s">
        <v>89</v>
      </c>
      <c r="F17" s="11">
        <v>4.1666666666666664E-2</v>
      </c>
      <c r="G17" s="3"/>
      <c r="H17" s="3" t="s">
        <v>76</v>
      </c>
      <c r="I17" s="3"/>
      <c r="J17" s="3"/>
    </row>
    <row r="18" spans="1:10" x14ac:dyDescent="0.25">
      <c r="A18" s="3" t="s">
        <v>37</v>
      </c>
      <c r="B18" s="3" t="s">
        <v>10</v>
      </c>
      <c r="D18" s="4" t="s">
        <v>90</v>
      </c>
      <c r="E18" s="4" t="s">
        <v>91</v>
      </c>
      <c r="F18" s="11">
        <v>2.0833333333333332E-2</v>
      </c>
      <c r="G18" s="3"/>
      <c r="H18" s="3" t="s">
        <v>76</v>
      </c>
      <c r="I18" s="3"/>
      <c r="J18" s="3"/>
    </row>
    <row r="19" spans="1:10" x14ac:dyDescent="0.25">
      <c r="A19" s="3" t="s">
        <v>39</v>
      </c>
      <c r="B19" s="3" t="s">
        <v>2</v>
      </c>
      <c r="C19" s="3" t="s">
        <v>92</v>
      </c>
      <c r="D19" s="8" t="s">
        <v>58</v>
      </c>
      <c r="E19" s="10" t="s">
        <v>93</v>
      </c>
      <c r="F19" s="11">
        <v>5.2083333333333301E-2</v>
      </c>
      <c r="G19" s="3"/>
      <c r="H19" s="27" t="s">
        <v>94</v>
      </c>
      <c r="I19" s="3"/>
      <c r="J19" s="3"/>
    </row>
    <row r="20" spans="1:10" x14ac:dyDescent="0.25">
      <c r="A20" s="3" t="s">
        <v>39</v>
      </c>
      <c r="B20" s="6" t="s">
        <v>2</v>
      </c>
      <c r="D20" s="8" t="s">
        <v>58</v>
      </c>
      <c r="E20" s="4" t="s">
        <v>95</v>
      </c>
      <c r="F20" s="11">
        <v>1.0416666666666666E-2</v>
      </c>
      <c r="G20" s="3"/>
      <c r="H20" s="27" t="s">
        <v>94</v>
      </c>
      <c r="I20" s="3"/>
      <c r="J20" s="3"/>
    </row>
    <row r="21" spans="1:10" x14ac:dyDescent="0.25">
      <c r="A21" s="3" t="s">
        <v>39</v>
      </c>
      <c r="B21" s="6" t="s">
        <v>2</v>
      </c>
      <c r="D21" s="8" t="s">
        <v>58</v>
      </c>
      <c r="E21" s="4" t="s">
        <v>96</v>
      </c>
      <c r="F21" s="11">
        <v>1.0416666666666701E-2</v>
      </c>
      <c r="G21" s="3"/>
      <c r="H21" s="27" t="s">
        <v>97</v>
      </c>
      <c r="I21" s="3"/>
      <c r="J21" s="3"/>
    </row>
    <row r="22" spans="1:10" x14ac:dyDescent="0.25">
      <c r="A22" s="3" t="s">
        <v>39</v>
      </c>
      <c r="B22" s="3" t="s">
        <v>2</v>
      </c>
      <c r="C22" s="3" t="s">
        <v>98</v>
      </c>
      <c r="D22" s="8" t="s">
        <v>69</v>
      </c>
      <c r="E22" s="10" t="s">
        <v>99</v>
      </c>
      <c r="F22" s="11">
        <v>2.0833333333333332E-2</v>
      </c>
      <c r="G22" s="3"/>
      <c r="H22" s="3" t="s">
        <v>100</v>
      </c>
      <c r="I22" s="3" t="s">
        <v>101</v>
      </c>
      <c r="J22" s="3"/>
    </row>
    <row r="23" spans="1:10" x14ac:dyDescent="0.25">
      <c r="A23" s="3" t="s">
        <v>39</v>
      </c>
      <c r="B23" s="3" t="s">
        <v>2</v>
      </c>
      <c r="C23" s="3" t="s">
        <v>102</v>
      </c>
      <c r="D23" s="3" t="s">
        <v>103</v>
      </c>
      <c r="E23" s="10" t="s">
        <v>102</v>
      </c>
      <c r="F23" s="11">
        <v>2.0833333333333332E-2</v>
      </c>
      <c r="G23" s="3"/>
      <c r="H23" s="3"/>
      <c r="I23" s="3"/>
      <c r="J23" s="3"/>
    </row>
    <row r="24" spans="1:10" x14ac:dyDescent="0.25">
      <c r="A24" s="3" t="s">
        <v>39</v>
      </c>
      <c r="B24" s="3" t="s">
        <v>2</v>
      </c>
      <c r="C24" s="3" t="s">
        <v>104</v>
      </c>
      <c r="D24" s="3" t="s">
        <v>105</v>
      </c>
      <c r="E24" s="10" t="s">
        <v>106</v>
      </c>
      <c r="F24" s="11">
        <v>2.0833333333333332E-2</v>
      </c>
      <c r="G24" s="3"/>
      <c r="H24" s="3" t="s">
        <v>107</v>
      </c>
      <c r="I24" s="3"/>
      <c r="J24" s="3"/>
    </row>
    <row r="25" spans="1:10" x14ac:dyDescent="0.25">
      <c r="A25" s="3" t="s">
        <v>39</v>
      </c>
      <c r="B25" s="3" t="s">
        <v>2</v>
      </c>
      <c r="C25" s="3" t="s">
        <v>108</v>
      </c>
      <c r="D25" s="8" t="s">
        <v>109</v>
      </c>
      <c r="E25" s="10" t="s">
        <v>110</v>
      </c>
      <c r="F25" s="11">
        <v>2.7777777777777776E-2</v>
      </c>
      <c r="G25" s="3"/>
      <c r="H25" s="3" t="s">
        <v>111</v>
      </c>
      <c r="I25" s="3" t="s">
        <v>112</v>
      </c>
      <c r="J25" s="3"/>
    </row>
    <row r="26" spans="1:10" x14ac:dyDescent="0.25">
      <c r="A26" s="3" t="s">
        <v>39</v>
      </c>
      <c r="B26" s="6" t="s">
        <v>8</v>
      </c>
      <c r="D26" s="8" t="s">
        <v>82</v>
      </c>
      <c r="E26" s="4" t="s">
        <v>113</v>
      </c>
      <c r="F26" s="11">
        <v>3.4722222222222224E-2</v>
      </c>
      <c r="G26" s="3"/>
      <c r="H26" s="3" t="s">
        <v>76</v>
      </c>
      <c r="I26" s="3"/>
      <c r="J26" s="3"/>
    </row>
    <row r="27" spans="1:10" s="16" customFormat="1" x14ac:dyDescent="0.25">
      <c r="A27" s="23" t="s">
        <v>39</v>
      </c>
      <c r="B27" s="23" t="s">
        <v>8</v>
      </c>
      <c r="D27" s="28" t="s">
        <v>82</v>
      </c>
      <c r="E27" s="22" t="s">
        <v>114</v>
      </c>
      <c r="F27" s="18">
        <v>1.3888888888888888E-2</v>
      </c>
      <c r="G27" s="23"/>
      <c r="H27" s="23" t="s">
        <v>76</v>
      </c>
      <c r="I27" s="23"/>
      <c r="J27" s="23"/>
    </row>
    <row r="28" spans="1:10" x14ac:dyDescent="0.25">
      <c r="A28" s="3" t="s">
        <v>39</v>
      </c>
      <c r="B28" s="6" t="s">
        <v>8</v>
      </c>
      <c r="D28" s="8" t="s">
        <v>82</v>
      </c>
      <c r="E28" s="4" t="s">
        <v>115</v>
      </c>
      <c r="F28" s="11">
        <v>1.3888888888888888E-2</v>
      </c>
      <c r="G28" s="3"/>
      <c r="H28" s="3"/>
      <c r="I28" s="3"/>
      <c r="J28" s="3"/>
    </row>
    <row r="29" spans="1:10" x14ac:dyDescent="0.25">
      <c r="A29" s="3" t="s">
        <v>13</v>
      </c>
      <c r="B29" s="3" t="s">
        <v>2</v>
      </c>
      <c r="C29" s="6" t="s">
        <v>116</v>
      </c>
      <c r="D29" s="6" t="s">
        <v>109</v>
      </c>
      <c r="E29" s="10" t="s">
        <v>117</v>
      </c>
      <c r="F29" s="11">
        <v>6.25E-2</v>
      </c>
      <c r="H29" t="s">
        <v>107</v>
      </c>
      <c r="J29" t="s">
        <v>118</v>
      </c>
    </row>
    <row r="30" spans="1:10" x14ac:dyDescent="0.25">
      <c r="A30" s="3" t="s">
        <v>13</v>
      </c>
      <c r="B30" s="6" t="s">
        <v>2</v>
      </c>
      <c r="C30" s="6" t="s">
        <v>119</v>
      </c>
      <c r="D30" s="6" t="s">
        <v>109</v>
      </c>
      <c r="E30" s="10" t="s">
        <v>120</v>
      </c>
      <c r="F30" s="11">
        <v>4.1666666666666664E-2</v>
      </c>
      <c r="H30" t="s">
        <v>121</v>
      </c>
      <c r="I30" t="s">
        <v>122</v>
      </c>
    </row>
    <row r="31" spans="1:10" x14ac:dyDescent="0.25">
      <c r="A31" s="3" t="s">
        <v>13</v>
      </c>
      <c r="B31" s="3" t="s">
        <v>28</v>
      </c>
      <c r="C31" s="3" t="s">
        <v>123</v>
      </c>
      <c r="D31" s="3" t="s">
        <v>124</v>
      </c>
      <c r="E31" s="10" t="s">
        <v>125</v>
      </c>
      <c r="F31" s="11">
        <v>0.131944444444444</v>
      </c>
      <c r="H31" t="s">
        <v>126</v>
      </c>
      <c r="I31" t="s">
        <v>122</v>
      </c>
    </row>
    <row r="32" spans="1:10" x14ac:dyDescent="0.25">
      <c r="A32" s="3" t="s">
        <v>13</v>
      </c>
      <c r="B32" s="3" t="s">
        <v>2</v>
      </c>
      <c r="C32" s="3" t="s">
        <v>123</v>
      </c>
      <c r="D32" s="3" t="s">
        <v>69</v>
      </c>
      <c r="E32" s="10" t="s">
        <v>127</v>
      </c>
      <c r="F32" s="11">
        <v>2.7777777777777776E-2</v>
      </c>
    </row>
    <row r="33" spans="1:10" x14ac:dyDescent="0.25">
      <c r="A33" s="3" t="s">
        <v>13</v>
      </c>
      <c r="B33" s="3" t="s">
        <v>10</v>
      </c>
      <c r="D33" s="4" t="s">
        <v>90</v>
      </c>
      <c r="E33" s="3" t="s">
        <v>128</v>
      </c>
      <c r="F33" s="11">
        <v>4.1666666666666664E-2</v>
      </c>
      <c r="H33" t="s">
        <v>107</v>
      </c>
    </row>
    <row r="34" spans="1:10" x14ac:dyDescent="0.25">
      <c r="A34" s="3" t="s">
        <v>13</v>
      </c>
      <c r="B34" s="6" t="s">
        <v>10</v>
      </c>
      <c r="D34" s="8" t="s">
        <v>129</v>
      </c>
      <c r="E34" s="3" t="s">
        <v>130</v>
      </c>
      <c r="F34" s="11">
        <v>7.6388888888888895E-2</v>
      </c>
      <c r="H34" t="s">
        <v>107</v>
      </c>
    </row>
    <row r="35" spans="1:10" x14ac:dyDescent="0.25">
      <c r="A35" s="3" t="s">
        <v>13</v>
      </c>
      <c r="B35" s="6" t="s">
        <v>10</v>
      </c>
      <c r="D35" s="8" t="s">
        <v>131</v>
      </c>
      <c r="E35" s="3" t="s">
        <v>132</v>
      </c>
      <c r="F35" s="11">
        <v>5.5555555555555552E-2</v>
      </c>
      <c r="H35" t="s">
        <v>107</v>
      </c>
    </row>
    <row r="36" spans="1:10" x14ac:dyDescent="0.25">
      <c r="A36" s="3" t="s">
        <v>13</v>
      </c>
      <c r="B36" s="6" t="s">
        <v>10</v>
      </c>
      <c r="D36" s="8" t="s">
        <v>131</v>
      </c>
      <c r="E36" s="3" t="s">
        <v>133</v>
      </c>
      <c r="F36" s="11">
        <v>3.4722222222222224E-2</v>
      </c>
      <c r="H36" t="s">
        <v>121</v>
      </c>
    </row>
    <row r="37" spans="1:10" x14ac:dyDescent="0.25">
      <c r="A37" s="3" t="s">
        <v>13</v>
      </c>
      <c r="B37" s="6" t="s">
        <v>10</v>
      </c>
      <c r="D37" s="8" t="s">
        <v>131</v>
      </c>
      <c r="E37" s="3" t="s">
        <v>134</v>
      </c>
      <c r="F37" s="11">
        <v>2.7777777777777776E-2</v>
      </c>
      <c r="H37" t="s">
        <v>107</v>
      </c>
    </row>
    <row r="38" spans="1:10" x14ac:dyDescent="0.25">
      <c r="A38" s="3" t="s">
        <v>13</v>
      </c>
      <c r="B38" s="6" t="s">
        <v>6</v>
      </c>
      <c r="D38" s="8" t="s">
        <v>135</v>
      </c>
      <c r="E38" s="3" t="s">
        <v>136</v>
      </c>
      <c r="F38" s="11">
        <v>6.25E-2</v>
      </c>
      <c r="H38" t="s">
        <v>107</v>
      </c>
    </row>
    <row r="39" spans="1:10" x14ac:dyDescent="0.25">
      <c r="A39" s="3" t="s">
        <v>13</v>
      </c>
      <c r="B39" s="3" t="s">
        <v>2</v>
      </c>
      <c r="C39" s="3" t="s">
        <v>137</v>
      </c>
      <c r="D39" s="3" t="s">
        <v>105</v>
      </c>
      <c r="E39" s="10" t="s">
        <v>138</v>
      </c>
      <c r="F39" s="11">
        <v>6.9444444444444448E-2</v>
      </c>
      <c r="H39" t="s">
        <v>107</v>
      </c>
      <c r="I39" t="s">
        <v>122</v>
      </c>
      <c r="J39" t="s">
        <v>139</v>
      </c>
    </row>
    <row r="40" spans="1:10" x14ac:dyDescent="0.25">
      <c r="A40" s="3" t="s">
        <v>13</v>
      </c>
      <c r="B40" s="6" t="s">
        <v>8</v>
      </c>
      <c r="D40" s="4" t="s">
        <v>82</v>
      </c>
      <c r="E40" s="3" t="s">
        <v>140</v>
      </c>
      <c r="F40" s="11">
        <v>6.9444444444444448E-2</v>
      </c>
      <c r="G40" t="s">
        <v>141</v>
      </c>
      <c r="H40" t="s">
        <v>142</v>
      </c>
      <c r="J40" t="s">
        <v>143</v>
      </c>
    </row>
    <row r="41" spans="1:10" x14ac:dyDescent="0.25">
      <c r="A41" s="3" t="s">
        <v>13</v>
      </c>
      <c r="B41" s="3" t="s">
        <v>40</v>
      </c>
      <c r="D41" s="4" t="s">
        <v>144</v>
      </c>
      <c r="E41" s="3" t="s">
        <v>144</v>
      </c>
      <c r="F41" s="11">
        <v>6.25E-2</v>
      </c>
      <c r="H41" t="s">
        <v>100</v>
      </c>
      <c r="J41" t="s">
        <v>145</v>
      </c>
    </row>
    <row r="42" spans="1:10" x14ac:dyDescent="0.25">
      <c r="A42" s="3" t="s">
        <v>13</v>
      </c>
      <c r="B42" s="3" t="s">
        <v>32</v>
      </c>
      <c r="D42" s="4" t="s">
        <v>146</v>
      </c>
      <c r="E42" s="3" t="s">
        <v>147</v>
      </c>
      <c r="F42" s="11">
        <v>0.15625</v>
      </c>
      <c r="H42" t="s">
        <v>121</v>
      </c>
      <c r="I42" t="s">
        <v>122</v>
      </c>
      <c r="J42" t="s">
        <v>148</v>
      </c>
    </row>
    <row r="43" spans="1:10" x14ac:dyDescent="0.25">
      <c r="A43" s="3" t="s">
        <v>13</v>
      </c>
      <c r="B43" s="3" t="s">
        <v>40</v>
      </c>
      <c r="D43" s="4" t="s">
        <v>149</v>
      </c>
      <c r="E43" s="3" t="s">
        <v>149</v>
      </c>
      <c r="F43" s="11">
        <v>5.5555555555555552E-2</v>
      </c>
    </row>
    <row r="44" spans="1:10" x14ac:dyDescent="0.25">
      <c r="A44" s="3" t="s">
        <v>13</v>
      </c>
      <c r="B44" s="3" t="s">
        <v>4</v>
      </c>
      <c r="D44" s="4" t="s">
        <v>150</v>
      </c>
      <c r="E44" s="3" t="s">
        <v>151</v>
      </c>
      <c r="F44" s="11">
        <v>6.25E-2</v>
      </c>
      <c r="H44" t="s">
        <v>121</v>
      </c>
    </row>
    <row r="45" spans="1:10" x14ac:dyDescent="0.25">
      <c r="A45" s="3" t="s">
        <v>13</v>
      </c>
      <c r="B45" s="3" t="s">
        <v>4</v>
      </c>
      <c r="D45" s="4" t="s">
        <v>150</v>
      </c>
      <c r="E45" s="3" t="s">
        <v>152</v>
      </c>
      <c r="F45" s="11">
        <v>5.5555555555555552E-2</v>
      </c>
      <c r="H45" t="s">
        <v>153</v>
      </c>
    </row>
    <row r="46" spans="1:10" x14ac:dyDescent="0.25">
      <c r="A46" s="3" t="s">
        <v>13</v>
      </c>
      <c r="B46" s="3" t="s">
        <v>4</v>
      </c>
      <c r="D46" s="4" t="s">
        <v>150</v>
      </c>
      <c r="E46" s="3" t="s">
        <v>154</v>
      </c>
      <c r="F46" s="11">
        <v>6.25E-2</v>
      </c>
      <c r="H46" t="s">
        <v>121</v>
      </c>
    </row>
    <row r="47" spans="1:10" x14ac:dyDescent="0.25">
      <c r="A47" s="3" t="s">
        <v>13</v>
      </c>
      <c r="B47" s="3" t="s">
        <v>2</v>
      </c>
      <c r="C47" s="3" t="s">
        <v>155</v>
      </c>
      <c r="D47" s="3" t="s">
        <v>105</v>
      </c>
      <c r="E47" s="10" t="s">
        <v>156</v>
      </c>
      <c r="F47" s="11">
        <v>6.25E-2</v>
      </c>
    </row>
    <row r="48" spans="1:10" x14ac:dyDescent="0.25">
      <c r="A48" s="3" t="s">
        <v>13</v>
      </c>
      <c r="B48" s="3" t="s">
        <v>28</v>
      </c>
      <c r="C48" s="3" t="s">
        <v>157</v>
      </c>
      <c r="D48" s="3" t="s">
        <v>124</v>
      </c>
      <c r="E48" s="10" t="s">
        <v>158</v>
      </c>
      <c r="F48" s="11">
        <v>6.25E-2</v>
      </c>
    </row>
    <row r="49" spans="1:10" x14ac:dyDescent="0.25">
      <c r="A49" s="3" t="s">
        <v>13</v>
      </c>
      <c r="B49" s="3" t="s">
        <v>10</v>
      </c>
      <c r="D49" s="4" t="s">
        <v>131</v>
      </c>
      <c r="E49" s="3" t="s">
        <v>159</v>
      </c>
      <c r="F49" s="11">
        <v>2.7777777777777776E-2</v>
      </c>
      <c r="H49" t="s">
        <v>121</v>
      </c>
      <c r="J49" t="s">
        <v>160</v>
      </c>
    </row>
    <row r="50" spans="1:10" x14ac:dyDescent="0.25">
      <c r="A50" s="3" t="s">
        <v>13</v>
      </c>
      <c r="B50" s="3" t="s">
        <v>10</v>
      </c>
      <c r="D50" s="4" t="s">
        <v>90</v>
      </c>
      <c r="E50" s="3" t="s">
        <v>161</v>
      </c>
      <c r="F50" s="11">
        <v>2.7777777777777776E-2</v>
      </c>
      <c r="H50" t="s">
        <v>121</v>
      </c>
      <c r="J50" t="s">
        <v>160</v>
      </c>
    </row>
    <row r="51" spans="1:10" x14ac:dyDescent="0.25">
      <c r="A51" s="3" t="s">
        <v>13</v>
      </c>
      <c r="B51" s="3" t="s">
        <v>10</v>
      </c>
      <c r="D51" s="4" t="s">
        <v>162</v>
      </c>
      <c r="E51" s="3" t="s">
        <v>163</v>
      </c>
      <c r="F51" s="11">
        <v>4.1666666666666664E-2</v>
      </c>
      <c r="G51" s="3"/>
      <c r="H51" t="s">
        <v>121</v>
      </c>
      <c r="J51" t="s">
        <v>160</v>
      </c>
    </row>
    <row r="52" spans="1:10" x14ac:dyDescent="0.25">
      <c r="A52" s="3" t="s">
        <v>13</v>
      </c>
      <c r="B52" s="3" t="s">
        <v>10</v>
      </c>
      <c r="D52" s="4" t="s">
        <v>131</v>
      </c>
      <c r="E52" s="3" t="s">
        <v>164</v>
      </c>
      <c r="F52" s="11">
        <v>6.9444444444444448E-2</v>
      </c>
      <c r="G52" s="3"/>
      <c r="H52" t="s">
        <v>121</v>
      </c>
      <c r="J52" t="s">
        <v>160</v>
      </c>
    </row>
    <row r="53" spans="1:10" x14ac:dyDescent="0.25">
      <c r="A53" s="3" t="s">
        <v>13</v>
      </c>
      <c r="B53" s="3" t="s">
        <v>10</v>
      </c>
      <c r="D53" s="4" t="s">
        <v>131</v>
      </c>
      <c r="E53" s="3" t="s">
        <v>165</v>
      </c>
      <c r="F53" s="11">
        <v>2.7777777777777776E-2</v>
      </c>
      <c r="G53" s="3"/>
      <c r="H53" t="s">
        <v>121</v>
      </c>
      <c r="J53" t="s">
        <v>160</v>
      </c>
    </row>
    <row r="54" spans="1:10" x14ac:dyDescent="0.25">
      <c r="A54" s="3" t="s">
        <v>13</v>
      </c>
      <c r="B54" s="3" t="s">
        <v>10</v>
      </c>
      <c r="D54" s="4" t="s">
        <v>131</v>
      </c>
      <c r="E54" s="3" t="s">
        <v>166</v>
      </c>
      <c r="F54" s="11">
        <v>1.3888888888888888E-2</v>
      </c>
      <c r="H54" t="s">
        <v>121</v>
      </c>
      <c r="J54" t="s">
        <v>160</v>
      </c>
    </row>
    <row r="55" spans="1:10" x14ac:dyDescent="0.25">
      <c r="A55" s="3" t="s">
        <v>15</v>
      </c>
      <c r="B55" s="3" t="s">
        <v>167</v>
      </c>
      <c r="C55" s="3" t="s">
        <v>92</v>
      </c>
      <c r="D55" s="8" t="s">
        <v>58</v>
      </c>
      <c r="E55" s="10" t="s">
        <v>168</v>
      </c>
      <c r="F55" s="11">
        <v>4.1666666666666699E-2</v>
      </c>
      <c r="H55" t="s">
        <v>169</v>
      </c>
    </row>
    <row r="56" spans="1:10" x14ac:dyDescent="0.25">
      <c r="A56" s="3" t="s">
        <v>15</v>
      </c>
      <c r="B56" s="3" t="s">
        <v>167</v>
      </c>
      <c r="C56" s="3" t="s">
        <v>167</v>
      </c>
      <c r="D56" s="3" t="s">
        <v>69</v>
      </c>
      <c r="E56" s="10" t="s">
        <v>170</v>
      </c>
      <c r="F56" s="11">
        <v>6.25E-2</v>
      </c>
      <c r="H56" t="s">
        <v>111</v>
      </c>
    </row>
    <row r="57" spans="1:10" x14ac:dyDescent="0.25">
      <c r="A57" s="3" t="s">
        <v>15</v>
      </c>
      <c r="B57" s="3" t="s">
        <v>167</v>
      </c>
      <c r="C57" s="3" t="s">
        <v>167</v>
      </c>
      <c r="D57" s="3" t="s">
        <v>69</v>
      </c>
      <c r="E57" s="10" t="s">
        <v>171</v>
      </c>
      <c r="F57" s="11">
        <v>1.3888888888888888E-2</v>
      </c>
      <c r="H57" t="s">
        <v>107</v>
      </c>
    </row>
    <row r="58" spans="1:10" x14ac:dyDescent="0.25">
      <c r="A58" s="3" t="s">
        <v>15</v>
      </c>
      <c r="B58" s="3" t="s">
        <v>167</v>
      </c>
      <c r="C58" s="3" t="s">
        <v>167</v>
      </c>
      <c r="D58" s="3" t="s">
        <v>69</v>
      </c>
      <c r="E58" s="10" t="s">
        <v>172</v>
      </c>
      <c r="F58" s="11">
        <v>6.25E-2</v>
      </c>
      <c r="H58" t="s">
        <v>173</v>
      </c>
    </row>
    <row r="59" spans="1:10" x14ac:dyDescent="0.25">
      <c r="A59" s="3" t="s">
        <v>15</v>
      </c>
      <c r="B59" s="3" t="s">
        <v>167</v>
      </c>
      <c r="C59" s="3" t="s">
        <v>167</v>
      </c>
      <c r="D59" s="3" t="s">
        <v>109</v>
      </c>
      <c r="E59" s="10" t="s">
        <v>174</v>
      </c>
      <c r="F59" s="11">
        <v>4.1666666666666664E-2</v>
      </c>
      <c r="H59" t="s">
        <v>107</v>
      </c>
    </row>
    <row r="60" spans="1:10" x14ac:dyDescent="0.25">
      <c r="A60" s="3" t="s">
        <v>15</v>
      </c>
      <c r="B60" s="3" t="s">
        <v>167</v>
      </c>
      <c r="C60" s="3" t="s">
        <v>167</v>
      </c>
      <c r="D60" s="8" t="s">
        <v>69</v>
      </c>
      <c r="E60" s="10" t="s">
        <v>175</v>
      </c>
      <c r="F60" s="11">
        <v>3.125E-2</v>
      </c>
      <c r="H60" t="s">
        <v>100</v>
      </c>
    </row>
    <row r="61" spans="1:10" x14ac:dyDescent="0.25">
      <c r="A61" s="3" t="s">
        <v>15</v>
      </c>
      <c r="B61" s="3" t="s">
        <v>167</v>
      </c>
      <c r="C61" s="3" t="s">
        <v>167</v>
      </c>
      <c r="D61" s="3" t="s">
        <v>109</v>
      </c>
      <c r="E61" s="10" t="s">
        <v>108</v>
      </c>
      <c r="F61" s="11">
        <v>7.2916666666666671E-2</v>
      </c>
      <c r="H61" t="s">
        <v>107</v>
      </c>
    </row>
    <row r="62" spans="1:10" x14ac:dyDescent="0.25">
      <c r="A62" s="3" t="s">
        <v>15</v>
      </c>
      <c r="B62" s="3" t="s">
        <v>28</v>
      </c>
      <c r="C62" s="3" t="s">
        <v>167</v>
      </c>
      <c r="D62" s="3" t="s">
        <v>176</v>
      </c>
      <c r="E62" s="10" t="s">
        <v>177</v>
      </c>
      <c r="F62" s="11">
        <v>5.5555555555555552E-2</v>
      </c>
      <c r="H62" t="s">
        <v>178</v>
      </c>
    </row>
    <row r="63" spans="1:10" x14ac:dyDescent="0.25">
      <c r="A63" s="3" t="s">
        <v>15</v>
      </c>
      <c r="B63" s="3" t="s">
        <v>167</v>
      </c>
      <c r="C63" s="3" t="s">
        <v>167</v>
      </c>
      <c r="D63" s="3" t="s">
        <v>103</v>
      </c>
      <c r="E63" s="10" t="s">
        <v>179</v>
      </c>
      <c r="F63" s="11">
        <v>2.7777777777777776E-2</v>
      </c>
    </row>
    <row r="64" spans="1:10" x14ac:dyDescent="0.25">
      <c r="A64" s="3" t="s">
        <v>15</v>
      </c>
      <c r="B64" s="3" t="s">
        <v>8</v>
      </c>
      <c r="D64" s="4" t="s">
        <v>74</v>
      </c>
      <c r="E64" s="3" t="s">
        <v>180</v>
      </c>
      <c r="F64" s="11">
        <v>0.125</v>
      </c>
      <c r="H64" t="s">
        <v>107</v>
      </c>
    </row>
    <row r="65" spans="1:8" x14ac:dyDescent="0.25">
      <c r="A65" s="3" t="s">
        <v>15</v>
      </c>
      <c r="B65" s="3" t="s">
        <v>8</v>
      </c>
      <c r="D65" s="4" t="s">
        <v>74</v>
      </c>
      <c r="E65" s="3" t="s">
        <v>181</v>
      </c>
      <c r="F65" s="11">
        <v>5.5555555555555552E-2</v>
      </c>
      <c r="G65" s="3"/>
      <c r="H65" t="s">
        <v>107</v>
      </c>
    </row>
    <row r="66" spans="1:8" x14ac:dyDescent="0.25">
      <c r="A66" s="3" t="s">
        <v>15</v>
      </c>
      <c r="B66" s="3" t="s">
        <v>8</v>
      </c>
      <c r="D66" s="4" t="s">
        <v>82</v>
      </c>
      <c r="E66" s="3" t="s">
        <v>182</v>
      </c>
      <c r="F66" s="11">
        <v>0.33333333333333331</v>
      </c>
      <c r="G66" s="3"/>
      <c r="H66" t="s">
        <v>183</v>
      </c>
    </row>
    <row r="67" spans="1:8" x14ac:dyDescent="0.25">
      <c r="A67" s="3" t="s">
        <v>15</v>
      </c>
      <c r="B67" s="3" t="s">
        <v>8</v>
      </c>
      <c r="D67" s="4" t="s">
        <v>82</v>
      </c>
      <c r="E67" s="3" t="s">
        <v>184</v>
      </c>
      <c r="F67" s="11">
        <v>4.1666666666666664E-2</v>
      </c>
      <c r="G67" s="3"/>
      <c r="H67" t="s">
        <v>178</v>
      </c>
    </row>
    <row r="68" spans="1:8" x14ac:dyDescent="0.25">
      <c r="A68" s="3" t="s">
        <v>15</v>
      </c>
      <c r="B68" s="3" t="s">
        <v>8</v>
      </c>
      <c r="D68" s="4" t="s">
        <v>82</v>
      </c>
      <c r="E68" s="3" t="s">
        <v>185</v>
      </c>
      <c r="F68" s="11">
        <v>2.0833333333333332E-2</v>
      </c>
      <c r="G68" s="3"/>
      <c r="H68" t="s">
        <v>107</v>
      </c>
    </row>
    <row r="69" spans="1:8" x14ac:dyDescent="0.25">
      <c r="A69" s="3" t="s">
        <v>15</v>
      </c>
      <c r="B69" s="3" t="s">
        <v>30</v>
      </c>
      <c r="D69" s="4" t="s">
        <v>86</v>
      </c>
      <c r="E69" s="3" t="s">
        <v>86</v>
      </c>
      <c r="F69" s="11">
        <v>1.0416666666666666E-2</v>
      </c>
      <c r="G69" s="3"/>
      <c r="H69" t="s">
        <v>107</v>
      </c>
    </row>
    <row r="70" spans="1:8" x14ac:dyDescent="0.25">
      <c r="A70" s="3" t="s">
        <v>15</v>
      </c>
      <c r="B70" s="6" t="s">
        <v>16</v>
      </c>
      <c r="D70" s="4" t="s">
        <v>186</v>
      </c>
      <c r="E70" s="4" t="s">
        <v>187</v>
      </c>
      <c r="F70" s="11">
        <v>8.3333333333333329E-2</v>
      </c>
      <c r="G70" s="3"/>
      <c r="H70" t="s">
        <v>188</v>
      </c>
    </row>
    <row r="71" spans="1:8" x14ac:dyDescent="0.25">
      <c r="A71" s="3" t="s">
        <v>15</v>
      </c>
      <c r="B71" s="3" t="s">
        <v>0</v>
      </c>
      <c r="D71" t="s">
        <v>87</v>
      </c>
      <c r="E71" s="4" t="s">
        <v>189</v>
      </c>
      <c r="F71" s="11">
        <v>0.11458333333333333</v>
      </c>
      <c r="G71" s="3"/>
      <c r="H71" t="s">
        <v>100</v>
      </c>
    </row>
    <row r="72" spans="1:8" x14ac:dyDescent="0.25">
      <c r="A72" s="3" t="s">
        <v>15</v>
      </c>
      <c r="B72" s="3" t="s">
        <v>0</v>
      </c>
      <c r="D72" t="s">
        <v>87</v>
      </c>
      <c r="E72" s="4" t="s">
        <v>190</v>
      </c>
      <c r="F72" s="11">
        <v>1.0416666666666666E-2</v>
      </c>
      <c r="G72" s="3"/>
      <c r="H72" t="s">
        <v>107</v>
      </c>
    </row>
    <row r="73" spans="1:8" x14ac:dyDescent="0.25">
      <c r="A73" s="3" t="s">
        <v>15</v>
      </c>
      <c r="B73" s="3" t="s">
        <v>0</v>
      </c>
      <c r="D73" s="10" t="s">
        <v>191</v>
      </c>
      <c r="E73" s="4" t="s">
        <v>192</v>
      </c>
      <c r="F73" s="11">
        <v>3.125E-2</v>
      </c>
      <c r="G73" s="3"/>
      <c r="H73" t="s">
        <v>100</v>
      </c>
    </row>
    <row r="74" spans="1:8" x14ac:dyDescent="0.25">
      <c r="A74" s="3" t="s">
        <v>15</v>
      </c>
      <c r="B74" s="3" t="s">
        <v>0</v>
      </c>
      <c r="D74" s="10" t="s">
        <v>87</v>
      </c>
      <c r="E74" s="4" t="s">
        <v>193</v>
      </c>
      <c r="F74" s="11">
        <v>0.16666666666666666</v>
      </c>
      <c r="G74" s="3"/>
      <c r="H74" t="s">
        <v>188</v>
      </c>
    </row>
    <row r="75" spans="1:8" x14ac:dyDescent="0.25">
      <c r="A75" s="3" t="s">
        <v>15</v>
      </c>
      <c r="B75" s="6" t="s">
        <v>8</v>
      </c>
      <c r="D75" s="4" t="s">
        <v>82</v>
      </c>
      <c r="E75" s="4" t="s">
        <v>194</v>
      </c>
      <c r="F75" s="11">
        <v>0.125</v>
      </c>
      <c r="G75" s="3"/>
      <c r="H75" t="s">
        <v>188</v>
      </c>
    </row>
    <row r="76" spans="1:8" x14ac:dyDescent="0.25">
      <c r="A76" s="3" t="s">
        <v>15</v>
      </c>
      <c r="B76" s="3" t="s">
        <v>8</v>
      </c>
      <c r="D76" s="4" t="s">
        <v>74</v>
      </c>
      <c r="E76" s="3" t="s">
        <v>195</v>
      </c>
      <c r="F76" s="11">
        <v>2.0833333333333332E-2</v>
      </c>
      <c r="G76" s="3"/>
      <c r="H76" t="s">
        <v>107</v>
      </c>
    </row>
    <row r="77" spans="1:8" x14ac:dyDescent="0.25">
      <c r="A77" s="3" t="s">
        <v>15</v>
      </c>
      <c r="B77" s="6" t="s">
        <v>8</v>
      </c>
      <c r="D77" s="8" t="s">
        <v>82</v>
      </c>
      <c r="E77" s="3" t="s">
        <v>196</v>
      </c>
      <c r="F77" s="11">
        <v>8.3333333333333329E-2</v>
      </c>
      <c r="G77" s="3"/>
      <c r="H77" t="s">
        <v>188</v>
      </c>
    </row>
    <row r="78" spans="1:8" x14ac:dyDescent="0.25">
      <c r="A78" s="3" t="s">
        <v>15</v>
      </c>
      <c r="B78" s="3" t="s">
        <v>167</v>
      </c>
      <c r="C78" s="3" t="s">
        <v>92</v>
      </c>
      <c r="D78" s="8" t="s">
        <v>58</v>
      </c>
      <c r="E78" s="10" t="s">
        <v>197</v>
      </c>
      <c r="F78" s="11">
        <v>8.3333333333333329E-2</v>
      </c>
      <c r="G78" s="3"/>
      <c r="H78" t="s">
        <v>169</v>
      </c>
    </row>
    <row r="79" spans="1:8" x14ac:dyDescent="0.25">
      <c r="A79" s="3" t="s">
        <v>17</v>
      </c>
      <c r="B79" s="3" t="s">
        <v>28</v>
      </c>
      <c r="C79" s="3" t="s">
        <v>167</v>
      </c>
      <c r="D79" s="3" t="s">
        <v>124</v>
      </c>
      <c r="E79" s="33" t="s">
        <v>198</v>
      </c>
      <c r="F79" s="11">
        <v>6.25E-2</v>
      </c>
      <c r="G79" s="5"/>
      <c r="H79" s="10" t="s">
        <v>71</v>
      </c>
    </row>
    <row r="80" spans="1:8" x14ac:dyDescent="0.25">
      <c r="A80" s="3" t="s">
        <v>17</v>
      </c>
      <c r="B80" s="3" t="s">
        <v>28</v>
      </c>
      <c r="C80" s="3" t="s">
        <v>167</v>
      </c>
      <c r="D80" s="3" t="s">
        <v>124</v>
      </c>
      <c r="E80" s="33" t="s">
        <v>199</v>
      </c>
      <c r="F80" s="11">
        <v>2.0833333333333332E-2</v>
      </c>
      <c r="G80" s="3"/>
      <c r="H80" s="10" t="s">
        <v>71</v>
      </c>
    </row>
    <row r="81" spans="1:8" x14ac:dyDescent="0.25">
      <c r="A81" s="3" t="s">
        <v>17</v>
      </c>
      <c r="B81" s="3" t="s">
        <v>2</v>
      </c>
      <c r="C81" s="3" t="s">
        <v>167</v>
      </c>
      <c r="D81" s="3" t="s">
        <v>109</v>
      </c>
      <c r="E81" s="33" t="s">
        <v>200</v>
      </c>
      <c r="F81" s="11">
        <v>5.2083333333333336E-2</v>
      </c>
      <c r="G81" s="3"/>
      <c r="H81" s="10" t="s">
        <v>201</v>
      </c>
    </row>
    <row r="82" spans="1:8" x14ac:dyDescent="0.25">
      <c r="A82" s="3" t="s">
        <v>17</v>
      </c>
      <c r="B82" s="3" t="s">
        <v>2</v>
      </c>
      <c r="C82" s="3" t="s">
        <v>167</v>
      </c>
      <c r="D82" s="3" t="s">
        <v>69</v>
      </c>
      <c r="E82" s="33" t="s">
        <v>202</v>
      </c>
      <c r="F82" s="11">
        <v>2.7777777777777776E-2</v>
      </c>
      <c r="G82" s="3"/>
      <c r="H82" s="10" t="s">
        <v>201</v>
      </c>
    </row>
    <row r="83" spans="1:8" x14ac:dyDescent="0.25">
      <c r="A83" s="3" t="s">
        <v>17</v>
      </c>
      <c r="B83" s="3" t="s">
        <v>2</v>
      </c>
      <c r="C83" s="3" t="s">
        <v>167</v>
      </c>
      <c r="D83" s="3" t="s">
        <v>109</v>
      </c>
      <c r="E83" s="33" t="s">
        <v>110</v>
      </c>
      <c r="F83" s="11">
        <v>4.1666666666666699E-2</v>
      </c>
      <c r="G83" s="3"/>
      <c r="H83" s="3"/>
    </row>
    <row r="84" spans="1:8" x14ac:dyDescent="0.25">
      <c r="A84" s="3" t="s">
        <v>17</v>
      </c>
      <c r="B84" s="3" t="s">
        <v>2</v>
      </c>
      <c r="C84" s="3" t="s">
        <v>167</v>
      </c>
      <c r="D84" s="3" t="s">
        <v>69</v>
      </c>
      <c r="E84" s="33" t="s">
        <v>203</v>
      </c>
      <c r="F84" s="11">
        <v>2.0833333333333332E-2</v>
      </c>
      <c r="G84" s="3"/>
      <c r="H84" s="10" t="s">
        <v>71</v>
      </c>
    </row>
    <row r="85" spans="1:8" x14ac:dyDescent="0.25">
      <c r="A85" s="3" t="s">
        <v>17</v>
      </c>
      <c r="B85" s="3" t="s">
        <v>2</v>
      </c>
      <c r="C85" s="3" t="s">
        <v>167</v>
      </c>
      <c r="D85" s="3" t="s">
        <v>69</v>
      </c>
      <c r="E85" s="33" t="s">
        <v>204</v>
      </c>
      <c r="F85" s="11">
        <v>7.2916666666666671E-2</v>
      </c>
      <c r="G85" s="3"/>
      <c r="H85" s="3"/>
    </row>
    <row r="86" spans="1:8" x14ac:dyDescent="0.25">
      <c r="A86" s="3" t="s">
        <v>17</v>
      </c>
      <c r="B86" s="3" t="s">
        <v>8</v>
      </c>
      <c r="D86" s="4" t="s">
        <v>74</v>
      </c>
      <c r="E86" s="9" t="s">
        <v>205</v>
      </c>
      <c r="F86" s="11">
        <v>7.2916666666666671E-2</v>
      </c>
      <c r="G86" s="3"/>
      <c r="H86" s="10" t="s">
        <v>71</v>
      </c>
    </row>
    <row r="87" spans="1:8" x14ac:dyDescent="0.25">
      <c r="A87" s="3" t="s">
        <v>17</v>
      </c>
      <c r="B87" s="3" t="s">
        <v>8</v>
      </c>
      <c r="D87" s="4" t="s">
        <v>74</v>
      </c>
      <c r="E87" s="9" t="s">
        <v>206</v>
      </c>
      <c r="F87" s="11">
        <v>4.1666666666666664E-2</v>
      </c>
      <c r="G87" s="3"/>
      <c r="H87" s="10" t="s">
        <v>71</v>
      </c>
    </row>
    <row r="88" spans="1:8" x14ac:dyDescent="0.25">
      <c r="A88" s="3" t="s">
        <v>17</v>
      </c>
      <c r="B88" s="3" t="s">
        <v>8</v>
      </c>
      <c r="D88" s="4" t="s">
        <v>82</v>
      </c>
      <c r="E88" s="9" t="s">
        <v>207</v>
      </c>
      <c r="F88" s="11">
        <v>6.25E-2</v>
      </c>
      <c r="G88" s="3"/>
      <c r="H88" s="10" t="s">
        <v>71</v>
      </c>
    </row>
    <row r="89" spans="1:8" x14ac:dyDescent="0.25">
      <c r="A89" s="3" t="s">
        <v>17</v>
      </c>
      <c r="B89" s="6" t="s">
        <v>8</v>
      </c>
      <c r="D89" s="8" t="s">
        <v>82</v>
      </c>
      <c r="E89" s="33" t="s">
        <v>208</v>
      </c>
      <c r="F89" s="11">
        <v>4.1666666666666664E-2</v>
      </c>
      <c r="G89" s="3"/>
      <c r="H89" s="10" t="s">
        <v>71</v>
      </c>
    </row>
    <row r="90" spans="1:8" x14ac:dyDescent="0.25">
      <c r="A90" s="3" t="s">
        <v>17</v>
      </c>
      <c r="B90" s="3" t="s">
        <v>8</v>
      </c>
      <c r="D90" s="8" t="s">
        <v>82</v>
      </c>
      <c r="E90" s="9" t="s">
        <v>209</v>
      </c>
      <c r="F90" s="11">
        <v>8.3333333333333329E-2</v>
      </c>
      <c r="G90" s="3"/>
      <c r="H90" s="10" t="s">
        <v>71</v>
      </c>
    </row>
    <row r="91" spans="1:8" x14ac:dyDescent="0.25">
      <c r="A91" s="3" t="s">
        <v>17</v>
      </c>
      <c r="B91" s="3" t="s">
        <v>32</v>
      </c>
      <c r="D91" s="4" t="s">
        <v>210</v>
      </c>
      <c r="E91" s="9" t="s">
        <v>211</v>
      </c>
      <c r="F91" s="11">
        <v>6.25E-2</v>
      </c>
      <c r="G91" s="3"/>
      <c r="H91" s="10" t="s">
        <v>71</v>
      </c>
    </row>
    <row r="92" spans="1:8" x14ac:dyDescent="0.25">
      <c r="A92" s="3" t="s">
        <v>17</v>
      </c>
      <c r="B92" s="3" t="s">
        <v>0</v>
      </c>
      <c r="D92" s="10" t="s">
        <v>87</v>
      </c>
      <c r="E92" s="33" t="s">
        <v>89</v>
      </c>
      <c r="F92" s="11">
        <v>2.0833333333333332E-2</v>
      </c>
      <c r="G92" s="3"/>
      <c r="H92" s="3" t="s">
        <v>71</v>
      </c>
    </row>
    <row r="93" spans="1:8" x14ac:dyDescent="0.25">
      <c r="A93" s="3" t="s">
        <v>17</v>
      </c>
      <c r="B93" s="3" t="s">
        <v>0</v>
      </c>
      <c r="D93" t="s">
        <v>87</v>
      </c>
      <c r="E93" s="30" t="s">
        <v>212</v>
      </c>
      <c r="F93" s="11">
        <v>0.125</v>
      </c>
      <c r="G93" s="3"/>
      <c r="H93" s="10" t="s">
        <v>213</v>
      </c>
    </row>
    <row r="94" spans="1:8" x14ac:dyDescent="0.25">
      <c r="A94" s="3" t="s">
        <v>17</v>
      </c>
      <c r="B94" s="3" t="s">
        <v>6</v>
      </c>
      <c r="D94" s="4" t="s">
        <v>84</v>
      </c>
      <c r="E94" s="9" t="s">
        <v>214</v>
      </c>
      <c r="F94" s="11">
        <v>2.7777777777777776E-2</v>
      </c>
      <c r="G94" s="3"/>
      <c r="H94" s="10" t="s">
        <v>71</v>
      </c>
    </row>
    <row r="95" spans="1:8" x14ac:dyDescent="0.25">
      <c r="A95" s="3" t="s">
        <v>17</v>
      </c>
      <c r="B95" s="3" t="s">
        <v>2</v>
      </c>
      <c r="C95" s="3" t="s">
        <v>167</v>
      </c>
      <c r="D95" s="3" t="s">
        <v>69</v>
      </c>
      <c r="E95" s="33" t="s">
        <v>215</v>
      </c>
      <c r="F95" s="11">
        <v>6.25E-2</v>
      </c>
      <c r="G95" s="3"/>
      <c r="H95" s="3" t="s">
        <v>216</v>
      </c>
    </row>
    <row r="96" spans="1:8" x14ac:dyDescent="0.25">
      <c r="A96" s="3" t="s">
        <v>17</v>
      </c>
      <c r="B96" s="3" t="s">
        <v>2</v>
      </c>
      <c r="C96" s="3" t="s">
        <v>167</v>
      </c>
      <c r="D96" s="3" t="s">
        <v>109</v>
      </c>
      <c r="E96" s="33" t="s">
        <v>217</v>
      </c>
      <c r="F96" s="11">
        <v>4.1666666666666664E-2</v>
      </c>
      <c r="G96" s="3"/>
      <c r="H96" s="10" t="s">
        <v>216</v>
      </c>
    </row>
    <row r="97" spans="1:8" x14ac:dyDescent="0.25">
      <c r="A97" s="3" t="s">
        <v>35</v>
      </c>
      <c r="B97" s="3" t="s">
        <v>8</v>
      </c>
      <c r="D97" s="4" t="s">
        <v>82</v>
      </c>
      <c r="E97" s="9" t="s">
        <v>218</v>
      </c>
      <c r="F97" s="11">
        <v>0.10416666666666667</v>
      </c>
      <c r="G97" s="3"/>
      <c r="H97" t="s">
        <v>107</v>
      </c>
    </row>
    <row r="98" spans="1:8" x14ac:dyDescent="0.25">
      <c r="A98" s="6" t="s">
        <v>35</v>
      </c>
      <c r="B98" s="6" t="s">
        <v>8</v>
      </c>
      <c r="D98" s="4" t="s">
        <v>74</v>
      </c>
      <c r="E98" t="s">
        <v>219</v>
      </c>
      <c r="F98" s="11">
        <v>0.10416666666666667</v>
      </c>
      <c r="H98" t="s">
        <v>107</v>
      </c>
    </row>
    <row r="99" spans="1:8" x14ac:dyDescent="0.25">
      <c r="A99" s="6" t="s">
        <v>35</v>
      </c>
      <c r="B99" s="3" t="s">
        <v>8</v>
      </c>
      <c r="D99" s="4" t="s">
        <v>74</v>
      </c>
      <c r="E99" t="s">
        <v>220</v>
      </c>
      <c r="F99" s="11">
        <v>0.10416666666666667</v>
      </c>
      <c r="H99" t="s">
        <v>107</v>
      </c>
    </row>
    <row r="100" spans="1:8" s="40" customFormat="1" x14ac:dyDescent="0.25">
      <c r="A100" s="37" t="s">
        <v>35</v>
      </c>
      <c r="B100" s="38" t="s">
        <v>8</v>
      </c>
      <c r="C100" s="37"/>
      <c r="D100" s="39" t="s">
        <v>74</v>
      </c>
      <c r="E100" s="40" t="s">
        <v>221</v>
      </c>
      <c r="F100" s="41">
        <v>2.0833333333333332E-2</v>
      </c>
      <c r="H100" s="40" t="s">
        <v>107</v>
      </c>
    </row>
    <row r="101" spans="1:8" x14ac:dyDescent="0.25">
      <c r="A101" s="6" t="s">
        <v>35</v>
      </c>
      <c r="B101" s="6" t="s">
        <v>0</v>
      </c>
      <c r="D101" t="s">
        <v>87</v>
      </c>
      <c r="E101" s="8" t="s">
        <v>89</v>
      </c>
      <c r="F101" s="11">
        <v>2.0833333333333332E-2</v>
      </c>
      <c r="H101" t="s">
        <v>107</v>
      </c>
    </row>
    <row r="102" spans="1:8" x14ac:dyDescent="0.25">
      <c r="A102" s="6" t="s">
        <v>35</v>
      </c>
      <c r="B102" s="6" t="s">
        <v>6</v>
      </c>
      <c r="D102" s="8" t="s">
        <v>222</v>
      </c>
      <c r="E102" t="s">
        <v>223</v>
      </c>
      <c r="F102" s="11">
        <v>4.1666666666666664E-2</v>
      </c>
      <c r="H102" t="s">
        <v>107</v>
      </c>
    </row>
    <row r="103" spans="1:8" x14ac:dyDescent="0.25">
      <c r="A103" s="6" t="s">
        <v>35</v>
      </c>
      <c r="B103" s="6" t="s">
        <v>0</v>
      </c>
      <c r="D103" t="s">
        <v>87</v>
      </c>
      <c r="E103" s="8" t="s">
        <v>224</v>
      </c>
      <c r="F103" s="11">
        <v>4.1666666666666664E-2</v>
      </c>
      <c r="H103" t="s">
        <v>107</v>
      </c>
    </row>
    <row r="104" spans="1:8" x14ac:dyDescent="0.25">
      <c r="A104" s="6" t="s">
        <v>35</v>
      </c>
      <c r="B104" s="6" t="s">
        <v>0</v>
      </c>
      <c r="D104" t="s">
        <v>87</v>
      </c>
      <c r="E104" s="8" t="s">
        <v>225</v>
      </c>
      <c r="F104" s="11">
        <v>4.1666666666666664E-2</v>
      </c>
      <c r="H104" t="s">
        <v>107</v>
      </c>
    </row>
    <row r="105" spans="1:8" x14ac:dyDescent="0.25">
      <c r="A105" s="6" t="s">
        <v>35</v>
      </c>
      <c r="B105" s="6" t="s">
        <v>167</v>
      </c>
      <c r="C105" s="6" t="s">
        <v>222</v>
      </c>
      <c r="D105" s="6" t="s">
        <v>109</v>
      </c>
      <c r="E105" t="s">
        <v>226</v>
      </c>
      <c r="F105" s="11">
        <v>4.1666666666666664E-2</v>
      </c>
      <c r="H105" t="s">
        <v>107</v>
      </c>
    </row>
    <row r="106" spans="1:8" x14ac:dyDescent="0.25">
      <c r="A106" s="6" t="s">
        <v>35</v>
      </c>
      <c r="B106" s="6" t="s">
        <v>28</v>
      </c>
      <c r="D106" s="8" t="s">
        <v>124</v>
      </c>
      <c r="E106" t="s">
        <v>227</v>
      </c>
      <c r="F106" s="11">
        <v>4.1666666666666664E-2</v>
      </c>
      <c r="H106" t="s">
        <v>107</v>
      </c>
    </row>
    <row r="107" spans="1:8" x14ac:dyDescent="0.25">
      <c r="A107" s="6" t="s">
        <v>35</v>
      </c>
      <c r="B107" s="6" t="s">
        <v>167</v>
      </c>
      <c r="C107" s="6" t="s">
        <v>2</v>
      </c>
      <c r="D107" s="3" t="s">
        <v>109</v>
      </c>
      <c r="E107" s="33" t="s">
        <v>217</v>
      </c>
      <c r="F107" s="11">
        <v>4.1666666666666664E-2</v>
      </c>
      <c r="H107" t="s">
        <v>100</v>
      </c>
    </row>
    <row r="108" spans="1:8" x14ac:dyDescent="0.25">
      <c r="A108" s="6" t="s">
        <v>35</v>
      </c>
      <c r="B108" s="6" t="s">
        <v>167</v>
      </c>
      <c r="C108" s="6" t="s">
        <v>2</v>
      </c>
      <c r="D108" s="6" t="s">
        <v>69</v>
      </c>
      <c r="E108" t="s">
        <v>228</v>
      </c>
      <c r="F108" s="11">
        <v>4.1666666666666664E-2</v>
      </c>
      <c r="H108" t="s">
        <v>100</v>
      </c>
    </row>
    <row r="109" spans="1:8" x14ac:dyDescent="0.25">
      <c r="A109" s="6" t="s">
        <v>35</v>
      </c>
      <c r="B109" s="6" t="s">
        <v>167</v>
      </c>
      <c r="C109" s="6" t="s">
        <v>2</v>
      </c>
      <c r="D109" s="6" t="s">
        <v>69</v>
      </c>
      <c r="E109" t="s">
        <v>229</v>
      </c>
      <c r="F109" s="11">
        <v>4.1666666666666664E-2</v>
      </c>
      <c r="H109" t="s">
        <v>100</v>
      </c>
    </row>
    <row r="110" spans="1:8" x14ac:dyDescent="0.25">
      <c r="A110" s="6" t="s">
        <v>35</v>
      </c>
      <c r="B110" s="6" t="s">
        <v>14</v>
      </c>
      <c r="D110" s="8" t="s">
        <v>230</v>
      </c>
      <c r="E110" t="s">
        <v>231</v>
      </c>
      <c r="F110" s="11">
        <v>0.16666666666666666</v>
      </c>
      <c r="H110" t="s">
        <v>100</v>
      </c>
    </row>
    <row r="111" spans="1:8" x14ac:dyDescent="0.25">
      <c r="A111" s="6" t="s">
        <v>35</v>
      </c>
      <c r="D111" s="8"/>
      <c r="E111" t="s">
        <v>232</v>
      </c>
      <c r="F111" s="11">
        <v>0.16666666666666666</v>
      </c>
      <c r="H111" t="s">
        <v>100</v>
      </c>
    </row>
    <row r="112" spans="1:8" x14ac:dyDescent="0.25">
      <c r="A112" s="6" t="s">
        <v>35</v>
      </c>
      <c r="B112" s="6" t="s">
        <v>0</v>
      </c>
      <c r="D112" t="s">
        <v>87</v>
      </c>
      <c r="E112" s="8" t="s">
        <v>233</v>
      </c>
      <c r="F112" s="11">
        <v>0.16666666666666666</v>
      </c>
      <c r="H112" t="s">
        <v>100</v>
      </c>
    </row>
    <row r="113" spans="1:8" x14ac:dyDescent="0.25">
      <c r="A113" s="6" t="s">
        <v>35</v>
      </c>
      <c r="B113" s="6" t="s">
        <v>8</v>
      </c>
      <c r="D113" s="8" t="s">
        <v>234</v>
      </c>
      <c r="E113" t="s">
        <v>234</v>
      </c>
      <c r="F113" s="11">
        <v>8.3333333333333329E-2</v>
      </c>
      <c r="H113" t="s">
        <v>100</v>
      </c>
    </row>
    <row r="114" spans="1:8" x14ac:dyDescent="0.25">
      <c r="A114" s="6" t="s">
        <v>35</v>
      </c>
      <c r="B114" s="6" t="s">
        <v>167</v>
      </c>
      <c r="D114" s="4" t="s">
        <v>58</v>
      </c>
      <c r="E114" t="s">
        <v>235</v>
      </c>
      <c r="F114" s="11">
        <v>2.0833333333333332E-2</v>
      </c>
      <c r="H114" t="s">
        <v>100</v>
      </c>
    </row>
    <row r="115" spans="1:8" x14ac:dyDescent="0.25">
      <c r="A115" s="6" t="s">
        <v>35</v>
      </c>
      <c r="B115" s="6" t="s">
        <v>167</v>
      </c>
      <c r="D115" s="4" t="s">
        <v>58</v>
      </c>
      <c r="E115" t="s">
        <v>236</v>
      </c>
      <c r="F115" s="11">
        <v>2.0833333333333332E-2</v>
      </c>
      <c r="H115" t="s">
        <v>100</v>
      </c>
    </row>
    <row r="116" spans="1:8" x14ac:dyDescent="0.25">
      <c r="A116" s="6" t="s">
        <v>35</v>
      </c>
      <c r="B116" s="6" t="s">
        <v>0</v>
      </c>
      <c r="D116" t="s">
        <v>87</v>
      </c>
      <c r="E116" s="8" t="s">
        <v>237</v>
      </c>
      <c r="F116" s="11">
        <v>4.1666666666666664E-2</v>
      </c>
      <c r="H116" t="s">
        <v>100</v>
      </c>
    </row>
    <row r="117" spans="1:8" x14ac:dyDescent="0.25">
      <c r="A117" s="6" t="s">
        <v>35</v>
      </c>
      <c r="B117" s="6" t="s">
        <v>10</v>
      </c>
      <c r="D117" s="8" t="s">
        <v>162</v>
      </c>
      <c r="E117" t="s">
        <v>238</v>
      </c>
      <c r="F117" s="11">
        <v>4.1666666666666664E-2</v>
      </c>
      <c r="H117" t="s">
        <v>100</v>
      </c>
    </row>
    <row r="118" spans="1:8" x14ac:dyDescent="0.25">
      <c r="A118" s="6" t="s">
        <v>35</v>
      </c>
      <c r="B118" s="6" t="s">
        <v>8</v>
      </c>
      <c r="D118" s="8" t="s">
        <v>82</v>
      </c>
      <c r="E118" t="s">
        <v>239</v>
      </c>
      <c r="F118" s="11">
        <v>0.16666666666666666</v>
      </c>
      <c r="H118" t="s">
        <v>188</v>
      </c>
    </row>
    <row r="119" spans="1:8" x14ac:dyDescent="0.25">
      <c r="A119" s="6" t="s">
        <v>35</v>
      </c>
      <c r="B119" s="6" t="s">
        <v>8</v>
      </c>
      <c r="D119" s="4" t="s">
        <v>82</v>
      </c>
      <c r="E119" t="s">
        <v>240</v>
      </c>
      <c r="F119" s="11">
        <v>0.16666666666666666</v>
      </c>
      <c r="H119" t="s">
        <v>188</v>
      </c>
    </row>
    <row r="120" spans="1:8" x14ac:dyDescent="0.25">
      <c r="A120" s="6" t="s">
        <v>35</v>
      </c>
      <c r="B120" s="6" t="s">
        <v>0</v>
      </c>
      <c r="D120" t="s">
        <v>87</v>
      </c>
      <c r="E120" s="8" t="s">
        <v>241</v>
      </c>
      <c r="F120" s="11">
        <v>8.3333333333333329E-2</v>
      </c>
      <c r="H120" t="s">
        <v>188</v>
      </c>
    </row>
    <row r="121" spans="1:8" x14ac:dyDescent="0.25">
      <c r="A121" s="6" t="s">
        <v>35</v>
      </c>
      <c r="B121" s="6" t="s">
        <v>8</v>
      </c>
      <c r="D121" s="4" t="s">
        <v>82</v>
      </c>
      <c r="E121" s="8" t="s">
        <v>242</v>
      </c>
      <c r="F121" s="11">
        <v>8.3333333333333329E-2</v>
      </c>
      <c r="H121" t="s">
        <v>188</v>
      </c>
    </row>
    <row r="122" spans="1:8" x14ac:dyDescent="0.25">
      <c r="A122" s="6" t="s">
        <v>35</v>
      </c>
      <c r="B122" s="6" t="s">
        <v>24</v>
      </c>
      <c r="D122" t="s">
        <v>243</v>
      </c>
      <c r="E122" t="s">
        <v>244</v>
      </c>
      <c r="F122" s="11">
        <v>4.1666666666666664E-2</v>
      </c>
      <c r="H122" t="s">
        <v>188</v>
      </c>
    </row>
    <row r="123" spans="1:8" x14ac:dyDescent="0.25">
      <c r="A123" s="6" t="s">
        <v>35</v>
      </c>
      <c r="B123" s="6" t="s">
        <v>18</v>
      </c>
      <c r="D123" s="8" t="s">
        <v>186</v>
      </c>
      <c r="E123" t="s">
        <v>245</v>
      </c>
      <c r="F123" s="11">
        <v>0.16666666666666666</v>
      </c>
      <c r="H123" t="s">
        <v>188</v>
      </c>
    </row>
    <row r="124" spans="1:8" x14ac:dyDescent="0.25">
      <c r="A124" s="6" t="s">
        <v>35</v>
      </c>
      <c r="B124" s="6" t="s">
        <v>0</v>
      </c>
      <c r="D124" t="s">
        <v>87</v>
      </c>
      <c r="E124" s="8" t="s">
        <v>246</v>
      </c>
      <c r="F124" s="11">
        <v>0.16666666666666666</v>
      </c>
      <c r="H124" t="s">
        <v>188</v>
      </c>
    </row>
    <row r="125" spans="1:8" x14ac:dyDescent="0.25">
      <c r="A125" s="6" t="s">
        <v>35</v>
      </c>
      <c r="B125" s="6" t="s">
        <v>0</v>
      </c>
      <c r="D125" t="s">
        <v>87</v>
      </c>
      <c r="E125" s="8" t="s">
        <v>247</v>
      </c>
      <c r="F125" s="11">
        <v>6.25E-2</v>
      </c>
      <c r="H125" t="s">
        <v>188</v>
      </c>
    </row>
    <row r="126" spans="1:8" x14ac:dyDescent="0.25">
      <c r="A126" s="6" t="s">
        <v>35</v>
      </c>
      <c r="B126" s="6" t="s">
        <v>38</v>
      </c>
      <c r="D126" s="8" t="s">
        <v>248</v>
      </c>
      <c r="E126" t="s">
        <v>249</v>
      </c>
      <c r="F126" s="11">
        <v>2.0833333333333332E-2</v>
      </c>
      <c r="H126" t="s">
        <v>188</v>
      </c>
    </row>
    <row r="127" spans="1:8" x14ac:dyDescent="0.25">
      <c r="A127" s="6" t="s">
        <v>35</v>
      </c>
      <c r="B127" s="6" t="s">
        <v>30</v>
      </c>
      <c r="D127" s="8" t="s">
        <v>250</v>
      </c>
      <c r="E127" t="s">
        <v>251</v>
      </c>
      <c r="F127" s="11">
        <v>4.1666666666666664E-2</v>
      </c>
      <c r="H127" t="s">
        <v>188</v>
      </c>
    </row>
    <row r="128" spans="1:8" x14ac:dyDescent="0.25">
      <c r="A128" s="6" t="s">
        <v>35</v>
      </c>
      <c r="B128" s="6" t="s">
        <v>30</v>
      </c>
      <c r="D128" s="8" t="s">
        <v>250</v>
      </c>
      <c r="E128" t="s">
        <v>252</v>
      </c>
      <c r="F128" s="11">
        <v>4.1666666666666664E-2</v>
      </c>
      <c r="H128" t="s">
        <v>188</v>
      </c>
    </row>
    <row r="129" spans="1:8" s="25" customFormat="1" x14ac:dyDescent="0.25">
      <c r="A129" s="24" t="s">
        <v>35</v>
      </c>
      <c r="B129" s="6" t="s">
        <v>10</v>
      </c>
      <c r="D129" s="29" t="s">
        <v>162</v>
      </c>
      <c r="E129" s="25" t="s">
        <v>253</v>
      </c>
      <c r="F129" s="26">
        <v>8.3333333333333329E-2</v>
      </c>
      <c r="H129" t="s">
        <v>188</v>
      </c>
    </row>
    <row r="130" spans="1:8" x14ac:dyDescent="0.25">
      <c r="A130" s="6" t="s">
        <v>35</v>
      </c>
      <c r="B130" s="6" t="s">
        <v>8</v>
      </c>
      <c r="D130" s="4" t="s">
        <v>82</v>
      </c>
      <c r="E130" t="s">
        <v>254</v>
      </c>
      <c r="F130" s="11">
        <v>0.16666666666666666</v>
      </c>
      <c r="H130" t="s">
        <v>188</v>
      </c>
    </row>
    <row r="131" spans="1:8" x14ac:dyDescent="0.25">
      <c r="A131" s="6" t="s">
        <v>35</v>
      </c>
      <c r="D131" s="8"/>
      <c r="E131" t="s">
        <v>255</v>
      </c>
      <c r="F131" s="11">
        <v>0.16666666666666666</v>
      </c>
      <c r="H131" t="s">
        <v>188</v>
      </c>
    </row>
    <row r="132" spans="1:8" x14ac:dyDescent="0.25">
      <c r="A132" s="6" t="s">
        <v>41</v>
      </c>
      <c r="B132" s="3" t="s">
        <v>6</v>
      </c>
      <c r="D132" s="4"/>
      <c r="E132" t="s">
        <v>256</v>
      </c>
      <c r="F132" s="11">
        <v>8.3333333333333329E-2</v>
      </c>
      <c r="H132" t="s">
        <v>257</v>
      </c>
    </row>
    <row r="133" spans="1:8" x14ac:dyDescent="0.25">
      <c r="A133" s="6" t="s">
        <v>41</v>
      </c>
      <c r="D133" s="8"/>
      <c r="E133" t="s">
        <v>258</v>
      </c>
      <c r="F133" s="11">
        <v>5.9027777777777776E-2</v>
      </c>
      <c r="H133" t="s">
        <v>259</v>
      </c>
    </row>
    <row r="134" spans="1:8" x14ac:dyDescent="0.25">
      <c r="A134" s="6" t="s">
        <v>41</v>
      </c>
      <c r="D134" s="8"/>
      <c r="E134" t="s">
        <v>260</v>
      </c>
      <c r="F134" s="11">
        <v>8.3333333333333301E-2</v>
      </c>
      <c r="H134" t="s">
        <v>257</v>
      </c>
    </row>
    <row r="135" spans="1:8" x14ac:dyDescent="0.25">
      <c r="A135" s="6" t="s">
        <v>41</v>
      </c>
      <c r="D135" s="8"/>
      <c r="E135" t="s">
        <v>261</v>
      </c>
      <c r="F135" s="11">
        <v>5.2083333333333336E-2</v>
      </c>
      <c r="H135" t="s">
        <v>262</v>
      </c>
    </row>
    <row r="136" spans="1:8" x14ac:dyDescent="0.25">
      <c r="A136" s="6" t="s">
        <v>41</v>
      </c>
      <c r="D136" s="8"/>
      <c r="E136" t="s">
        <v>263</v>
      </c>
      <c r="F136" s="11">
        <v>4.8611111111111112E-2</v>
      </c>
      <c r="H136" t="s">
        <v>264</v>
      </c>
    </row>
    <row r="137" spans="1:8" x14ac:dyDescent="0.25">
      <c r="A137" s="6" t="s">
        <v>41</v>
      </c>
      <c r="D137" s="8"/>
      <c r="E137" t="s">
        <v>265</v>
      </c>
      <c r="F137" s="11">
        <v>0.10416666666666667</v>
      </c>
      <c r="H137" t="s">
        <v>266</v>
      </c>
    </row>
    <row r="138" spans="1:8" x14ac:dyDescent="0.25">
      <c r="A138" s="6" t="s">
        <v>41</v>
      </c>
      <c r="B138" s="6" t="s">
        <v>10</v>
      </c>
      <c r="D138" s="8" t="s">
        <v>162</v>
      </c>
      <c r="E138" t="s">
        <v>267</v>
      </c>
      <c r="F138" s="11">
        <v>4.1666666666666664E-2</v>
      </c>
      <c r="H138" t="s">
        <v>268</v>
      </c>
    </row>
    <row r="139" spans="1:8" x14ac:dyDescent="0.25">
      <c r="A139" s="6" t="s">
        <v>41</v>
      </c>
      <c r="D139" s="8"/>
      <c r="E139" t="s">
        <v>255</v>
      </c>
      <c r="F139" s="11">
        <v>6.9444444444444448E-2</v>
      </c>
      <c r="H139" t="s">
        <v>269</v>
      </c>
    </row>
    <row r="140" spans="1:8" x14ac:dyDescent="0.25">
      <c r="A140" s="6" t="s">
        <v>41</v>
      </c>
      <c r="D140" s="8"/>
      <c r="E140" t="s">
        <v>270</v>
      </c>
      <c r="F140" s="11">
        <v>8.3333333333333301E-2</v>
      </c>
    </row>
    <row r="141" spans="1:8" x14ac:dyDescent="0.25">
      <c r="A141" s="6" t="s">
        <v>41</v>
      </c>
      <c r="B141" s="6" t="s">
        <v>0</v>
      </c>
      <c r="D141" t="s">
        <v>271</v>
      </c>
      <c r="E141" s="8" t="s">
        <v>272</v>
      </c>
      <c r="F141" s="11">
        <v>0.125</v>
      </c>
      <c r="H141" t="s">
        <v>273</v>
      </c>
    </row>
    <row r="142" spans="1:8" x14ac:dyDescent="0.25">
      <c r="A142" s="6" t="s">
        <v>41</v>
      </c>
      <c r="D142" s="8"/>
      <c r="E142" t="s">
        <v>274</v>
      </c>
      <c r="F142" s="11">
        <v>0.125</v>
      </c>
      <c r="H142" t="s">
        <v>264</v>
      </c>
    </row>
    <row r="143" spans="1:8" x14ac:dyDescent="0.25">
      <c r="A143" s="6" t="s">
        <v>41</v>
      </c>
      <c r="B143" s="6" t="s">
        <v>38</v>
      </c>
      <c r="D143" s="4" t="s">
        <v>248</v>
      </c>
      <c r="E143" t="s">
        <v>275</v>
      </c>
      <c r="F143" s="11">
        <v>6.9444444444444448E-2</v>
      </c>
    </row>
    <row r="144" spans="1:8" s="40" customFormat="1" x14ac:dyDescent="0.25">
      <c r="A144" s="37" t="s">
        <v>41</v>
      </c>
      <c r="B144" s="37" t="s">
        <v>8</v>
      </c>
      <c r="C144" s="37"/>
      <c r="D144" s="42" t="s">
        <v>74</v>
      </c>
      <c r="E144" s="40" t="s">
        <v>276</v>
      </c>
      <c r="F144" s="41">
        <v>8.3333333333333329E-2</v>
      </c>
    </row>
    <row r="145" spans="1:9" x14ac:dyDescent="0.25">
      <c r="A145" s="6" t="s">
        <v>41</v>
      </c>
      <c r="D145" s="8"/>
      <c r="E145" s="34" t="s">
        <v>277</v>
      </c>
      <c r="F145" s="11">
        <v>5.2083333333333336E-2</v>
      </c>
    </row>
    <row r="146" spans="1:9" s="40" customFormat="1" x14ac:dyDescent="0.25">
      <c r="A146" s="37" t="s">
        <v>41</v>
      </c>
      <c r="B146" s="37" t="s">
        <v>8</v>
      </c>
      <c r="C146" s="37"/>
      <c r="D146" s="42" t="s">
        <v>74</v>
      </c>
      <c r="E146" s="40" t="s">
        <v>278</v>
      </c>
      <c r="F146" s="41">
        <v>5.5555555555555601E-2</v>
      </c>
      <c r="H146" s="40" t="s">
        <v>268</v>
      </c>
    </row>
    <row r="147" spans="1:9" s="40" customFormat="1" x14ac:dyDescent="0.25">
      <c r="A147" s="37" t="s">
        <v>41</v>
      </c>
      <c r="B147" s="37" t="s">
        <v>8</v>
      </c>
      <c r="C147" s="37"/>
      <c r="D147" s="42" t="s">
        <v>74</v>
      </c>
      <c r="E147" s="40" t="s">
        <v>279</v>
      </c>
      <c r="F147" s="41">
        <v>6.25E-2</v>
      </c>
    </row>
    <row r="148" spans="1:9" x14ac:dyDescent="0.25">
      <c r="A148" s="6" t="s">
        <v>41</v>
      </c>
      <c r="D148" s="4"/>
      <c r="E148" t="s">
        <v>280</v>
      </c>
      <c r="F148" s="11">
        <v>6.25E-2</v>
      </c>
      <c r="H148" t="s">
        <v>259</v>
      </c>
    </row>
    <row r="149" spans="1:9" x14ac:dyDescent="0.25">
      <c r="A149" s="6" t="s">
        <v>41</v>
      </c>
      <c r="D149" s="4"/>
      <c r="E149" t="s">
        <v>281</v>
      </c>
      <c r="F149" s="11">
        <v>0.35416666666666669</v>
      </c>
      <c r="H149" t="s">
        <v>262</v>
      </c>
    </row>
    <row r="150" spans="1:9" x14ac:dyDescent="0.25">
      <c r="A150" s="6" t="s">
        <v>41</v>
      </c>
      <c r="D150" s="8"/>
      <c r="E150" t="s">
        <v>282</v>
      </c>
      <c r="F150" s="11">
        <v>2.0833333333333332E-2</v>
      </c>
    </row>
    <row r="151" spans="1:9" x14ac:dyDescent="0.25">
      <c r="A151" s="6" t="s">
        <v>41</v>
      </c>
      <c r="D151" s="8"/>
      <c r="E151" t="s">
        <v>283</v>
      </c>
      <c r="F151" s="11">
        <v>7.2916666666666671E-2</v>
      </c>
      <c r="H151" t="s">
        <v>268</v>
      </c>
    </row>
    <row r="152" spans="1:9" s="40" customFormat="1" x14ac:dyDescent="0.25">
      <c r="A152" s="37" t="s">
        <v>41</v>
      </c>
      <c r="B152" s="37" t="s">
        <v>8</v>
      </c>
      <c r="C152" s="37"/>
      <c r="D152" s="42" t="s">
        <v>74</v>
      </c>
      <c r="E152" s="40" t="s">
        <v>284</v>
      </c>
      <c r="F152" s="41">
        <v>2.0833333333333301E-2</v>
      </c>
    </row>
    <row r="153" spans="1:9" x14ac:dyDescent="0.25">
      <c r="A153" s="6" t="s">
        <v>41</v>
      </c>
      <c r="B153" s="6" t="s">
        <v>10</v>
      </c>
      <c r="D153" s="8" t="s">
        <v>285</v>
      </c>
      <c r="E153" t="s">
        <v>286</v>
      </c>
      <c r="F153" s="11">
        <v>2.0833333333333301E-2</v>
      </c>
    </row>
    <row r="154" spans="1:9" x14ac:dyDescent="0.25">
      <c r="A154" s="6" t="s">
        <v>41</v>
      </c>
      <c r="B154" s="6" t="s">
        <v>30</v>
      </c>
      <c r="D154" s="8" t="s">
        <v>287</v>
      </c>
      <c r="E154" t="s">
        <v>288</v>
      </c>
      <c r="F154" s="11">
        <v>2.0833333333333301E-2</v>
      </c>
    </row>
    <row r="155" spans="1:9" x14ac:dyDescent="0.25">
      <c r="A155" s="6" t="s">
        <v>41</v>
      </c>
      <c r="B155" s="6" t="s">
        <v>30</v>
      </c>
      <c r="D155" s="8" t="s">
        <v>287</v>
      </c>
      <c r="E155" t="s">
        <v>289</v>
      </c>
      <c r="F155" s="11">
        <v>2.0833333333333301E-2</v>
      </c>
    </row>
    <row r="156" spans="1:9" x14ac:dyDescent="0.25">
      <c r="A156" s="6" t="s">
        <v>41</v>
      </c>
      <c r="B156" s="6" t="s">
        <v>30</v>
      </c>
      <c r="D156" s="8" t="s">
        <v>250</v>
      </c>
      <c r="E156" t="s">
        <v>290</v>
      </c>
      <c r="F156" s="11">
        <v>5.2083333333333336E-2</v>
      </c>
      <c r="H156" t="s">
        <v>262</v>
      </c>
    </row>
    <row r="157" spans="1:9" x14ac:dyDescent="0.25">
      <c r="A157" s="6" t="s">
        <v>41</v>
      </c>
      <c r="B157" s="6" t="s">
        <v>30</v>
      </c>
      <c r="D157" s="8" t="s">
        <v>287</v>
      </c>
      <c r="E157" t="s">
        <v>291</v>
      </c>
      <c r="F157" s="11">
        <v>2.0833333333333301E-2</v>
      </c>
      <c r="H157" t="s">
        <v>262</v>
      </c>
      <c r="I157" t="s">
        <v>292</v>
      </c>
    </row>
    <row r="158" spans="1:9" x14ac:dyDescent="0.25">
      <c r="A158" s="6" t="s">
        <v>41</v>
      </c>
      <c r="B158" s="6" t="s">
        <v>10</v>
      </c>
      <c r="D158" s="8" t="s">
        <v>131</v>
      </c>
      <c r="E158" t="s">
        <v>293</v>
      </c>
      <c r="F158" s="11">
        <v>5.2083333333333336E-2</v>
      </c>
      <c r="H158" t="s">
        <v>259</v>
      </c>
    </row>
    <row r="159" spans="1:9" x14ac:dyDescent="0.25">
      <c r="A159" s="6" t="s">
        <v>41</v>
      </c>
      <c r="B159" s="6" t="s">
        <v>32</v>
      </c>
      <c r="D159" s="8" t="s">
        <v>294</v>
      </c>
      <c r="E159" s="8" t="s">
        <v>295</v>
      </c>
      <c r="F159" s="11">
        <v>4.1666666666666664E-2</v>
      </c>
    </row>
    <row r="160" spans="1:9" x14ac:dyDescent="0.25">
      <c r="A160" s="6" t="s">
        <v>41</v>
      </c>
      <c r="B160" s="6" t="s">
        <v>32</v>
      </c>
      <c r="D160" s="8" t="s">
        <v>296</v>
      </c>
      <c r="E160" t="s">
        <v>297</v>
      </c>
      <c r="F160" s="11">
        <v>8.3333333333333329E-2</v>
      </c>
      <c r="H160" t="s">
        <v>259</v>
      </c>
    </row>
    <row r="161" spans="1:8" x14ac:dyDescent="0.25">
      <c r="A161" s="6" t="s">
        <v>41</v>
      </c>
      <c r="B161" s="6" t="s">
        <v>0</v>
      </c>
      <c r="D161" t="s">
        <v>298</v>
      </c>
      <c r="E161" s="35" t="s">
        <v>299</v>
      </c>
      <c r="F161" s="11">
        <v>4.1666666666666699E-2</v>
      </c>
      <c r="H161" t="s">
        <v>66</v>
      </c>
    </row>
    <row r="162" spans="1:8" x14ac:dyDescent="0.25">
      <c r="A162" s="6" t="s">
        <v>41</v>
      </c>
      <c r="B162" s="6" t="s">
        <v>0</v>
      </c>
      <c r="D162" t="s">
        <v>271</v>
      </c>
      <c r="E162" s="8" t="s">
        <v>300</v>
      </c>
      <c r="F162" s="11">
        <v>8.3333333333333301E-2</v>
      </c>
      <c r="H162" t="s">
        <v>262</v>
      </c>
    </row>
    <row r="163" spans="1:8" x14ac:dyDescent="0.25">
      <c r="A163" s="6" t="s">
        <v>41</v>
      </c>
      <c r="B163" s="6" t="s">
        <v>0</v>
      </c>
      <c r="D163" t="s">
        <v>271</v>
      </c>
      <c r="E163" s="8" t="s">
        <v>301</v>
      </c>
      <c r="F163" s="11">
        <v>0.14583333333333301</v>
      </c>
      <c r="H163" t="s">
        <v>257</v>
      </c>
    </row>
    <row r="164" spans="1:8" x14ac:dyDescent="0.25">
      <c r="A164" s="6" t="s">
        <v>41</v>
      </c>
      <c r="B164" s="6" t="s">
        <v>0</v>
      </c>
      <c r="D164" t="s">
        <v>87</v>
      </c>
      <c r="E164" s="8" t="s">
        <v>302</v>
      </c>
      <c r="F164" s="11">
        <v>0.20833333333333334</v>
      </c>
    </row>
    <row r="165" spans="1:8" x14ac:dyDescent="0.25">
      <c r="A165" s="6" t="s">
        <v>41</v>
      </c>
      <c r="B165" s="6" t="s">
        <v>0</v>
      </c>
      <c r="D165" t="s">
        <v>87</v>
      </c>
      <c r="E165" s="8" t="s">
        <v>303</v>
      </c>
      <c r="F165" s="11">
        <v>0.10416666666666667</v>
      </c>
      <c r="H165" t="s">
        <v>259</v>
      </c>
    </row>
    <row r="166" spans="1:8" x14ac:dyDescent="0.25">
      <c r="A166" s="6" t="s">
        <v>41</v>
      </c>
      <c r="B166" s="6" t="s">
        <v>0</v>
      </c>
      <c r="D166" t="s">
        <v>87</v>
      </c>
      <c r="E166" s="8" t="s">
        <v>304</v>
      </c>
      <c r="F166" s="11">
        <v>8.3333333333333329E-2</v>
      </c>
      <c r="H166" t="s">
        <v>262</v>
      </c>
    </row>
    <row r="167" spans="1:8" x14ac:dyDescent="0.25">
      <c r="A167" s="6" t="s">
        <v>41</v>
      </c>
      <c r="B167" s="6" t="s">
        <v>0</v>
      </c>
      <c r="D167" t="s">
        <v>87</v>
      </c>
      <c r="E167" s="8" t="s">
        <v>305</v>
      </c>
      <c r="F167" s="11">
        <v>0.20833333333333334</v>
      </c>
      <c r="H167" t="s">
        <v>259</v>
      </c>
    </row>
    <row r="168" spans="1:8" x14ac:dyDescent="0.25">
      <c r="A168" s="6" t="s">
        <v>41</v>
      </c>
      <c r="B168" s="6" t="s">
        <v>0</v>
      </c>
      <c r="D168" t="s">
        <v>271</v>
      </c>
      <c r="E168" s="8" t="s">
        <v>306</v>
      </c>
      <c r="F168" s="11">
        <v>4.1666666666666664E-2</v>
      </c>
    </row>
    <row r="169" spans="1:8" x14ac:dyDescent="0.25">
      <c r="A169" s="6" t="s">
        <v>41</v>
      </c>
      <c r="B169" s="6" t="s">
        <v>2</v>
      </c>
      <c r="D169" s="6" t="s">
        <v>103</v>
      </c>
      <c r="E169" t="s">
        <v>307</v>
      </c>
      <c r="F169" s="11">
        <v>4.8611111111111112E-2</v>
      </c>
    </row>
    <row r="170" spans="1:8" x14ac:dyDescent="0.25">
      <c r="A170" s="6" t="s">
        <v>41</v>
      </c>
      <c r="D170" s="8"/>
      <c r="E170" t="s">
        <v>308</v>
      </c>
      <c r="F170" s="11">
        <v>2.0833333333333332E-2</v>
      </c>
      <c r="H170" t="s">
        <v>268</v>
      </c>
    </row>
    <row r="171" spans="1:8" x14ac:dyDescent="0.25">
      <c r="A171" s="6" t="s">
        <v>41</v>
      </c>
      <c r="B171" s="6" t="s">
        <v>0</v>
      </c>
      <c r="D171" t="s">
        <v>87</v>
      </c>
      <c r="E171" s="8" t="s">
        <v>309</v>
      </c>
      <c r="F171" s="11">
        <v>3.4722222222222224E-2</v>
      </c>
    </row>
    <row r="172" spans="1:8" x14ac:dyDescent="0.25">
      <c r="A172" s="6" t="s">
        <v>41</v>
      </c>
      <c r="B172" s="6" t="s">
        <v>0</v>
      </c>
      <c r="D172" t="s">
        <v>87</v>
      </c>
      <c r="E172" s="8" t="s">
        <v>310</v>
      </c>
      <c r="F172" s="11">
        <v>8.3333333333333329E-2</v>
      </c>
    </row>
    <row r="173" spans="1:8" x14ac:dyDescent="0.25">
      <c r="A173" s="6" t="s">
        <v>41</v>
      </c>
      <c r="B173" s="6" t="s">
        <v>8</v>
      </c>
      <c r="D173" s="4" t="s">
        <v>74</v>
      </c>
      <c r="E173" t="s">
        <v>311</v>
      </c>
      <c r="F173" s="11">
        <v>4.1666666666666664E-2</v>
      </c>
      <c r="H173" t="s">
        <v>268</v>
      </c>
    </row>
    <row r="174" spans="1:8" x14ac:dyDescent="0.25">
      <c r="A174" s="6" t="s">
        <v>41</v>
      </c>
      <c r="B174" s="6" t="s">
        <v>0</v>
      </c>
      <c r="D174" t="s">
        <v>87</v>
      </c>
      <c r="E174" s="8" t="s">
        <v>312</v>
      </c>
      <c r="F174" s="11">
        <v>3.125E-2</v>
      </c>
    </row>
    <row r="175" spans="1:8" x14ac:dyDescent="0.25">
      <c r="A175" s="6" t="s">
        <v>41</v>
      </c>
      <c r="D175" s="4"/>
      <c r="E175" s="34" t="s">
        <v>313</v>
      </c>
      <c r="F175" s="11">
        <v>0.11805555555555555</v>
      </c>
    </row>
    <row r="176" spans="1:8" x14ac:dyDescent="0.25">
      <c r="A176" s="6" t="s">
        <v>41</v>
      </c>
      <c r="D176" s="8"/>
      <c r="E176" t="s">
        <v>314</v>
      </c>
      <c r="F176" s="11">
        <v>0.125</v>
      </c>
      <c r="H176" t="s">
        <v>262</v>
      </c>
    </row>
    <row r="177" spans="1:8" x14ac:dyDescent="0.25">
      <c r="A177" s="6" t="s">
        <v>41</v>
      </c>
      <c r="B177" s="6" t="s">
        <v>8</v>
      </c>
      <c r="D177" s="4" t="s">
        <v>74</v>
      </c>
      <c r="E177" t="s">
        <v>315</v>
      </c>
      <c r="F177" s="11">
        <v>6.25E-2</v>
      </c>
    </row>
    <row r="178" spans="1:8" x14ac:dyDescent="0.25">
      <c r="A178" s="6" t="s">
        <v>41</v>
      </c>
      <c r="B178" s="6" t="s">
        <v>0</v>
      </c>
      <c r="D178" t="s">
        <v>271</v>
      </c>
      <c r="E178" s="8" t="s">
        <v>316</v>
      </c>
      <c r="F178" s="11">
        <v>0.20833333333333334</v>
      </c>
      <c r="H178" t="s">
        <v>262</v>
      </c>
    </row>
    <row r="179" spans="1:8" x14ac:dyDescent="0.25">
      <c r="A179" s="6" t="s">
        <v>41</v>
      </c>
      <c r="B179" s="6" t="s">
        <v>0</v>
      </c>
      <c r="D179" t="s">
        <v>87</v>
      </c>
      <c r="E179" s="8" t="s">
        <v>317</v>
      </c>
      <c r="F179" s="11">
        <v>0.125</v>
      </c>
    </row>
    <row r="180" spans="1:8" x14ac:dyDescent="0.25">
      <c r="A180" s="6" t="s">
        <v>41</v>
      </c>
      <c r="D180" s="8"/>
      <c r="E180" t="s">
        <v>318</v>
      </c>
      <c r="F180" s="11">
        <v>0.28125</v>
      </c>
    </row>
    <row r="181" spans="1:8" x14ac:dyDescent="0.25">
      <c r="A181" s="6" t="s">
        <v>41</v>
      </c>
      <c r="D181" s="8"/>
      <c r="E181" t="s">
        <v>319</v>
      </c>
      <c r="F181" s="11">
        <v>0.66666666666666663</v>
      </c>
      <c r="H181" t="s">
        <v>320</v>
      </c>
    </row>
    <row r="182" spans="1:8" x14ac:dyDescent="0.25">
      <c r="A182" s="6" t="s">
        <v>41</v>
      </c>
      <c r="D182" s="8"/>
      <c r="E182" t="s">
        <v>321</v>
      </c>
      <c r="F182" s="11">
        <v>0.33333333333333331</v>
      </c>
      <c r="H182" t="s">
        <v>320</v>
      </c>
    </row>
    <row r="183" spans="1:8" x14ac:dyDescent="0.25">
      <c r="A183" s="6" t="s">
        <v>41</v>
      </c>
      <c r="D183" s="8"/>
      <c r="E183" t="s">
        <v>322</v>
      </c>
      <c r="F183" s="11">
        <v>0.66666666666666663</v>
      </c>
      <c r="H183" t="s">
        <v>269</v>
      </c>
    </row>
    <row r="184" spans="1:8" x14ac:dyDescent="0.25">
      <c r="A184" s="6" t="s">
        <v>41</v>
      </c>
      <c r="B184" s="6" t="s">
        <v>0</v>
      </c>
      <c r="D184" t="s">
        <v>271</v>
      </c>
      <c r="E184" s="8" t="s">
        <v>323</v>
      </c>
      <c r="F184" s="11">
        <v>8.3333333333333329E-2</v>
      </c>
      <c r="H184" t="s">
        <v>259</v>
      </c>
    </row>
    <row r="185" spans="1:8" x14ac:dyDescent="0.25">
      <c r="A185" s="6" t="s">
        <v>41</v>
      </c>
      <c r="B185" s="6" t="s">
        <v>0</v>
      </c>
      <c r="D185" t="s">
        <v>271</v>
      </c>
      <c r="E185" s="8" t="s">
        <v>324</v>
      </c>
      <c r="F185" s="11">
        <v>8.3333333333333329E-2</v>
      </c>
    </row>
    <row r="186" spans="1:8" x14ac:dyDescent="0.25">
      <c r="A186" s="6" t="s">
        <v>41</v>
      </c>
      <c r="D186" s="8"/>
      <c r="E186" t="s">
        <v>325</v>
      </c>
      <c r="F186" s="11">
        <v>0.14583333333333301</v>
      </c>
    </row>
    <row r="187" spans="1:8" x14ac:dyDescent="0.25">
      <c r="A187" s="6" t="s">
        <v>41</v>
      </c>
      <c r="D187" s="6"/>
      <c r="E187" t="s">
        <v>326</v>
      </c>
      <c r="F187" s="11">
        <v>2.0833333333333301E-2</v>
      </c>
    </row>
    <row r="188" spans="1:8" x14ac:dyDescent="0.25">
      <c r="A188" s="6" t="s">
        <v>41</v>
      </c>
      <c r="B188" s="6" t="s">
        <v>8</v>
      </c>
      <c r="D188" s="4" t="s">
        <v>82</v>
      </c>
      <c r="E188" s="8" t="s">
        <v>327</v>
      </c>
      <c r="F188" s="11">
        <v>3.125E-2</v>
      </c>
      <c r="H188" t="s">
        <v>268</v>
      </c>
    </row>
    <row r="189" spans="1:8" x14ac:dyDescent="0.25">
      <c r="A189" s="6" t="s">
        <v>41</v>
      </c>
      <c r="B189" s="6" t="s">
        <v>8</v>
      </c>
      <c r="D189" s="4" t="s">
        <v>74</v>
      </c>
      <c r="E189" t="s">
        <v>328</v>
      </c>
      <c r="F189" s="11">
        <v>4.1666666666666664E-2</v>
      </c>
    </row>
    <row r="190" spans="1:8" x14ac:dyDescent="0.25">
      <c r="A190" s="6" t="s">
        <v>41</v>
      </c>
      <c r="B190" s="6" t="s">
        <v>32</v>
      </c>
      <c r="D190" s="4" t="s">
        <v>210</v>
      </c>
      <c r="E190" t="s">
        <v>329</v>
      </c>
      <c r="F190" s="11">
        <v>5.2083333333333336E-2</v>
      </c>
      <c r="H190" t="s">
        <v>330</v>
      </c>
    </row>
    <row r="191" spans="1:8" x14ac:dyDescent="0.25">
      <c r="A191" s="6" t="s">
        <v>41</v>
      </c>
      <c r="B191" s="6" t="s">
        <v>32</v>
      </c>
      <c r="D191" s="8" t="s">
        <v>146</v>
      </c>
      <c r="E191" t="s">
        <v>331</v>
      </c>
      <c r="F191" s="11">
        <v>2.0833333333333332E-2</v>
      </c>
      <c r="H191" t="s">
        <v>268</v>
      </c>
    </row>
    <row r="192" spans="1:8" x14ac:dyDescent="0.25">
      <c r="A192" s="6" t="s">
        <v>41</v>
      </c>
      <c r="B192" s="6" t="s">
        <v>32</v>
      </c>
      <c r="D192" s="8" t="s">
        <v>146</v>
      </c>
      <c r="E192" t="s">
        <v>332</v>
      </c>
      <c r="F192" s="11">
        <v>4.1666666666666699E-2</v>
      </c>
    </row>
    <row r="193" spans="1:8" x14ac:dyDescent="0.25">
      <c r="A193" s="6" t="s">
        <v>41</v>
      </c>
      <c r="B193" s="6" t="s">
        <v>10</v>
      </c>
      <c r="D193" s="8" t="s">
        <v>131</v>
      </c>
      <c r="E193" t="s">
        <v>333</v>
      </c>
      <c r="F193" s="11">
        <v>2.0833333333333332E-2</v>
      </c>
    </row>
    <row r="194" spans="1:8" x14ac:dyDescent="0.25">
      <c r="A194" s="6" t="s">
        <v>41</v>
      </c>
      <c r="B194" s="6" t="s">
        <v>30</v>
      </c>
      <c r="D194" s="8" t="s">
        <v>287</v>
      </c>
      <c r="E194" t="s">
        <v>334</v>
      </c>
      <c r="F194" s="11">
        <v>8.3333333333333329E-2</v>
      </c>
      <c r="H194" t="s">
        <v>262</v>
      </c>
    </row>
    <row r="195" spans="1:8" x14ac:dyDescent="0.25">
      <c r="A195" s="6" t="s">
        <v>41</v>
      </c>
      <c r="D195" s="8"/>
      <c r="E195" t="s">
        <v>335</v>
      </c>
      <c r="F195" s="11">
        <v>0.16666666666666666</v>
      </c>
      <c r="H195" t="s">
        <v>336</v>
      </c>
    </row>
    <row r="196" spans="1:8" x14ac:dyDescent="0.25">
      <c r="A196" s="6" t="s">
        <v>41</v>
      </c>
      <c r="B196" s="6" t="s">
        <v>0</v>
      </c>
      <c r="D196" t="s">
        <v>337</v>
      </c>
      <c r="E196" s="35" t="s">
        <v>338</v>
      </c>
      <c r="F196" s="11">
        <v>0.16666666666666699</v>
      </c>
      <c r="H196" t="s">
        <v>268</v>
      </c>
    </row>
    <row r="197" spans="1:8" x14ac:dyDescent="0.25">
      <c r="A197" s="6" t="s">
        <v>41</v>
      </c>
      <c r="B197" s="6" t="s">
        <v>0</v>
      </c>
      <c r="D197" t="s">
        <v>191</v>
      </c>
      <c r="E197" s="8" t="s">
        <v>339</v>
      </c>
      <c r="F197" s="11">
        <v>8.3333333333333329E-2</v>
      </c>
      <c r="H197" t="s">
        <v>268</v>
      </c>
    </row>
    <row r="198" spans="1:8" x14ac:dyDescent="0.25">
      <c r="A198" s="6" t="s">
        <v>41</v>
      </c>
      <c r="B198" s="6" t="s">
        <v>10</v>
      </c>
      <c r="D198" t="s">
        <v>162</v>
      </c>
      <c r="E198" s="8" t="s">
        <v>340</v>
      </c>
      <c r="F198" s="11">
        <v>8.3333333333333329E-2</v>
      </c>
      <c r="H198" t="s">
        <v>268</v>
      </c>
    </row>
    <row r="199" spans="1:8" x14ac:dyDescent="0.25">
      <c r="A199" s="6" t="s">
        <v>41</v>
      </c>
      <c r="B199" s="6" t="s">
        <v>10</v>
      </c>
      <c r="D199" t="s">
        <v>131</v>
      </c>
      <c r="E199" s="8" t="s">
        <v>341</v>
      </c>
      <c r="F199" s="11">
        <v>0.16666666666666699</v>
      </c>
      <c r="H199" t="s">
        <v>268</v>
      </c>
    </row>
    <row r="200" spans="1:8" x14ac:dyDescent="0.25">
      <c r="A200" s="6" t="s">
        <v>41</v>
      </c>
      <c r="B200" s="6" t="s">
        <v>0</v>
      </c>
      <c r="D200" t="s">
        <v>337</v>
      </c>
      <c r="E200" s="35" t="s">
        <v>342</v>
      </c>
      <c r="F200" s="11">
        <v>4.1666666666666664E-2</v>
      </c>
      <c r="H200" t="s">
        <v>268</v>
      </c>
    </row>
    <row r="201" spans="1:8" x14ac:dyDescent="0.25">
      <c r="A201" s="6" t="s">
        <v>41</v>
      </c>
      <c r="D201" s="8"/>
      <c r="E201" t="s">
        <v>343</v>
      </c>
      <c r="F201" s="11">
        <v>0.125</v>
      </c>
      <c r="H201" t="s">
        <v>262</v>
      </c>
    </row>
    <row r="202" spans="1:8" x14ac:dyDescent="0.25">
      <c r="A202" s="6" t="s">
        <v>41</v>
      </c>
      <c r="B202" s="6" t="s">
        <v>0</v>
      </c>
      <c r="D202" t="s">
        <v>271</v>
      </c>
      <c r="E202" s="8" t="s">
        <v>344</v>
      </c>
      <c r="F202" s="11">
        <v>8.3333333333333329E-2</v>
      </c>
      <c r="H202" t="s">
        <v>262</v>
      </c>
    </row>
    <row r="203" spans="1:8" x14ac:dyDescent="0.25">
      <c r="A203" s="6" t="s">
        <v>41</v>
      </c>
      <c r="B203" s="6" t="s">
        <v>12</v>
      </c>
      <c r="D203" t="s">
        <v>298</v>
      </c>
      <c r="E203" s="8" t="s">
        <v>345</v>
      </c>
      <c r="F203" s="11">
        <v>0.125</v>
      </c>
      <c r="H203" t="s">
        <v>268</v>
      </c>
    </row>
    <row r="204" spans="1:8" x14ac:dyDescent="0.25">
      <c r="A204" s="6" t="s">
        <v>41</v>
      </c>
      <c r="B204" s="6" t="s">
        <v>0</v>
      </c>
      <c r="D204" t="s">
        <v>271</v>
      </c>
      <c r="E204" s="8" t="s">
        <v>346</v>
      </c>
      <c r="F204" s="11">
        <v>8.3333333333333329E-2</v>
      </c>
      <c r="H204" t="s">
        <v>259</v>
      </c>
    </row>
    <row r="205" spans="1:8" x14ac:dyDescent="0.25">
      <c r="A205" s="6" t="s">
        <v>41</v>
      </c>
      <c r="B205" s="6" t="s">
        <v>0</v>
      </c>
      <c r="D205" t="s">
        <v>271</v>
      </c>
      <c r="E205" s="8" t="s">
        <v>347</v>
      </c>
      <c r="F205" s="11">
        <v>0.33333333333333331</v>
      </c>
      <c r="H205" t="s">
        <v>348</v>
      </c>
    </row>
    <row r="206" spans="1:8" x14ac:dyDescent="0.25">
      <c r="A206" s="6" t="s">
        <v>41</v>
      </c>
      <c r="B206" s="6" t="s">
        <v>16</v>
      </c>
      <c r="D206" s="8" t="s">
        <v>186</v>
      </c>
      <c r="E206" s="8" t="s">
        <v>349</v>
      </c>
      <c r="F206" s="11">
        <v>0.66666666666666663</v>
      </c>
      <c r="H206" t="s">
        <v>273</v>
      </c>
    </row>
    <row r="207" spans="1:8" x14ac:dyDescent="0.25">
      <c r="A207" s="6" t="s">
        <v>41</v>
      </c>
      <c r="D207" s="8"/>
      <c r="E207" t="s">
        <v>350</v>
      </c>
      <c r="F207" s="11">
        <v>4.1666666666666664E-2</v>
      </c>
      <c r="H207" t="s">
        <v>262</v>
      </c>
    </row>
    <row r="208" spans="1:8" x14ac:dyDescent="0.25">
      <c r="A208" s="6" t="s">
        <v>41</v>
      </c>
      <c r="D208" s="8"/>
      <c r="E208" t="s">
        <v>351</v>
      </c>
      <c r="F208" s="11">
        <v>4.1666666666666664E-2</v>
      </c>
      <c r="H208" t="s">
        <v>262</v>
      </c>
    </row>
    <row r="209" spans="1:15" x14ac:dyDescent="0.25">
      <c r="A209" s="6" t="s">
        <v>41</v>
      </c>
      <c r="D209" s="8"/>
      <c r="E209" t="s">
        <v>352</v>
      </c>
      <c r="F209" s="11">
        <v>0.83333333333333337</v>
      </c>
      <c r="H209" t="s">
        <v>348</v>
      </c>
    </row>
    <row r="210" spans="1:15" x14ac:dyDescent="0.25">
      <c r="A210" s="6" t="s">
        <v>41</v>
      </c>
      <c r="B210" s="6" t="s">
        <v>0</v>
      </c>
      <c r="D210" t="s">
        <v>271</v>
      </c>
      <c r="E210" t="s">
        <v>353</v>
      </c>
      <c r="F210" s="11">
        <v>1.6666666666666667</v>
      </c>
      <c r="H210" t="s">
        <v>348</v>
      </c>
    </row>
    <row r="211" spans="1:15" x14ac:dyDescent="0.25">
      <c r="A211" s="6" t="s">
        <v>41</v>
      </c>
      <c r="D211" s="8"/>
      <c r="E211" s="34" t="s">
        <v>354</v>
      </c>
      <c r="F211" s="11">
        <v>4.1666666666666664E-2</v>
      </c>
      <c r="H211" t="s">
        <v>262</v>
      </c>
    </row>
    <row r="212" spans="1:15" x14ac:dyDescent="0.25">
      <c r="A212" s="6" t="s">
        <v>41</v>
      </c>
      <c r="B212" s="6" t="s">
        <v>8</v>
      </c>
      <c r="D212" s="4" t="s">
        <v>82</v>
      </c>
      <c r="E212" s="8" t="s">
        <v>355</v>
      </c>
      <c r="F212" s="11">
        <v>8.3333333333333329E-2</v>
      </c>
      <c r="H212" t="s">
        <v>262</v>
      </c>
    </row>
    <row r="213" spans="1:15" x14ac:dyDescent="0.25">
      <c r="A213" s="6" t="s">
        <v>41</v>
      </c>
      <c r="B213" s="6" t="s">
        <v>0</v>
      </c>
      <c r="D213" t="s">
        <v>87</v>
      </c>
      <c r="E213" s="8" t="s">
        <v>356</v>
      </c>
      <c r="F213" s="11">
        <v>8.3333333333333301E-2</v>
      </c>
      <c r="H213" t="s">
        <v>262</v>
      </c>
    </row>
    <row r="214" spans="1:15" x14ac:dyDescent="0.25">
      <c r="A214" s="6" t="s">
        <v>41</v>
      </c>
      <c r="B214" s="6" t="s">
        <v>32</v>
      </c>
      <c r="D214" s="4" t="s">
        <v>210</v>
      </c>
      <c r="E214" t="s">
        <v>357</v>
      </c>
      <c r="F214" s="11">
        <v>8.3333333333333301E-2</v>
      </c>
    </row>
    <row r="215" spans="1:15" x14ac:dyDescent="0.25">
      <c r="A215" s="6" t="s">
        <v>41</v>
      </c>
      <c r="D215" s="4"/>
      <c r="E215" t="s">
        <v>358</v>
      </c>
      <c r="F215" s="11">
        <v>8.3333333333333301E-2</v>
      </c>
      <c r="H215" t="s">
        <v>262</v>
      </c>
    </row>
    <row r="216" spans="1:15" x14ac:dyDescent="0.25">
      <c r="A216" s="6" t="s">
        <v>41</v>
      </c>
      <c r="D216" s="4"/>
      <c r="E216" t="s">
        <v>359</v>
      </c>
      <c r="F216" s="11">
        <v>0.16666666666666666</v>
      </c>
      <c r="H216" t="s">
        <v>320</v>
      </c>
    </row>
    <row r="217" spans="1:15" x14ac:dyDescent="0.25">
      <c r="A217" s="6" t="s">
        <v>1</v>
      </c>
      <c r="D217" s="4"/>
      <c r="E217" t="s">
        <v>360</v>
      </c>
      <c r="F217" s="11">
        <v>1.726190476190476E-2</v>
      </c>
    </row>
    <row r="218" spans="1:15" x14ac:dyDescent="0.25">
      <c r="A218" s="6" t="s">
        <v>1</v>
      </c>
      <c r="B218" s="6" t="s">
        <v>24</v>
      </c>
      <c r="D218" t="s">
        <v>243</v>
      </c>
      <c r="E218" t="s">
        <v>361</v>
      </c>
      <c r="F218" s="11">
        <v>0.14583333333333334</v>
      </c>
      <c r="H218" t="s">
        <v>188</v>
      </c>
    </row>
    <row r="219" spans="1:15" x14ac:dyDescent="0.25">
      <c r="A219" s="6" t="s">
        <v>1</v>
      </c>
      <c r="B219" s="6" t="s">
        <v>8</v>
      </c>
      <c r="D219" s="4" t="s">
        <v>234</v>
      </c>
      <c r="E219" t="s">
        <v>362</v>
      </c>
      <c r="F219" s="11">
        <v>4.1666666666666664E-2</v>
      </c>
      <c r="H219" t="s">
        <v>100</v>
      </c>
    </row>
    <row r="220" spans="1:15" s="25" customFormat="1" x14ac:dyDescent="0.25">
      <c r="A220" s="24" t="s">
        <v>1</v>
      </c>
      <c r="B220" s="24" t="s">
        <v>2</v>
      </c>
      <c r="D220" s="4" t="s">
        <v>58</v>
      </c>
      <c r="E220" s="25" t="s">
        <v>363</v>
      </c>
      <c r="F220" s="26">
        <v>2.0833333333333332E-2</v>
      </c>
      <c r="H220" s="25" t="s">
        <v>100</v>
      </c>
    </row>
    <row r="221" spans="1:15" x14ac:dyDescent="0.25">
      <c r="A221" s="6" t="s">
        <v>1</v>
      </c>
      <c r="B221" s="3" t="s">
        <v>6</v>
      </c>
      <c r="D221" s="8"/>
      <c r="E221" t="s">
        <v>223</v>
      </c>
      <c r="F221" s="11">
        <v>2.8514309764309766E-2</v>
      </c>
    </row>
    <row r="222" spans="1:15" x14ac:dyDescent="0.25">
      <c r="A222" s="6" t="s">
        <v>1</v>
      </c>
      <c r="B222" s="6" t="s">
        <v>8</v>
      </c>
      <c r="D222" s="8" t="s">
        <v>82</v>
      </c>
      <c r="E222" t="s">
        <v>364</v>
      </c>
      <c r="F222" s="11">
        <v>1.3888888888888888E-2</v>
      </c>
      <c r="O222" t="s">
        <v>365</v>
      </c>
    </row>
    <row r="223" spans="1:15" s="16" customFormat="1" x14ac:dyDescent="0.25">
      <c r="A223" s="17" t="s">
        <v>1</v>
      </c>
      <c r="B223" s="17" t="s">
        <v>10</v>
      </c>
      <c r="D223" s="28" t="s">
        <v>131</v>
      </c>
      <c r="E223" s="16" t="s">
        <v>221</v>
      </c>
      <c r="F223" s="18">
        <v>2.7777777777777776E-2</v>
      </c>
    </row>
    <row r="224" spans="1:15" x14ac:dyDescent="0.25">
      <c r="A224" s="6" t="s">
        <v>1</v>
      </c>
      <c r="B224" s="6" t="s">
        <v>10</v>
      </c>
      <c r="D224" s="8" t="s">
        <v>162</v>
      </c>
      <c r="E224" t="s">
        <v>238</v>
      </c>
      <c r="F224" s="11">
        <v>2.0833333333333332E-2</v>
      </c>
    </row>
    <row r="225" spans="1:8" x14ac:dyDescent="0.25">
      <c r="A225" s="6" t="s">
        <v>1</v>
      </c>
      <c r="B225" s="6" t="s">
        <v>10</v>
      </c>
      <c r="D225" s="8" t="s">
        <v>162</v>
      </c>
      <c r="E225" t="s">
        <v>366</v>
      </c>
      <c r="F225" s="11">
        <v>4.1666666666666664E-2</v>
      </c>
    </row>
    <row r="226" spans="1:8" x14ac:dyDescent="0.25">
      <c r="A226" s="6" t="s">
        <v>1</v>
      </c>
      <c r="B226" s="6" t="s">
        <v>10</v>
      </c>
      <c r="D226" s="8" t="s">
        <v>162</v>
      </c>
      <c r="E226" t="s">
        <v>367</v>
      </c>
      <c r="F226" s="11">
        <v>2.0833333333333332E-2</v>
      </c>
    </row>
    <row r="227" spans="1:8" x14ac:dyDescent="0.25">
      <c r="A227" s="6" t="s">
        <v>1</v>
      </c>
      <c r="B227" s="6" t="s">
        <v>10</v>
      </c>
      <c r="D227" s="8" t="s">
        <v>90</v>
      </c>
      <c r="E227" t="s">
        <v>368</v>
      </c>
      <c r="F227" s="11">
        <v>2.0833333333333332E-2</v>
      </c>
      <c r="H227" t="s">
        <v>100</v>
      </c>
    </row>
    <row r="228" spans="1:8" x14ac:dyDescent="0.25">
      <c r="A228" s="6" t="s">
        <v>1</v>
      </c>
      <c r="B228" s="6" t="s">
        <v>2</v>
      </c>
      <c r="C228" s="6" t="s">
        <v>369</v>
      </c>
      <c r="D228" s="6" t="s">
        <v>109</v>
      </c>
      <c r="E228" t="s">
        <v>226</v>
      </c>
      <c r="F228" s="11">
        <v>4.1666666666666664E-2</v>
      </c>
      <c r="H228" t="s">
        <v>370</v>
      </c>
    </row>
    <row r="229" spans="1:8" x14ac:dyDescent="0.25">
      <c r="A229" s="6" t="s">
        <v>1</v>
      </c>
      <c r="B229" s="6" t="s">
        <v>2</v>
      </c>
      <c r="C229" s="6" t="s">
        <v>371</v>
      </c>
      <c r="D229" s="6" t="s">
        <v>103</v>
      </c>
      <c r="E229" t="s">
        <v>372</v>
      </c>
      <c r="F229" s="11">
        <v>4.1666666666666664E-2</v>
      </c>
      <c r="H229" t="s">
        <v>100</v>
      </c>
    </row>
    <row r="230" spans="1:8" x14ac:dyDescent="0.25">
      <c r="A230" s="6" t="s">
        <v>1</v>
      </c>
      <c r="B230" s="6" t="s">
        <v>2</v>
      </c>
      <c r="C230" s="6" t="s">
        <v>373</v>
      </c>
      <c r="D230" s="6" t="s">
        <v>69</v>
      </c>
      <c r="E230" t="s">
        <v>228</v>
      </c>
      <c r="F230" s="11">
        <v>2.7777777777777776E-2</v>
      </c>
      <c r="H230" t="s">
        <v>100</v>
      </c>
    </row>
    <row r="231" spans="1:8" x14ac:dyDescent="0.25">
      <c r="A231" s="6" t="s">
        <v>1</v>
      </c>
      <c r="B231" s="6" t="s">
        <v>28</v>
      </c>
      <c r="C231" s="6" t="s">
        <v>374</v>
      </c>
      <c r="D231" s="6" t="s">
        <v>124</v>
      </c>
      <c r="E231" t="s">
        <v>375</v>
      </c>
      <c r="F231" s="11">
        <v>2.0833333333333332E-2</v>
      </c>
      <c r="H231" t="s">
        <v>376</v>
      </c>
    </row>
    <row r="232" spans="1:8" x14ac:dyDescent="0.25">
      <c r="A232" s="6" t="s">
        <v>1</v>
      </c>
      <c r="B232" s="6" t="s">
        <v>2</v>
      </c>
      <c r="C232" s="6" t="s">
        <v>137</v>
      </c>
      <c r="D232" s="6" t="s">
        <v>105</v>
      </c>
      <c r="E232" t="s">
        <v>137</v>
      </c>
      <c r="F232" s="11">
        <v>2.5066550925925926E-2</v>
      </c>
      <c r="H232" t="s">
        <v>377</v>
      </c>
    </row>
    <row r="233" spans="1:8" x14ac:dyDescent="0.25">
      <c r="A233" s="6" t="s">
        <v>1</v>
      </c>
      <c r="B233" s="6" t="s">
        <v>2</v>
      </c>
      <c r="C233" s="6" t="s">
        <v>378</v>
      </c>
      <c r="D233" s="6" t="s">
        <v>109</v>
      </c>
      <c r="E233" t="s">
        <v>110</v>
      </c>
      <c r="F233" s="11">
        <v>4.1666666666666664E-2</v>
      </c>
      <c r="H233" t="s">
        <v>379</v>
      </c>
    </row>
    <row r="234" spans="1:8" s="16" customFormat="1" x14ac:dyDescent="0.25">
      <c r="A234" s="17" t="s">
        <v>1</v>
      </c>
      <c r="B234" s="17" t="s">
        <v>24</v>
      </c>
      <c r="D234" t="s">
        <v>243</v>
      </c>
      <c r="E234" s="16" t="s">
        <v>380</v>
      </c>
      <c r="F234" s="18">
        <v>9.8183760683760682E-2</v>
      </c>
    </row>
    <row r="235" spans="1:8" x14ac:dyDescent="0.25">
      <c r="A235" s="6" t="s">
        <v>1</v>
      </c>
      <c r="B235" s="6" t="s">
        <v>8</v>
      </c>
      <c r="D235" s="4" t="s">
        <v>74</v>
      </c>
      <c r="E235" t="s">
        <v>381</v>
      </c>
      <c r="F235" s="11">
        <v>8.3333333333333329E-2</v>
      </c>
      <c r="H235" t="s">
        <v>370</v>
      </c>
    </row>
    <row r="236" spans="1:8" x14ac:dyDescent="0.25">
      <c r="A236" s="6" t="s">
        <v>1</v>
      </c>
      <c r="B236" s="6" t="s">
        <v>30</v>
      </c>
      <c r="D236" s="6" t="s">
        <v>287</v>
      </c>
      <c r="E236" t="s">
        <v>382</v>
      </c>
      <c r="F236" s="11">
        <v>1.3888888888888888E-2</v>
      </c>
      <c r="H236" t="s">
        <v>100</v>
      </c>
    </row>
    <row r="237" spans="1:8" x14ac:dyDescent="0.25">
      <c r="A237" s="6" t="s">
        <v>1</v>
      </c>
      <c r="B237" s="6" t="s">
        <v>8</v>
      </c>
      <c r="D237" s="4" t="s">
        <v>82</v>
      </c>
      <c r="E237" t="s">
        <v>383</v>
      </c>
      <c r="F237" s="11">
        <v>0.10416666666666667</v>
      </c>
    </row>
    <row r="238" spans="1:8" x14ac:dyDescent="0.25">
      <c r="A238" s="6" t="s">
        <v>1</v>
      </c>
      <c r="B238" s="6" t="s">
        <v>8</v>
      </c>
      <c r="D238" s="6" t="s">
        <v>82</v>
      </c>
      <c r="E238" t="s">
        <v>383</v>
      </c>
      <c r="F238" s="11">
        <v>0.10416666666666667</v>
      </c>
    </row>
    <row r="239" spans="1:8" s="14" customFormat="1" x14ac:dyDescent="0.25">
      <c r="A239" s="15" t="s">
        <v>1</v>
      </c>
      <c r="B239" s="6" t="s">
        <v>8</v>
      </c>
      <c r="D239" s="4" t="s">
        <v>82</v>
      </c>
      <c r="E239" s="31" t="s">
        <v>384</v>
      </c>
      <c r="F239" s="13">
        <v>4.1666666666666664E-2</v>
      </c>
      <c r="H239" s="14" t="s">
        <v>188</v>
      </c>
    </row>
    <row r="240" spans="1:8" x14ac:dyDescent="0.25">
      <c r="A240" s="6" t="s">
        <v>1</v>
      </c>
      <c r="B240" s="6" t="s">
        <v>8</v>
      </c>
      <c r="D240" s="4" t="s">
        <v>82</v>
      </c>
      <c r="E240" s="8" t="s">
        <v>242</v>
      </c>
      <c r="F240" s="11">
        <v>6.9444444444444441E-3</v>
      </c>
      <c r="H240" t="s">
        <v>188</v>
      </c>
    </row>
    <row r="241" spans="1:8" x14ac:dyDescent="0.25">
      <c r="A241" s="6" t="s">
        <v>1</v>
      </c>
      <c r="B241" s="6" t="s">
        <v>18</v>
      </c>
      <c r="D241" s="6" t="s">
        <v>186</v>
      </c>
      <c r="E241" t="s">
        <v>245</v>
      </c>
      <c r="F241" s="11">
        <v>9.8958333333333329E-2</v>
      </c>
    </row>
    <row r="242" spans="1:8" x14ac:dyDescent="0.25">
      <c r="A242" s="6" t="s">
        <v>1</v>
      </c>
      <c r="B242" s="6" t="s">
        <v>0</v>
      </c>
      <c r="D242" t="s">
        <v>87</v>
      </c>
      <c r="E242" s="8" t="s">
        <v>89</v>
      </c>
      <c r="F242" s="11">
        <v>2.8442028985507233E-2</v>
      </c>
    </row>
    <row r="243" spans="1:8" x14ac:dyDescent="0.25">
      <c r="A243" s="6" t="s">
        <v>1</v>
      </c>
      <c r="B243" s="6" t="s">
        <v>0</v>
      </c>
      <c r="D243" t="s">
        <v>87</v>
      </c>
      <c r="E243" s="8" t="s">
        <v>247</v>
      </c>
      <c r="F243" s="11">
        <v>9.2592592592592601E-2</v>
      </c>
    </row>
    <row r="244" spans="1:8" x14ac:dyDescent="0.25">
      <c r="A244" s="6" t="s">
        <v>1</v>
      </c>
      <c r="B244" s="6" t="s">
        <v>0</v>
      </c>
      <c r="D244" t="s">
        <v>87</v>
      </c>
      <c r="E244" s="8" t="s">
        <v>237</v>
      </c>
      <c r="F244" s="11">
        <v>6.1041666666666661E-2</v>
      </c>
    </row>
    <row r="245" spans="1:8" x14ac:dyDescent="0.25">
      <c r="A245" s="6" t="s">
        <v>1</v>
      </c>
      <c r="D245" s="6"/>
      <c r="E245" t="s">
        <v>232</v>
      </c>
      <c r="F245" s="11">
        <v>4.8090277777777773E-2</v>
      </c>
    </row>
    <row r="246" spans="1:8" x14ac:dyDescent="0.25">
      <c r="A246" s="6" t="s">
        <v>1</v>
      </c>
      <c r="B246" s="6" t="s">
        <v>30</v>
      </c>
      <c r="D246" s="6" t="s">
        <v>250</v>
      </c>
      <c r="E246" t="s">
        <v>251</v>
      </c>
      <c r="F246" s="11">
        <v>2.0833333333333332E-2</v>
      </c>
      <c r="G246" t="s">
        <v>188</v>
      </c>
    </row>
    <row r="247" spans="1:8" x14ac:dyDescent="0.25">
      <c r="A247" s="6" t="s">
        <v>1</v>
      </c>
      <c r="B247" s="6" t="s">
        <v>30</v>
      </c>
      <c r="D247" s="6" t="s">
        <v>250</v>
      </c>
      <c r="E247" t="s">
        <v>252</v>
      </c>
      <c r="F247" s="11">
        <v>2.7777777777777776E-2</v>
      </c>
      <c r="G247" t="s">
        <v>188</v>
      </c>
    </row>
    <row r="248" spans="1:8" x14ac:dyDescent="0.25">
      <c r="A248" s="6" t="s">
        <v>1</v>
      </c>
      <c r="B248" s="6" t="s">
        <v>0</v>
      </c>
      <c r="D248" t="s">
        <v>87</v>
      </c>
      <c r="E248" s="8" t="s">
        <v>233</v>
      </c>
      <c r="F248" s="11">
        <v>8.3333333333333343E-2</v>
      </c>
    </row>
    <row r="249" spans="1:8" x14ac:dyDescent="0.25">
      <c r="A249" s="6" t="s">
        <v>1</v>
      </c>
      <c r="D249" s="6"/>
      <c r="E249" t="s">
        <v>385</v>
      </c>
      <c r="F249" s="11">
        <v>2.5173611111111112E-2</v>
      </c>
    </row>
    <row r="250" spans="1:8" x14ac:dyDescent="0.25">
      <c r="A250" s="6" t="s">
        <v>1</v>
      </c>
      <c r="D250" s="6"/>
      <c r="E250" t="s">
        <v>386</v>
      </c>
      <c r="F250" s="11">
        <v>5.1289682539682531E-2</v>
      </c>
    </row>
    <row r="251" spans="1:8" x14ac:dyDescent="0.25">
      <c r="A251" s="6" t="s">
        <v>42</v>
      </c>
      <c r="B251" s="6" t="s">
        <v>8</v>
      </c>
      <c r="D251" s="4" t="s">
        <v>74</v>
      </c>
      <c r="E251" t="s">
        <v>387</v>
      </c>
      <c r="F251" s="11">
        <v>7.3051948051948035E-2</v>
      </c>
      <c r="H251" t="s">
        <v>76</v>
      </c>
    </row>
    <row r="252" spans="1:8" x14ac:dyDescent="0.25">
      <c r="A252" s="6" t="s">
        <v>42</v>
      </c>
      <c r="E252" t="s">
        <v>388</v>
      </c>
      <c r="F252" s="11">
        <v>3.4722222222222217E-2</v>
      </c>
      <c r="H252" t="s">
        <v>389</v>
      </c>
    </row>
    <row r="253" spans="1:8" x14ac:dyDescent="0.25">
      <c r="A253" s="6" t="s">
        <v>42</v>
      </c>
      <c r="B253" s="6" t="s">
        <v>8</v>
      </c>
      <c r="D253" s="4" t="s">
        <v>82</v>
      </c>
      <c r="E253" t="s">
        <v>390</v>
      </c>
      <c r="F253" s="11">
        <v>5.5555555555555552E-2</v>
      </c>
      <c r="H253" t="s">
        <v>391</v>
      </c>
    </row>
    <row r="254" spans="1:8" x14ac:dyDescent="0.25">
      <c r="A254" s="6" t="s">
        <v>42</v>
      </c>
      <c r="B254" s="6" t="s">
        <v>8</v>
      </c>
      <c r="D254" s="4" t="s">
        <v>82</v>
      </c>
      <c r="E254" t="s">
        <v>392</v>
      </c>
      <c r="F254" s="11">
        <v>4.4270833333333336E-2</v>
      </c>
      <c r="H254" t="s">
        <v>76</v>
      </c>
    </row>
    <row r="255" spans="1:8" x14ac:dyDescent="0.25">
      <c r="A255" s="6" t="s">
        <v>42</v>
      </c>
      <c r="B255" s="6" t="s">
        <v>2</v>
      </c>
      <c r="D255" s="4" t="s">
        <v>109</v>
      </c>
      <c r="E255" t="s">
        <v>393</v>
      </c>
      <c r="F255" s="11">
        <v>8.6805555555555566E-2</v>
      </c>
      <c r="H255" t="s">
        <v>389</v>
      </c>
    </row>
    <row r="256" spans="1:8" x14ac:dyDescent="0.25">
      <c r="A256" s="6" t="s">
        <v>42</v>
      </c>
      <c r="B256" s="6" t="s">
        <v>2</v>
      </c>
      <c r="D256" s="3" t="s">
        <v>69</v>
      </c>
      <c r="E256" t="s">
        <v>394</v>
      </c>
      <c r="F256" s="11">
        <v>2.1100427350427348E-2</v>
      </c>
      <c r="H256" t="s">
        <v>76</v>
      </c>
    </row>
    <row r="257" spans="1:8" x14ac:dyDescent="0.25">
      <c r="A257" s="6" t="s">
        <v>42</v>
      </c>
      <c r="B257" s="6" t="s">
        <v>8</v>
      </c>
      <c r="D257" s="4" t="s">
        <v>74</v>
      </c>
      <c r="E257" t="s">
        <v>395</v>
      </c>
      <c r="F257" s="11">
        <v>2.2499999999999999E-2</v>
      </c>
      <c r="H257" t="s">
        <v>76</v>
      </c>
    </row>
    <row r="258" spans="1:8" x14ac:dyDescent="0.25">
      <c r="A258" s="6" t="s">
        <v>42</v>
      </c>
      <c r="B258" s="6" t="s">
        <v>8</v>
      </c>
      <c r="D258" s="4" t="s">
        <v>82</v>
      </c>
      <c r="E258" t="s">
        <v>396</v>
      </c>
      <c r="F258" s="11">
        <v>8.3333333333333329E-2</v>
      </c>
      <c r="H258" t="s">
        <v>391</v>
      </c>
    </row>
    <row r="259" spans="1:8" x14ac:dyDescent="0.25">
      <c r="A259" s="6" t="s">
        <v>42</v>
      </c>
      <c r="B259" s="6" t="s">
        <v>2</v>
      </c>
      <c r="D259" s="3" t="s">
        <v>109</v>
      </c>
      <c r="E259" t="s">
        <v>397</v>
      </c>
      <c r="F259" s="11">
        <v>4.075292397660818E-2</v>
      </c>
      <c r="H259" t="s">
        <v>389</v>
      </c>
    </row>
    <row r="260" spans="1:8" x14ac:dyDescent="0.25">
      <c r="A260" s="6" t="s">
        <v>42</v>
      </c>
      <c r="B260" s="6" t="s">
        <v>2</v>
      </c>
      <c r="D260" s="6" t="s">
        <v>69</v>
      </c>
      <c r="E260" t="s">
        <v>398</v>
      </c>
      <c r="F260" s="11">
        <v>3.4722222222222217E-2</v>
      </c>
      <c r="H260" t="s">
        <v>100</v>
      </c>
    </row>
    <row r="261" spans="1:8" x14ac:dyDescent="0.25">
      <c r="A261" s="6" t="s">
        <v>42</v>
      </c>
      <c r="B261" s="6" t="s">
        <v>0</v>
      </c>
      <c r="D261" t="s">
        <v>87</v>
      </c>
      <c r="E261" s="8" t="s">
        <v>89</v>
      </c>
      <c r="F261" s="11">
        <v>2.0833333333333332E-2</v>
      </c>
      <c r="H261" t="s">
        <v>399</v>
      </c>
    </row>
    <row r="262" spans="1:8" x14ac:dyDescent="0.25">
      <c r="A262" s="6" t="s">
        <v>42</v>
      </c>
      <c r="B262" s="6" t="s">
        <v>0</v>
      </c>
      <c r="D262" t="s">
        <v>87</v>
      </c>
      <c r="E262" s="8" t="s">
        <v>400</v>
      </c>
      <c r="F262" s="11">
        <v>0.10416666666666667</v>
      </c>
      <c r="H262" t="s">
        <v>188</v>
      </c>
    </row>
    <row r="263" spans="1:8" x14ac:dyDescent="0.25">
      <c r="A263" s="6" t="s">
        <v>42</v>
      </c>
      <c r="B263" s="6" t="s">
        <v>0</v>
      </c>
      <c r="D263" t="s">
        <v>87</v>
      </c>
      <c r="E263" s="8" t="s">
        <v>401</v>
      </c>
      <c r="F263" s="11">
        <v>9.7222222222222224E-2</v>
      </c>
      <c r="H263" t="s">
        <v>100</v>
      </c>
    </row>
    <row r="264" spans="1:8" x14ac:dyDescent="0.25">
      <c r="A264" s="6" t="s">
        <v>42</v>
      </c>
      <c r="B264" s="6" t="s">
        <v>28</v>
      </c>
      <c r="D264" s="4" t="s">
        <v>124</v>
      </c>
      <c r="E264" t="s">
        <v>402</v>
      </c>
      <c r="F264" s="11">
        <v>6.9444444444444441E-3</v>
      </c>
      <c r="H264" t="s">
        <v>100</v>
      </c>
    </row>
    <row r="265" spans="1:8" x14ac:dyDescent="0.25">
      <c r="A265" s="6" t="s">
        <v>39</v>
      </c>
      <c r="B265" s="3" t="s">
        <v>8</v>
      </c>
      <c r="D265" s="4" t="s">
        <v>82</v>
      </c>
      <c r="E265" s="6" t="s">
        <v>403</v>
      </c>
      <c r="F265" s="11">
        <v>3.4722222222222224E-2</v>
      </c>
    </row>
    <row r="266" spans="1:8" x14ac:dyDescent="0.25">
      <c r="A266" s="6" t="s">
        <v>39</v>
      </c>
      <c r="B266" s="6" t="s">
        <v>24</v>
      </c>
      <c r="D266" t="s">
        <v>243</v>
      </c>
      <c r="E266" s="6" t="s">
        <v>404</v>
      </c>
      <c r="F266" s="11">
        <v>4.1666666666666664E-2</v>
      </c>
      <c r="H266" s="3" t="s">
        <v>405</v>
      </c>
    </row>
    <row r="267" spans="1:8" x14ac:dyDescent="0.25">
      <c r="A267" s="6" t="s">
        <v>39</v>
      </c>
      <c r="B267" s="3" t="s">
        <v>24</v>
      </c>
      <c r="D267" t="s">
        <v>243</v>
      </c>
      <c r="E267" s="6" t="s">
        <v>406</v>
      </c>
      <c r="F267" s="11">
        <v>3.125E-2</v>
      </c>
      <c r="H267" t="s">
        <v>407</v>
      </c>
    </row>
    <row r="268" spans="1:8" x14ac:dyDescent="0.25">
      <c r="A268" s="6" t="s">
        <v>39</v>
      </c>
      <c r="B268" s="3" t="s">
        <v>24</v>
      </c>
      <c r="D268" t="s">
        <v>243</v>
      </c>
      <c r="E268" s="6" t="s">
        <v>408</v>
      </c>
      <c r="F268" s="11">
        <v>4.1666666666666664E-2</v>
      </c>
      <c r="H268" t="s">
        <v>107</v>
      </c>
    </row>
    <row r="269" spans="1:8" x14ac:dyDescent="0.25">
      <c r="A269" s="6" t="s">
        <v>39</v>
      </c>
      <c r="B269" s="3"/>
      <c r="D269" s="6"/>
      <c r="E269" s="6" t="s">
        <v>409</v>
      </c>
      <c r="F269" s="11">
        <v>3.125E-2</v>
      </c>
      <c r="H269" s="21" t="s">
        <v>410</v>
      </c>
    </row>
    <row r="270" spans="1:8" x14ac:dyDescent="0.25">
      <c r="A270" s="6" t="s">
        <v>39</v>
      </c>
      <c r="B270" s="3" t="s">
        <v>30</v>
      </c>
      <c r="D270" s="6" t="s">
        <v>287</v>
      </c>
      <c r="E270" s="6" t="s">
        <v>411</v>
      </c>
      <c r="F270" s="11">
        <v>2.0833333333333332E-2</v>
      </c>
      <c r="H270" s="21" t="s">
        <v>111</v>
      </c>
    </row>
    <row r="271" spans="1:8" x14ac:dyDescent="0.25">
      <c r="A271" s="6" t="s">
        <v>39</v>
      </c>
      <c r="B271" s="3" t="s">
        <v>24</v>
      </c>
      <c r="D271" t="s">
        <v>243</v>
      </c>
      <c r="E271" s="6" t="s">
        <v>412</v>
      </c>
      <c r="F271" s="11">
        <v>4.1666666666666664E-2</v>
      </c>
      <c r="H271" s="20" t="s">
        <v>413</v>
      </c>
    </row>
    <row r="272" spans="1:8" x14ac:dyDescent="0.25">
      <c r="A272" s="6" t="s">
        <v>37</v>
      </c>
      <c r="B272" s="3" t="s">
        <v>30</v>
      </c>
      <c r="D272" s="6" t="s">
        <v>250</v>
      </c>
      <c r="E272" s="6" t="s">
        <v>414</v>
      </c>
      <c r="F272" s="11">
        <v>4.1666666666666664E-2</v>
      </c>
    </row>
    <row r="273" spans="1:8" x14ac:dyDescent="0.25">
      <c r="A273" s="6" t="s">
        <v>1</v>
      </c>
      <c r="B273" s="3" t="s">
        <v>8</v>
      </c>
      <c r="D273" s="6" t="s">
        <v>74</v>
      </c>
      <c r="E273" s="8" t="s">
        <v>415</v>
      </c>
      <c r="F273" s="11">
        <v>2.0833333333333332E-2</v>
      </c>
      <c r="H273" t="s">
        <v>370</v>
      </c>
    </row>
    <row r="274" spans="1:8" x14ac:dyDescent="0.25">
      <c r="A274" s="6" t="s">
        <v>1</v>
      </c>
      <c r="B274" s="3" t="s">
        <v>28</v>
      </c>
      <c r="C274" s="6" t="s">
        <v>2</v>
      </c>
      <c r="D274" s="3" t="s">
        <v>124</v>
      </c>
      <c r="E274" t="s">
        <v>416</v>
      </c>
      <c r="F274" s="11">
        <v>1.3888888888888888E-2</v>
      </c>
      <c r="H274" t="s">
        <v>370</v>
      </c>
    </row>
    <row r="275" spans="1:8" x14ac:dyDescent="0.25">
      <c r="A275" s="6" t="s">
        <v>1</v>
      </c>
      <c r="B275" s="3" t="s">
        <v>2</v>
      </c>
      <c r="C275" s="6" t="s">
        <v>2</v>
      </c>
      <c r="D275" s="6" t="s">
        <v>109</v>
      </c>
      <c r="E275" t="s">
        <v>417</v>
      </c>
      <c r="F275" s="11">
        <v>2.0833333333333332E-2</v>
      </c>
      <c r="H275" t="s">
        <v>370</v>
      </c>
    </row>
    <row r="276" spans="1:8" x14ac:dyDescent="0.25">
      <c r="A276" s="6" t="s">
        <v>1</v>
      </c>
      <c r="B276" s="3" t="s">
        <v>8</v>
      </c>
      <c r="D276" s="6" t="s">
        <v>82</v>
      </c>
      <c r="E276" s="8" t="s">
        <v>418</v>
      </c>
      <c r="F276" s="11">
        <v>0.10416666666666667</v>
      </c>
    </row>
    <row r="277" spans="1:8" x14ac:dyDescent="0.25">
      <c r="A277" s="6" t="s">
        <v>1</v>
      </c>
      <c r="B277" s="6" t="s">
        <v>8</v>
      </c>
      <c r="D277" s="6" t="s">
        <v>82</v>
      </c>
      <c r="E277" s="8" t="s">
        <v>419</v>
      </c>
      <c r="F277" s="11">
        <v>0.125</v>
      </c>
      <c r="H277" t="s">
        <v>188</v>
      </c>
    </row>
    <row r="278" spans="1:8" x14ac:dyDescent="0.25">
      <c r="A278" s="6" t="s">
        <v>5</v>
      </c>
      <c r="B278" s="3" t="s">
        <v>8</v>
      </c>
      <c r="D278" s="6" t="s">
        <v>74</v>
      </c>
      <c r="E278" s="6" t="s">
        <v>420</v>
      </c>
      <c r="F278" s="11">
        <v>4.1666666666666664E-2</v>
      </c>
    </row>
    <row r="279" spans="1:8" x14ac:dyDescent="0.25">
      <c r="A279" s="6" t="s">
        <v>5</v>
      </c>
      <c r="B279" s="3" t="s">
        <v>28</v>
      </c>
      <c r="D279" s="3" t="s">
        <v>124</v>
      </c>
      <c r="E279" s="6" t="s">
        <v>421</v>
      </c>
      <c r="F279" s="11">
        <v>3.5416666666666666E-2</v>
      </c>
    </row>
    <row r="280" spans="1:8" x14ac:dyDescent="0.25">
      <c r="A280" s="6" t="s">
        <v>5</v>
      </c>
      <c r="B280" s="3" t="s">
        <v>8</v>
      </c>
      <c r="D280" s="6" t="s">
        <v>74</v>
      </c>
      <c r="E280" s="6" t="s">
        <v>422</v>
      </c>
      <c r="F280" s="11">
        <v>8.0572289156626467E-2</v>
      </c>
    </row>
    <row r="281" spans="1:8" x14ac:dyDescent="0.25">
      <c r="A281" s="6" t="s">
        <v>5</v>
      </c>
      <c r="B281" s="3" t="s">
        <v>26</v>
      </c>
      <c r="D281" s="6" t="s">
        <v>26</v>
      </c>
      <c r="E281" s="6" t="s">
        <v>26</v>
      </c>
      <c r="F281" s="11">
        <v>6.3946759259259245E-2</v>
      </c>
    </row>
    <row r="282" spans="1:8" x14ac:dyDescent="0.25">
      <c r="A282" s="6" t="s">
        <v>5</v>
      </c>
      <c r="B282" s="3" t="s">
        <v>6</v>
      </c>
      <c r="D282" s="6" t="s">
        <v>6</v>
      </c>
      <c r="E282" s="6" t="s">
        <v>423</v>
      </c>
      <c r="F282" s="11">
        <v>4.406767139479903E-2</v>
      </c>
    </row>
    <row r="283" spans="1:8" x14ac:dyDescent="0.25">
      <c r="A283" s="6" t="s">
        <v>5</v>
      </c>
      <c r="B283" s="6" t="s">
        <v>8</v>
      </c>
      <c r="D283" s="6" t="s">
        <v>74</v>
      </c>
      <c r="E283" s="8" t="s">
        <v>424</v>
      </c>
      <c r="F283" s="11">
        <v>4.1666666666666664E-2</v>
      </c>
    </row>
    <row r="284" spans="1:8" x14ac:dyDescent="0.25">
      <c r="A284" s="6" t="s">
        <v>19</v>
      </c>
      <c r="B284" s="6" t="s">
        <v>8</v>
      </c>
      <c r="D284" s="6" t="s">
        <v>74</v>
      </c>
      <c r="E284" s="8" t="s">
        <v>425</v>
      </c>
      <c r="F284" s="11">
        <v>0.125</v>
      </c>
    </row>
    <row r="285" spans="1:8" x14ac:dyDescent="0.25">
      <c r="A285" s="6" t="s">
        <v>19</v>
      </c>
      <c r="B285" s="6" t="s">
        <v>8</v>
      </c>
      <c r="D285" s="6" t="s">
        <v>74</v>
      </c>
      <c r="E285" s="8" t="s">
        <v>422</v>
      </c>
      <c r="F285" s="11">
        <v>0.14675245098039214</v>
      </c>
    </row>
    <row r="286" spans="1:8" x14ac:dyDescent="0.25">
      <c r="A286" s="6" t="s">
        <v>19</v>
      </c>
      <c r="B286" s="6" t="s">
        <v>16</v>
      </c>
      <c r="D286" s="6" t="s">
        <v>16</v>
      </c>
      <c r="E286" s="8" t="s">
        <v>426</v>
      </c>
      <c r="F286" s="11">
        <v>0.1875</v>
      </c>
    </row>
    <row r="287" spans="1:8" x14ac:dyDescent="0.25">
      <c r="A287" s="6" t="s">
        <v>19</v>
      </c>
      <c r="B287" s="6" t="s">
        <v>12</v>
      </c>
      <c r="D287" s="6" t="s">
        <v>12</v>
      </c>
      <c r="E287" s="35" t="s">
        <v>427</v>
      </c>
      <c r="F287" s="11">
        <v>0.125</v>
      </c>
    </row>
    <row r="288" spans="1:8" x14ac:dyDescent="0.25">
      <c r="A288" s="6" t="s">
        <v>19</v>
      </c>
      <c r="B288" s="6" t="s">
        <v>2</v>
      </c>
      <c r="C288" s="6" t="s">
        <v>2</v>
      </c>
      <c r="D288" s="8" t="s">
        <v>105</v>
      </c>
      <c r="E288" t="s">
        <v>428</v>
      </c>
      <c r="F288" s="11">
        <v>0.10238095238095235</v>
      </c>
    </row>
    <row r="289" spans="1:6" x14ac:dyDescent="0.25">
      <c r="A289" s="6" t="s">
        <v>19</v>
      </c>
      <c r="B289" s="6" t="s">
        <v>6</v>
      </c>
      <c r="D289" s="6" t="s">
        <v>6</v>
      </c>
      <c r="E289" s="8" t="s">
        <v>423</v>
      </c>
      <c r="F289" s="11">
        <v>5.5555555555555559E-2</v>
      </c>
    </row>
    <row r="290" spans="1:6" x14ac:dyDescent="0.25">
      <c r="A290" s="6" t="s">
        <v>19</v>
      </c>
      <c r="B290" s="6" t="s">
        <v>2</v>
      </c>
      <c r="C290" s="6" t="s">
        <v>2</v>
      </c>
      <c r="D290" s="6" t="s">
        <v>109</v>
      </c>
      <c r="E290" t="s">
        <v>429</v>
      </c>
      <c r="F290" s="11">
        <v>0.12296747967479671</v>
      </c>
    </row>
    <row r="291" spans="1:6" x14ac:dyDescent="0.25">
      <c r="A291" s="6" t="s">
        <v>19</v>
      </c>
      <c r="B291" s="6" t="s">
        <v>8</v>
      </c>
      <c r="D291" s="6" t="s">
        <v>74</v>
      </c>
      <c r="E291" s="8" t="s">
        <v>424</v>
      </c>
      <c r="F291" s="11">
        <v>0.12609649122807021</v>
      </c>
    </row>
    <row r="292" spans="1:6" x14ac:dyDescent="0.25">
      <c r="A292" s="6" t="s">
        <v>19</v>
      </c>
      <c r="B292" s="6" t="s">
        <v>4</v>
      </c>
      <c r="D292" s="6" t="s">
        <v>4</v>
      </c>
      <c r="E292" s="8" t="s">
        <v>150</v>
      </c>
      <c r="F292" s="11">
        <v>5.5555555555555552E-2</v>
      </c>
    </row>
    <row r="293" spans="1:6" x14ac:dyDescent="0.25">
      <c r="A293" s="6" t="s">
        <v>19</v>
      </c>
      <c r="B293" s="6" t="s">
        <v>20</v>
      </c>
      <c r="D293" s="6" t="s">
        <v>20</v>
      </c>
      <c r="E293" s="8" t="s">
        <v>430</v>
      </c>
      <c r="F293" s="11">
        <v>6.25E-2</v>
      </c>
    </row>
    <row r="294" spans="1:6" x14ac:dyDescent="0.25">
      <c r="A294" s="6" t="s">
        <v>33</v>
      </c>
      <c r="B294" s="6" t="s">
        <v>0</v>
      </c>
      <c r="D294" t="s">
        <v>87</v>
      </c>
      <c r="E294" s="8" t="s">
        <v>431</v>
      </c>
      <c r="F294" s="11">
        <v>0.10416666666666667</v>
      </c>
    </row>
    <row r="295" spans="1:6" x14ac:dyDescent="0.25">
      <c r="A295" s="6" t="s">
        <v>33</v>
      </c>
      <c r="B295" s="6" t="s">
        <v>8</v>
      </c>
      <c r="D295" s="6" t="s">
        <v>74</v>
      </c>
      <c r="E295" s="8" t="s">
        <v>422</v>
      </c>
      <c r="F295" s="11">
        <v>0.13946759259259256</v>
      </c>
    </row>
    <row r="296" spans="1:6" x14ac:dyDescent="0.25">
      <c r="A296" s="6" t="s">
        <v>33</v>
      </c>
      <c r="B296" s="6" t="s">
        <v>16</v>
      </c>
      <c r="D296" s="6" t="s">
        <v>16</v>
      </c>
      <c r="E296" s="8" t="s">
        <v>426</v>
      </c>
      <c r="F296" s="11">
        <v>9.4907407407407426E-2</v>
      </c>
    </row>
    <row r="297" spans="1:6" x14ac:dyDescent="0.25">
      <c r="A297" s="6" t="s">
        <v>33</v>
      </c>
      <c r="B297" s="6" t="s">
        <v>432</v>
      </c>
      <c r="D297" s="6" t="s">
        <v>162</v>
      </c>
      <c r="E297" s="8" t="s">
        <v>433</v>
      </c>
      <c r="F297" s="11">
        <v>4.1666666666666664E-2</v>
      </c>
    </row>
    <row r="298" spans="1:6" x14ac:dyDescent="0.25">
      <c r="A298" s="6" t="s">
        <v>33</v>
      </c>
      <c r="B298" s="6" t="s">
        <v>26</v>
      </c>
      <c r="D298" s="6" t="s">
        <v>26</v>
      </c>
      <c r="E298" s="8" t="s">
        <v>26</v>
      </c>
      <c r="F298" s="11">
        <v>0.13235294117647059</v>
      </c>
    </row>
    <row r="299" spans="1:6" x14ac:dyDescent="0.25">
      <c r="A299" s="6" t="s">
        <v>33</v>
      </c>
      <c r="B299" s="6" t="s">
        <v>2</v>
      </c>
      <c r="C299" s="6" t="s">
        <v>2</v>
      </c>
      <c r="D299" s="8" t="s">
        <v>105</v>
      </c>
      <c r="E299" t="s">
        <v>428</v>
      </c>
      <c r="F299" s="11">
        <v>8.3333333333333329E-2</v>
      </c>
    </row>
    <row r="300" spans="1:6" x14ac:dyDescent="0.25">
      <c r="A300" s="6" t="s">
        <v>33</v>
      </c>
      <c r="B300" s="6" t="s">
        <v>6</v>
      </c>
      <c r="D300" s="6" t="s">
        <v>6</v>
      </c>
      <c r="E300" s="8" t="s">
        <v>423</v>
      </c>
      <c r="F300" s="11">
        <v>7.5674019607843132E-2</v>
      </c>
    </row>
    <row r="301" spans="1:6" x14ac:dyDescent="0.25">
      <c r="A301" s="6" t="s">
        <v>33</v>
      </c>
      <c r="D301" s="6"/>
      <c r="E301" s="8" t="s">
        <v>434</v>
      </c>
      <c r="F301" s="11">
        <v>9.3971631205673742E-2</v>
      </c>
    </row>
    <row r="302" spans="1:6" x14ac:dyDescent="0.25">
      <c r="A302" s="6" t="s">
        <v>33</v>
      </c>
      <c r="B302" s="6" t="s">
        <v>2</v>
      </c>
      <c r="C302" s="6" t="s">
        <v>2</v>
      </c>
      <c r="D302" s="6" t="s">
        <v>109</v>
      </c>
      <c r="E302" t="s">
        <v>429</v>
      </c>
      <c r="F302" s="11">
        <v>5.8823529411764705E-2</v>
      </c>
    </row>
    <row r="303" spans="1:6" x14ac:dyDescent="0.25">
      <c r="A303" s="6" t="s">
        <v>33</v>
      </c>
      <c r="B303" s="6" t="s">
        <v>0</v>
      </c>
      <c r="D303" t="s">
        <v>337</v>
      </c>
      <c r="E303" s="35" t="s">
        <v>435</v>
      </c>
      <c r="F303" s="11">
        <v>0.10249999999999999</v>
      </c>
    </row>
    <row r="304" spans="1:6" x14ac:dyDescent="0.25">
      <c r="A304" s="6" t="s">
        <v>33</v>
      </c>
      <c r="B304" s="6" t="s">
        <v>0</v>
      </c>
      <c r="D304" t="s">
        <v>337</v>
      </c>
      <c r="E304" s="35" t="s">
        <v>436</v>
      </c>
      <c r="F304" s="11">
        <v>0.11458333333333334</v>
      </c>
    </row>
    <row r="305" spans="1:6" x14ac:dyDescent="0.25">
      <c r="A305" s="6" t="s">
        <v>33</v>
      </c>
      <c r="B305" s="6" t="s">
        <v>4</v>
      </c>
      <c r="D305" s="6" t="s">
        <v>4</v>
      </c>
      <c r="E305" s="8" t="s">
        <v>150</v>
      </c>
      <c r="F305" s="11">
        <v>0.10763888888888891</v>
      </c>
    </row>
    <row r="306" spans="1:6" x14ac:dyDescent="0.25">
      <c r="A306" s="6" t="s">
        <v>43</v>
      </c>
      <c r="B306" s="6" t="s">
        <v>8</v>
      </c>
      <c r="D306" s="6" t="s">
        <v>74</v>
      </c>
      <c r="E306" s="8" t="s">
        <v>420</v>
      </c>
      <c r="F306" s="11">
        <v>0.11416666666666664</v>
      </c>
    </row>
    <row r="307" spans="1:6" x14ac:dyDescent="0.25">
      <c r="A307" s="6" t="s">
        <v>43</v>
      </c>
      <c r="B307" s="6" t="s">
        <v>0</v>
      </c>
      <c r="D307" t="s">
        <v>337</v>
      </c>
      <c r="E307" s="35" t="s">
        <v>435</v>
      </c>
      <c r="F307" s="11">
        <v>0.1075</v>
      </c>
    </row>
    <row r="308" spans="1:6" x14ac:dyDescent="0.25">
      <c r="A308" s="6" t="s">
        <v>43</v>
      </c>
      <c r="B308" s="6" t="s">
        <v>28</v>
      </c>
      <c r="C308" s="6" t="s">
        <v>28</v>
      </c>
      <c r="D308" s="3" t="s">
        <v>124</v>
      </c>
      <c r="E308" t="s">
        <v>421</v>
      </c>
      <c r="F308" s="11">
        <v>6.25E-2</v>
      </c>
    </row>
    <row r="309" spans="1:6" x14ac:dyDescent="0.25">
      <c r="A309" s="6" t="s">
        <v>43</v>
      </c>
      <c r="B309" s="6" t="s">
        <v>0</v>
      </c>
      <c r="D309" t="s">
        <v>87</v>
      </c>
      <c r="E309" s="8" t="s">
        <v>431</v>
      </c>
      <c r="F309" s="11">
        <v>4.7619047619047616E-2</v>
      </c>
    </row>
    <row r="310" spans="1:6" x14ac:dyDescent="0.25">
      <c r="A310" s="6" t="s">
        <v>43</v>
      </c>
      <c r="B310" s="6" t="s">
        <v>8</v>
      </c>
      <c r="D310" s="6" t="s">
        <v>74</v>
      </c>
      <c r="E310" s="8" t="s">
        <v>422</v>
      </c>
      <c r="F310" s="11">
        <v>0.10580708661417314</v>
      </c>
    </row>
    <row r="311" spans="1:6" x14ac:dyDescent="0.25">
      <c r="A311" s="6" t="s">
        <v>43</v>
      </c>
      <c r="B311" s="6" t="s">
        <v>16</v>
      </c>
      <c r="D311" s="6" t="s">
        <v>16</v>
      </c>
      <c r="E311" s="8" t="s">
        <v>426</v>
      </c>
      <c r="F311" s="11">
        <v>0.13194444444444445</v>
      </c>
    </row>
    <row r="312" spans="1:6" x14ac:dyDescent="0.25">
      <c r="A312" s="6" t="s">
        <v>43</v>
      </c>
      <c r="B312" s="6" t="s">
        <v>12</v>
      </c>
      <c r="D312" s="6" t="s">
        <v>12</v>
      </c>
      <c r="E312" s="35" t="s">
        <v>427</v>
      </c>
      <c r="F312" s="11">
        <v>8.3333333333333329E-2</v>
      </c>
    </row>
    <row r="313" spans="1:6" x14ac:dyDescent="0.25">
      <c r="A313" s="6" t="s">
        <v>43</v>
      </c>
      <c r="B313" s="6" t="s">
        <v>8</v>
      </c>
      <c r="D313" s="6" t="s">
        <v>74</v>
      </c>
      <c r="E313" s="8" t="s">
        <v>437</v>
      </c>
      <c r="F313" s="11">
        <v>8.3333333333333329E-2</v>
      </c>
    </row>
    <row r="314" spans="1:6" x14ac:dyDescent="0.25">
      <c r="A314" s="6" t="s">
        <v>43</v>
      </c>
      <c r="B314" s="6" t="s">
        <v>12</v>
      </c>
      <c r="D314" s="6" t="s">
        <v>12</v>
      </c>
      <c r="E314" s="35" t="s">
        <v>438</v>
      </c>
      <c r="F314" s="11">
        <v>2.0833333333333332E-2</v>
      </c>
    </row>
    <row r="315" spans="1:6" x14ac:dyDescent="0.25">
      <c r="A315" s="6" t="s">
        <v>43</v>
      </c>
      <c r="B315" s="6" t="s">
        <v>12</v>
      </c>
      <c r="D315" s="6" t="s">
        <v>12</v>
      </c>
      <c r="E315" s="8" t="s">
        <v>439</v>
      </c>
      <c r="F315" s="11">
        <v>0.2547348484848484</v>
      </c>
    </row>
    <row r="316" spans="1:6" x14ac:dyDescent="0.25">
      <c r="A316" s="6" t="s">
        <v>43</v>
      </c>
      <c r="B316" s="6" t="s">
        <v>2</v>
      </c>
      <c r="C316" s="6" t="s">
        <v>2</v>
      </c>
      <c r="D316" s="6" t="s">
        <v>105</v>
      </c>
      <c r="E316" t="s">
        <v>440</v>
      </c>
      <c r="F316" s="11">
        <v>0.12249999999999998</v>
      </c>
    </row>
    <row r="317" spans="1:6" x14ac:dyDescent="0.25">
      <c r="A317" s="6" t="s">
        <v>43</v>
      </c>
      <c r="B317" s="6" t="s">
        <v>8</v>
      </c>
      <c r="D317" s="6" t="s">
        <v>74</v>
      </c>
      <c r="E317" s="8" t="s">
        <v>441</v>
      </c>
      <c r="F317" s="11">
        <v>2.6041666666666664E-2</v>
      </c>
    </row>
    <row r="318" spans="1:6" x14ac:dyDescent="0.25">
      <c r="A318" s="6" t="s">
        <v>43</v>
      </c>
      <c r="B318" s="6" t="s">
        <v>432</v>
      </c>
      <c r="D318" s="6" t="s">
        <v>162</v>
      </c>
      <c r="E318" s="8" t="s">
        <v>433</v>
      </c>
      <c r="F318" s="11">
        <v>6.5277777777777782E-2</v>
      </c>
    </row>
    <row r="319" spans="1:6" x14ac:dyDescent="0.25">
      <c r="A319" s="6" t="s">
        <v>43</v>
      </c>
      <c r="B319" s="6" t="s">
        <v>26</v>
      </c>
      <c r="D319" s="6" t="s">
        <v>26</v>
      </c>
      <c r="E319" s="8" t="s">
        <v>26</v>
      </c>
      <c r="F319" s="11">
        <v>7.9861111111111105E-2</v>
      </c>
    </row>
    <row r="320" spans="1:6" x14ac:dyDescent="0.25">
      <c r="A320" s="6" t="s">
        <v>43</v>
      </c>
      <c r="B320" s="6" t="s">
        <v>2</v>
      </c>
      <c r="C320" s="6" t="s">
        <v>2</v>
      </c>
      <c r="D320" s="6" t="s">
        <v>109</v>
      </c>
      <c r="E320" t="s">
        <v>442</v>
      </c>
      <c r="F320" s="11">
        <v>2.0833333333333332E-2</v>
      </c>
    </row>
    <row r="321" spans="1:6" x14ac:dyDescent="0.25">
      <c r="A321" s="6" t="s">
        <v>43</v>
      </c>
      <c r="B321" s="6" t="s">
        <v>2</v>
      </c>
      <c r="C321" s="6" t="s">
        <v>2</v>
      </c>
      <c r="D321" s="8" t="s">
        <v>105</v>
      </c>
      <c r="E321" t="s">
        <v>428</v>
      </c>
      <c r="F321" s="11">
        <v>0.20833333333333334</v>
      </c>
    </row>
    <row r="322" spans="1:6" x14ac:dyDescent="0.25">
      <c r="A322" s="6" t="s">
        <v>43</v>
      </c>
      <c r="B322" s="6" t="s">
        <v>6</v>
      </c>
      <c r="D322" s="6" t="s">
        <v>6</v>
      </c>
      <c r="E322" s="8" t="s">
        <v>423</v>
      </c>
      <c r="F322" s="11">
        <v>5.3162931839402468E-2</v>
      </c>
    </row>
    <row r="323" spans="1:6" x14ac:dyDescent="0.25">
      <c r="A323" s="6" t="s">
        <v>43</v>
      </c>
      <c r="B323" s="6" t="s">
        <v>2</v>
      </c>
      <c r="C323" s="6" t="s">
        <v>2</v>
      </c>
      <c r="D323" s="6" t="s">
        <v>109</v>
      </c>
      <c r="E323" t="s">
        <v>429</v>
      </c>
      <c r="F323" s="11">
        <v>9.2672413793103453E-2</v>
      </c>
    </row>
    <row r="324" spans="1:6" x14ac:dyDescent="0.25">
      <c r="A324" s="6" t="s">
        <v>43</v>
      </c>
      <c r="B324" s="6" t="s">
        <v>0</v>
      </c>
      <c r="D324" t="s">
        <v>337</v>
      </c>
      <c r="E324" s="35" t="s">
        <v>435</v>
      </c>
      <c r="F324" s="11">
        <v>0.10355392156862742</v>
      </c>
    </row>
    <row r="325" spans="1:6" x14ac:dyDescent="0.25">
      <c r="A325" s="6" t="s">
        <v>43</v>
      </c>
      <c r="B325" s="6" t="s">
        <v>0</v>
      </c>
      <c r="D325" t="s">
        <v>337</v>
      </c>
      <c r="E325" s="35" t="s">
        <v>436</v>
      </c>
      <c r="F325" s="11">
        <v>8.3333333333333329E-2</v>
      </c>
    </row>
    <row r="326" spans="1:6" x14ac:dyDescent="0.25">
      <c r="A326" s="6" t="s">
        <v>43</v>
      </c>
      <c r="B326" s="6" t="s">
        <v>8</v>
      </c>
      <c r="D326" s="6" t="s">
        <v>74</v>
      </c>
      <c r="E326" s="8" t="s">
        <v>422</v>
      </c>
      <c r="F326" s="11">
        <v>4.1666666666666664E-2</v>
      </c>
    </row>
    <row r="327" spans="1:6" x14ac:dyDescent="0.25">
      <c r="A327" s="6" t="s">
        <v>43</v>
      </c>
      <c r="B327" s="6" t="s">
        <v>24</v>
      </c>
      <c r="D327" t="s">
        <v>243</v>
      </c>
      <c r="E327" s="8" t="s">
        <v>443</v>
      </c>
      <c r="F327" s="11">
        <v>4.1666666666666664E-2</v>
      </c>
    </row>
    <row r="328" spans="1:6" x14ac:dyDescent="0.25">
      <c r="A328" s="6" t="s">
        <v>43</v>
      </c>
      <c r="B328" s="6" t="s">
        <v>8</v>
      </c>
      <c r="D328" s="6" t="s">
        <v>74</v>
      </c>
      <c r="E328" s="8" t="s">
        <v>424</v>
      </c>
      <c r="F328" s="11">
        <v>0.1</v>
      </c>
    </row>
    <row r="329" spans="1:6" x14ac:dyDescent="0.25">
      <c r="A329" s="6" t="s">
        <v>43</v>
      </c>
      <c r="B329" s="6" t="s">
        <v>4</v>
      </c>
      <c r="D329" s="6" t="s">
        <v>4</v>
      </c>
      <c r="E329" s="8" t="s">
        <v>444</v>
      </c>
      <c r="F329" s="11">
        <v>5.8964646464646456E-2</v>
      </c>
    </row>
    <row r="330" spans="1:6" x14ac:dyDescent="0.25">
      <c r="A330" s="6" t="s">
        <v>43</v>
      </c>
      <c r="B330" s="6" t="s">
        <v>4</v>
      </c>
      <c r="D330" s="6" t="s">
        <v>4</v>
      </c>
      <c r="E330" s="8" t="s">
        <v>150</v>
      </c>
      <c r="F330" s="11">
        <v>6.0742971887550207E-2</v>
      </c>
    </row>
    <row r="331" spans="1:6" x14ac:dyDescent="0.25">
      <c r="A331" s="6" t="s">
        <v>43</v>
      </c>
      <c r="B331" s="6" t="s">
        <v>20</v>
      </c>
      <c r="D331" s="6" t="s">
        <v>20</v>
      </c>
      <c r="E331" s="8" t="s">
        <v>430</v>
      </c>
      <c r="F331" s="11">
        <v>8.3333333333333301E-2</v>
      </c>
    </row>
    <row r="332" spans="1:6" x14ac:dyDescent="0.25">
      <c r="A332" s="6" t="s">
        <v>43</v>
      </c>
      <c r="B332" s="6" t="s">
        <v>20</v>
      </c>
      <c r="D332" s="6" t="s">
        <v>20</v>
      </c>
      <c r="E332" s="8" t="s">
        <v>20</v>
      </c>
      <c r="F332" s="11">
        <v>4.1666666666666664E-2</v>
      </c>
    </row>
    <row r="333" spans="1:6" x14ac:dyDescent="0.25">
      <c r="A333" s="6" t="s">
        <v>7</v>
      </c>
      <c r="B333" s="6" t="s">
        <v>32</v>
      </c>
      <c r="D333" s="8" t="s">
        <v>296</v>
      </c>
      <c r="E333" s="8" t="s">
        <v>445</v>
      </c>
      <c r="F333" s="11">
        <v>8.3333333333333329E-2</v>
      </c>
    </row>
    <row r="334" spans="1:6" x14ac:dyDescent="0.25">
      <c r="A334" s="6" t="s">
        <v>7</v>
      </c>
      <c r="B334" s="6" t="s">
        <v>432</v>
      </c>
      <c r="D334" s="6" t="s">
        <v>131</v>
      </c>
      <c r="E334" s="8" t="s">
        <v>446</v>
      </c>
      <c r="F334" s="11">
        <v>6.9444444444444448E-2</v>
      </c>
    </row>
    <row r="335" spans="1:6" x14ac:dyDescent="0.25">
      <c r="A335" s="6" t="s">
        <v>7</v>
      </c>
      <c r="B335" s="17" t="s">
        <v>24</v>
      </c>
      <c r="D335" t="s">
        <v>243</v>
      </c>
      <c r="E335" s="8" t="s">
        <v>447</v>
      </c>
      <c r="F335" s="11">
        <v>0.11298076923076922</v>
      </c>
    </row>
    <row r="336" spans="1:6" x14ac:dyDescent="0.25">
      <c r="A336" s="6" t="s">
        <v>7</v>
      </c>
      <c r="B336" s="6" t="s">
        <v>432</v>
      </c>
      <c r="D336" s="6" t="s">
        <v>298</v>
      </c>
      <c r="E336" s="35" t="s">
        <v>448</v>
      </c>
      <c r="F336" s="11">
        <v>8.1217447916666671E-2</v>
      </c>
    </row>
    <row r="337" spans="1:6" x14ac:dyDescent="0.25">
      <c r="A337" s="6" t="s">
        <v>7</v>
      </c>
      <c r="B337" s="6" t="s">
        <v>432</v>
      </c>
      <c r="D337" s="6" t="s">
        <v>298</v>
      </c>
      <c r="E337" s="35" t="s">
        <v>449</v>
      </c>
      <c r="F337" s="11">
        <v>9.5959595959595967E-2</v>
      </c>
    </row>
    <row r="338" spans="1:6" x14ac:dyDescent="0.25">
      <c r="A338" s="6" t="s">
        <v>7</v>
      </c>
      <c r="B338" s="6" t="s">
        <v>432</v>
      </c>
      <c r="D338" s="6" t="s">
        <v>298</v>
      </c>
      <c r="E338" s="35" t="s">
        <v>450</v>
      </c>
      <c r="F338" s="11">
        <v>4.1666666666666664E-2</v>
      </c>
    </row>
    <row r="339" spans="1:6" x14ac:dyDescent="0.25">
      <c r="A339" s="6" t="s">
        <v>7</v>
      </c>
      <c r="B339" s="6" t="s">
        <v>432</v>
      </c>
      <c r="D339" s="6" t="s">
        <v>298</v>
      </c>
      <c r="E339" s="35" t="s">
        <v>451</v>
      </c>
      <c r="F339" s="11">
        <v>0.12604166666666666</v>
      </c>
    </row>
    <row r="340" spans="1:6" x14ac:dyDescent="0.25">
      <c r="A340" s="6" t="s">
        <v>7</v>
      </c>
      <c r="B340" s="6" t="s">
        <v>432</v>
      </c>
      <c r="D340" s="6" t="s">
        <v>131</v>
      </c>
      <c r="E340" s="35" t="s">
        <v>452</v>
      </c>
      <c r="F340" s="11">
        <v>8.2276570048309197E-2</v>
      </c>
    </row>
    <row r="341" spans="1:6" x14ac:dyDescent="0.25">
      <c r="A341" s="6" t="s">
        <v>7</v>
      </c>
      <c r="B341" s="6" t="s">
        <v>432</v>
      </c>
      <c r="D341" s="6" t="s">
        <v>162</v>
      </c>
      <c r="E341" s="8" t="s">
        <v>453</v>
      </c>
      <c r="F341" s="11">
        <v>3.2552083333333336E-2</v>
      </c>
    </row>
    <row r="342" spans="1:6" x14ac:dyDescent="0.25">
      <c r="A342" s="6" t="s">
        <v>7</v>
      </c>
      <c r="B342" s="6" t="s">
        <v>432</v>
      </c>
      <c r="D342" s="6" t="s">
        <v>131</v>
      </c>
      <c r="E342" s="8" t="s">
        <v>454</v>
      </c>
      <c r="F342" s="11">
        <v>0.21666666666666665</v>
      </c>
    </row>
    <row r="343" spans="1:6" x14ac:dyDescent="0.25">
      <c r="A343" s="6" t="s">
        <v>7</v>
      </c>
      <c r="B343" s="6" t="s">
        <v>4</v>
      </c>
      <c r="D343" s="6" t="s">
        <v>4</v>
      </c>
      <c r="E343" s="8" t="s">
        <v>150</v>
      </c>
      <c r="F343" s="11">
        <v>7.7945402298850566E-2</v>
      </c>
    </row>
    <row r="344" spans="1:6" x14ac:dyDescent="0.25">
      <c r="A344" s="6" t="s">
        <v>7</v>
      </c>
      <c r="B344" s="6" t="s">
        <v>22</v>
      </c>
      <c r="D344" s="6" t="s">
        <v>22</v>
      </c>
      <c r="E344" s="8" t="s">
        <v>455</v>
      </c>
      <c r="F344" s="11">
        <v>4.1666666666666664E-2</v>
      </c>
    </row>
    <row r="345" spans="1:6" x14ac:dyDescent="0.25">
      <c r="A345" s="6" t="s">
        <v>7</v>
      </c>
      <c r="B345" s="6" t="s">
        <v>20</v>
      </c>
      <c r="D345" s="6" t="s">
        <v>20</v>
      </c>
      <c r="E345" s="8" t="s">
        <v>85</v>
      </c>
      <c r="F345" s="11">
        <v>5.2083333333333329E-2</v>
      </c>
    </row>
    <row r="346" spans="1:6" x14ac:dyDescent="0.25">
      <c r="A346" s="6" t="s">
        <v>7</v>
      </c>
      <c r="B346" s="6" t="s">
        <v>8</v>
      </c>
      <c r="D346" s="6" t="s">
        <v>74</v>
      </c>
      <c r="E346" s="8" t="s">
        <v>456</v>
      </c>
      <c r="F346" s="11">
        <v>0.20833333333333334</v>
      </c>
    </row>
    <row r="347" spans="1:6" x14ac:dyDescent="0.25">
      <c r="A347" s="6" t="s">
        <v>9</v>
      </c>
      <c r="B347" s="6" t="s">
        <v>2</v>
      </c>
      <c r="C347" s="6" t="s">
        <v>2</v>
      </c>
      <c r="D347" s="6" t="s">
        <v>103</v>
      </c>
      <c r="E347" t="s">
        <v>457</v>
      </c>
      <c r="F347" s="11">
        <v>0</v>
      </c>
    </row>
    <row r="348" spans="1:6" x14ac:dyDescent="0.25">
      <c r="A348" s="6" t="s">
        <v>9</v>
      </c>
      <c r="B348" s="6" t="s">
        <v>2</v>
      </c>
      <c r="C348" s="6" t="s">
        <v>2</v>
      </c>
      <c r="D348" s="6" t="s">
        <v>109</v>
      </c>
      <c r="E348" t="s">
        <v>458</v>
      </c>
      <c r="F348" s="11">
        <v>0</v>
      </c>
    </row>
    <row r="349" spans="1:6" x14ac:dyDescent="0.25">
      <c r="A349" s="6" t="s">
        <v>9</v>
      </c>
      <c r="B349" s="6" t="s">
        <v>8</v>
      </c>
      <c r="D349" s="6" t="s">
        <v>432</v>
      </c>
      <c r="E349" s="8" t="s">
        <v>459</v>
      </c>
      <c r="F349" s="11">
        <v>6.25E-2</v>
      </c>
    </row>
    <row r="350" spans="1:6" x14ac:dyDescent="0.25">
      <c r="A350" s="6" t="s">
        <v>9</v>
      </c>
      <c r="B350" s="6" t="s">
        <v>2</v>
      </c>
      <c r="C350" s="6" t="s">
        <v>2</v>
      </c>
      <c r="D350" s="6" t="s">
        <v>105</v>
      </c>
      <c r="E350" t="s">
        <v>460</v>
      </c>
      <c r="F350" s="11">
        <v>0</v>
      </c>
    </row>
    <row r="351" spans="1:6" x14ac:dyDescent="0.25">
      <c r="A351" s="6" t="s">
        <v>9</v>
      </c>
      <c r="B351" s="6" t="s">
        <v>2</v>
      </c>
      <c r="C351" s="6" t="s">
        <v>2</v>
      </c>
      <c r="D351" s="6" t="s">
        <v>105</v>
      </c>
      <c r="E351" t="s">
        <v>461</v>
      </c>
      <c r="F351" s="11">
        <v>6.25E-2</v>
      </c>
    </row>
    <row r="352" spans="1:6" x14ac:dyDescent="0.25">
      <c r="A352" s="6" t="s">
        <v>9</v>
      </c>
      <c r="B352" s="6" t="s">
        <v>4</v>
      </c>
      <c r="D352" s="6" t="s">
        <v>4</v>
      </c>
      <c r="E352" s="8" t="s">
        <v>150</v>
      </c>
      <c r="F352" s="11">
        <v>0</v>
      </c>
    </row>
    <row r="353" spans="1:6" x14ac:dyDescent="0.25">
      <c r="A353" s="6" t="s">
        <v>9</v>
      </c>
      <c r="B353" s="6" t="s">
        <v>28</v>
      </c>
      <c r="D353" s="3" t="s">
        <v>124</v>
      </c>
      <c r="E353" s="8" t="s">
        <v>462</v>
      </c>
      <c r="F353" s="11">
        <v>0</v>
      </c>
    </row>
    <row r="354" spans="1:6" x14ac:dyDescent="0.25">
      <c r="A354" s="6" t="s">
        <v>21</v>
      </c>
      <c r="B354" s="6" t="s">
        <v>2</v>
      </c>
      <c r="C354" s="6" t="s">
        <v>2</v>
      </c>
      <c r="D354" s="6" t="s">
        <v>109</v>
      </c>
      <c r="E354" t="s">
        <v>463</v>
      </c>
      <c r="F354" s="11">
        <v>7.0833333333333331E-2</v>
      </c>
    </row>
    <row r="355" spans="1:6" x14ac:dyDescent="0.25">
      <c r="A355" s="6" t="s">
        <v>21</v>
      </c>
      <c r="B355" s="6" t="s">
        <v>2</v>
      </c>
      <c r="C355" s="6" t="s">
        <v>2</v>
      </c>
      <c r="D355" s="8" t="s">
        <v>464</v>
      </c>
      <c r="E355" t="s">
        <v>465</v>
      </c>
      <c r="F355" s="11">
        <v>4.1666666666666664E-2</v>
      </c>
    </row>
    <row r="356" spans="1:6" x14ac:dyDescent="0.25">
      <c r="A356" s="6" t="s">
        <v>21</v>
      </c>
      <c r="B356" s="6" t="s">
        <v>28</v>
      </c>
      <c r="D356" s="3" t="s">
        <v>124</v>
      </c>
      <c r="E356" s="8" t="s">
        <v>462</v>
      </c>
      <c r="F356" s="11">
        <v>2.0833333333333329E-2</v>
      </c>
    </row>
    <row r="357" spans="1:6" x14ac:dyDescent="0.25">
      <c r="A357" s="6" t="s">
        <v>23</v>
      </c>
      <c r="B357" s="6" t="s">
        <v>2</v>
      </c>
      <c r="D357" s="6" t="s">
        <v>105</v>
      </c>
      <c r="E357" s="8" t="s">
        <v>466</v>
      </c>
      <c r="F357" s="11">
        <v>0.16666666666666666</v>
      </c>
    </row>
    <row r="358" spans="1:6" x14ac:dyDescent="0.25">
      <c r="A358" s="6" t="s">
        <v>23</v>
      </c>
      <c r="B358" s="6" t="s">
        <v>0</v>
      </c>
      <c r="D358" t="s">
        <v>271</v>
      </c>
      <c r="E358" s="8" t="s">
        <v>467</v>
      </c>
      <c r="F358" s="11">
        <v>0.125</v>
      </c>
    </row>
    <row r="359" spans="1:6" x14ac:dyDescent="0.25">
      <c r="A359" s="6" t="s">
        <v>23</v>
      </c>
      <c r="B359" s="6" t="s">
        <v>0</v>
      </c>
      <c r="D359" s="6" t="s">
        <v>87</v>
      </c>
      <c r="E359" s="8" t="s">
        <v>468</v>
      </c>
      <c r="F359" s="11">
        <v>9.4135802469135804E-2</v>
      </c>
    </row>
    <row r="360" spans="1:6" x14ac:dyDescent="0.25">
      <c r="A360" s="6" t="s">
        <v>23</v>
      </c>
      <c r="B360" s="6" t="s">
        <v>0</v>
      </c>
      <c r="D360" s="6" t="s">
        <v>87</v>
      </c>
      <c r="E360" s="8" t="s">
        <v>469</v>
      </c>
      <c r="F360" s="11">
        <v>0.10520833333333332</v>
      </c>
    </row>
    <row r="361" spans="1:6" x14ac:dyDescent="0.25">
      <c r="A361" s="6" t="s">
        <v>23</v>
      </c>
      <c r="B361" s="6" t="s">
        <v>0</v>
      </c>
      <c r="D361" s="6" t="s">
        <v>87</v>
      </c>
      <c r="E361" s="8" t="s">
        <v>470</v>
      </c>
      <c r="F361" s="11">
        <v>9.8148148148148151E-2</v>
      </c>
    </row>
    <row r="362" spans="1:6" x14ac:dyDescent="0.25">
      <c r="A362" s="6" t="s">
        <v>23</v>
      </c>
      <c r="B362" s="6" t="s">
        <v>8</v>
      </c>
      <c r="D362" s="6" t="s">
        <v>82</v>
      </c>
      <c r="E362" s="8" t="s">
        <v>471</v>
      </c>
      <c r="F362" s="11">
        <v>0.10288194444444444</v>
      </c>
    </row>
    <row r="363" spans="1:6" x14ac:dyDescent="0.25">
      <c r="A363" s="6" t="s">
        <v>23</v>
      </c>
      <c r="B363" s="6" t="s">
        <v>8</v>
      </c>
      <c r="D363" s="6" t="s">
        <v>82</v>
      </c>
      <c r="E363" s="8" t="s">
        <v>472</v>
      </c>
      <c r="F363" s="11">
        <v>8.5836563307493549E-2</v>
      </c>
    </row>
    <row r="364" spans="1:6" x14ac:dyDescent="0.25">
      <c r="A364" s="6" t="s">
        <v>23</v>
      </c>
      <c r="B364" s="6" t="s">
        <v>18</v>
      </c>
      <c r="D364" s="6" t="s">
        <v>18</v>
      </c>
      <c r="E364" s="8" t="s">
        <v>473</v>
      </c>
      <c r="F364" s="11">
        <v>0.10164141414141413</v>
      </c>
    </row>
    <row r="365" spans="1:6" x14ac:dyDescent="0.25">
      <c r="A365" s="6" t="s">
        <v>23</v>
      </c>
      <c r="B365" s="6" t="s">
        <v>8</v>
      </c>
      <c r="D365" s="6" t="s">
        <v>82</v>
      </c>
      <c r="E365" s="8" t="s">
        <v>474</v>
      </c>
      <c r="F365" s="11">
        <v>9.375E-2</v>
      </c>
    </row>
    <row r="366" spans="1:6" x14ac:dyDescent="0.25">
      <c r="A366" s="6" t="s">
        <v>23</v>
      </c>
      <c r="B366" s="6" t="s">
        <v>12</v>
      </c>
      <c r="D366" s="6" t="s">
        <v>12</v>
      </c>
      <c r="E366" s="35" t="s">
        <v>475</v>
      </c>
      <c r="F366" s="11">
        <v>0.16666666666666666</v>
      </c>
    </row>
    <row r="367" spans="1:6" x14ac:dyDescent="0.25">
      <c r="A367" s="6" t="s">
        <v>23</v>
      </c>
      <c r="B367" s="6" t="s">
        <v>8</v>
      </c>
      <c r="D367" s="6" t="s">
        <v>298</v>
      </c>
      <c r="E367" s="35" t="s">
        <v>476</v>
      </c>
      <c r="F367" s="11">
        <v>2.0833333333333332E-2</v>
      </c>
    </row>
    <row r="368" spans="1:6" x14ac:dyDescent="0.25">
      <c r="A368" s="6" t="s">
        <v>23</v>
      </c>
      <c r="B368" s="6" t="s">
        <v>8</v>
      </c>
      <c r="D368" s="6" t="s">
        <v>74</v>
      </c>
      <c r="E368" s="8" t="s">
        <v>477</v>
      </c>
      <c r="F368" s="11">
        <v>3.125E-2</v>
      </c>
    </row>
    <row r="369" spans="1:6" x14ac:dyDescent="0.25">
      <c r="A369" s="6" t="s">
        <v>23</v>
      </c>
      <c r="B369" s="6" t="s">
        <v>8</v>
      </c>
      <c r="D369" t="s">
        <v>234</v>
      </c>
      <c r="E369" s="8" t="s">
        <v>478</v>
      </c>
      <c r="F369" s="11">
        <v>0.16827876984126983</v>
      </c>
    </row>
    <row r="370" spans="1:6" x14ac:dyDescent="0.25">
      <c r="A370" s="6" t="s">
        <v>23</v>
      </c>
      <c r="B370" s="6" t="s">
        <v>8</v>
      </c>
      <c r="D370" t="s">
        <v>82</v>
      </c>
      <c r="E370" s="8" t="s">
        <v>479</v>
      </c>
      <c r="F370" s="11">
        <v>1.0416666666666666E-2</v>
      </c>
    </row>
    <row r="371" spans="1:6" x14ac:dyDescent="0.25">
      <c r="A371" s="6" t="s">
        <v>23</v>
      </c>
      <c r="B371" s="6" t="s">
        <v>2</v>
      </c>
      <c r="C371" s="6" t="s">
        <v>2</v>
      </c>
      <c r="D371" s="6" t="s">
        <v>109</v>
      </c>
      <c r="E371" t="s">
        <v>480</v>
      </c>
      <c r="F371" s="11">
        <v>8.4280303030303025E-2</v>
      </c>
    </row>
    <row r="372" spans="1:6" x14ac:dyDescent="0.25">
      <c r="A372" s="6" t="s">
        <v>23</v>
      </c>
      <c r="B372" s="6" t="s">
        <v>16</v>
      </c>
      <c r="D372" s="6" t="s">
        <v>186</v>
      </c>
      <c r="E372" s="8" t="s">
        <v>481</v>
      </c>
      <c r="F372" s="11">
        <v>0.21443089430894308</v>
      </c>
    </row>
    <row r="373" spans="1:6" x14ac:dyDescent="0.25">
      <c r="A373" s="6" t="s">
        <v>23</v>
      </c>
      <c r="B373" s="6" t="s">
        <v>2</v>
      </c>
      <c r="C373" s="6" t="s">
        <v>2</v>
      </c>
      <c r="D373" s="6" t="s">
        <v>103</v>
      </c>
      <c r="E373" t="s">
        <v>482</v>
      </c>
      <c r="F373" s="11">
        <v>3.5984848484848481E-2</v>
      </c>
    </row>
    <row r="374" spans="1:6" x14ac:dyDescent="0.25">
      <c r="A374" s="6" t="s">
        <v>23</v>
      </c>
      <c r="B374" s="6" t="s">
        <v>0</v>
      </c>
      <c r="D374" t="s">
        <v>87</v>
      </c>
      <c r="E374" s="8" t="s">
        <v>483</v>
      </c>
      <c r="F374" s="11">
        <v>0.10416666666666667</v>
      </c>
    </row>
    <row r="375" spans="1:6" x14ac:dyDescent="0.25">
      <c r="A375" s="6" t="s">
        <v>23</v>
      </c>
      <c r="B375" s="6" t="s">
        <v>28</v>
      </c>
      <c r="D375" s="6" t="s">
        <v>124</v>
      </c>
      <c r="E375" s="8" t="s">
        <v>484</v>
      </c>
      <c r="F375" s="11">
        <v>4.0178571428571432E-2</v>
      </c>
    </row>
    <row r="376" spans="1:6" x14ac:dyDescent="0.25">
      <c r="A376" s="6" t="s">
        <v>23</v>
      </c>
      <c r="B376" s="6" t="s">
        <v>8</v>
      </c>
      <c r="D376" s="6" t="s">
        <v>82</v>
      </c>
      <c r="E376" s="8" t="s">
        <v>485</v>
      </c>
      <c r="F376" s="11">
        <v>4.2279411764705871E-2</v>
      </c>
    </row>
    <row r="377" spans="1:6" x14ac:dyDescent="0.25">
      <c r="A377" s="6" t="s">
        <v>23</v>
      </c>
      <c r="B377" s="6" t="s">
        <v>0</v>
      </c>
      <c r="D377" t="s">
        <v>191</v>
      </c>
      <c r="E377" s="8" t="s">
        <v>486</v>
      </c>
      <c r="F377" s="11">
        <v>0.12453078078078079</v>
      </c>
    </row>
    <row r="378" spans="1:6" x14ac:dyDescent="0.25">
      <c r="A378" s="6" t="s">
        <v>23</v>
      </c>
      <c r="B378" s="6" t="s">
        <v>8</v>
      </c>
      <c r="D378" s="6" t="s">
        <v>234</v>
      </c>
      <c r="E378" s="8" t="s">
        <v>487</v>
      </c>
      <c r="F378" s="11">
        <v>0.10416666666666666</v>
      </c>
    </row>
    <row r="379" spans="1:6" x14ac:dyDescent="0.25">
      <c r="A379" s="6" t="s">
        <v>23</v>
      </c>
      <c r="B379" s="6" t="s">
        <v>8</v>
      </c>
      <c r="D379" s="6" t="s">
        <v>234</v>
      </c>
      <c r="E379" s="8" t="s">
        <v>488</v>
      </c>
      <c r="F379" s="11">
        <v>4.1666666666666664E-2</v>
      </c>
    </row>
    <row r="380" spans="1:6" x14ac:dyDescent="0.25">
      <c r="A380" s="6" t="s">
        <v>23</v>
      </c>
      <c r="B380" s="6" t="s">
        <v>2</v>
      </c>
      <c r="C380" s="6" t="s">
        <v>2</v>
      </c>
      <c r="D380" s="8" t="s">
        <v>464</v>
      </c>
      <c r="E380" t="s">
        <v>465</v>
      </c>
      <c r="F380" s="11">
        <v>4.5833333333333323E-2</v>
      </c>
    </row>
    <row r="381" spans="1:6" x14ac:dyDescent="0.25">
      <c r="A381" s="6" t="s">
        <v>23</v>
      </c>
      <c r="B381" s="6" t="s">
        <v>16</v>
      </c>
      <c r="D381" s="6" t="s">
        <v>16</v>
      </c>
      <c r="E381" s="8" t="s">
        <v>489</v>
      </c>
      <c r="F381" s="11">
        <v>9.722222222222221E-2</v>
      </c>
    </row>
    <row r="382" spans="1:6" x14ac:dyDescent="0.25">
      <c r="A382" s="6" t="s">
        <v>23</v>
      </c>
      <c r="B382" s="6" t="s">
        <v>0</v>
      </c>
      <c r="D382" t="s">
        <v>87</v>
      </c>
      <c r="E382" s="8" t="s">
        <v>490</v>
      </c>
      <c r="F382" s="11">
        <v>2.4691358024691364E-2</v>
      </c>
    </row>
    <row r="383" spans="1:6" x14ac:dyDescent="0.25">
      <c r="A383" s="6" t="s">
        <v>23</v>
      </c>
      <c r="B383" s="6" t="s">
        <v>0</v>
      </c>
      <c r="D383" t="s">
        <v>337</v>
      </c>
      <c r="E383" s="8" t="s">
        <v>491</v>
      </c>
      <c r="F383" s="11">
        <v>8.3333333333333329E-2</v>
      </c>
    </row>
    <row r="384" spans="1:6" x14ac:dyDescent="0.25">
      <c r="A384" s="6" t="s">
        <v>23</v>
      </c>
      <c r="B384" s="6" t="s">
        <v>0</v>
      </c>
      <c r="D384" t="s">
        <v>191</v>
      </c>
      <c r="E384" s="35" t="s">
        <v>492</v>
      </c>
      <c r="F384" s="11">
        <v>8.3333333333333329E-2</v>
      </c>
    </row>
    <row r="385" spans="1:6" x14ac:dyDescent="0.25">
      <c r="A385" s="6" t="s">
        <v>23</v>
      </c>
      <c r="B385" s="6" t="s">
        <v>0</v>
      </c>
      <c r="D385" t="s">
        <v>191</v>
      </c>
      <c r="E385" s="35" t="s">
        <v>493</v>
      </c>
      <c r="F385" s="11">
        <v>0.10611979166666669</v>
      </c>
    </row>
    <row r="386" spans="1:6" x14ac:dyDescent="0.25">
      <c r="A386" s="6" t="s">
        <v>23</v>
      </c>
      <c r="B386" s="6" t="s">
        <v>6</v>
      </c>
      <c r="D386" s="6" t="s">
        <v>6</v>
      </c>
      <c r="E386" s="8" t="s">
        <v>423</v>
      </c>
      <c r="F386" s="11">
        <v>3.1249999999999997E-2</v>
      </c>
    </row>
    <row r="387" spans="1:6" x14ac:dyDescent="0.25">
      <c r="A387" s="6" t="s">
        <v>23</v>
      </c>
      <c r="B387" s="6" t="s">
        <v>8</v>
      </c>
      <c r="D387" s="6" t="s">
        <v>82</v>
      </c>
      <c r="E387" s="8" t="s">
        <v>494</v>
      </c>
      <c r="F387" s="11">
        <v>0.1875</v>
      </c>
    </row>
    <row r="388" spans="1:6" x14ac:dyDescent="0.25">
      <c r="A388" s="6" t="s">
        <v>23</v>
      </c>
      <c r="B388" s="6" t="s">
        <v>8</v>
      </c>
      <c r="D388" s="6" t="s">
        <v>82</v>
      </c>
      <c r="E388" s="8" t="s">
        <v>495</v>
      </c>
      <c r="F388" s="11">
        <v>5.5351307189542467E-2</v>
      </c>
    </row>
    <row r="389" spans="1:6" x14ac:dyDescent="0.25">
      <c r="A389" s="6" t="s">
        <v>23</v>
      </c>
      <c r="E389" s="8" t="s">
        <v>496</v>
      </c>
      <c r="F389" s="11">
        <v>9.0277777777777776E-2</v>
      </c>
    </row>
    <row r="390" spans="1:6" x14ac:dyDescent="0.25">
      <c r="A390" s="6" t="s">
        <v>23</v>
      </c>
      <c r="B390" s="6" t="s">
        <v>16</v>
      </c>
      <c r="D390" s="6" t="s">
        <v>16</v>
      </c>
      <c r="E390" s="8" t="s">
        <v>497</v>
      </c>
      <c r="F390" s="11">
        <v>0.11574074074074076</v>
      </c>
    </row>
    <row r="391" spans="1:6" x14ac:dyDescent="0.25">
      <c r="A391" s="6" t="s">
        <v>23</v>
      </c>
      <c r="B391" s="6" t="s">
        <v>0</v>
      </c>
      <c r="D391" t="s">
        <v>87</v>
      </c>
      <c r="E391" s="8" t="s">
        <v>498</v>
      </c>
      <c r="F391" s="11">
        <v>1.9675925925925927E-2</v>
      </c>
    </row>
    <row r="392" spans="1:6" x14ac:dyDescent="0.25">
      <c r="A392" s="6" t="s">
        <v>23</v>
      </c>
      <c r="B392" s="6" t="s">
        <v>432</v>
      </c>
      <c r="D392" s="6" t="s">
        <v>162</v>
      </c>
      <c r="E392" s="8" t="s">
        <v>453</v>
      </c>
      <c r="F392" s="11">
        <v>2.0833333333333332E-2</v>
      </c>
    </row>
    <row r="393" spans="1:6" x14ac:dyDescent="0.25">
      <c r="A393" s="6" t="s">
        <v>23</v>
      </c>
      <c r="B393" s="6" t="s">
        <v>8</v>
      </c>
      <c r="D393" s="6" t="s">
        <v>234</v>
      </c>
      <c r="E393" s="8" t="s">
        <v>499</v>
      </c>
      <c r="F393" s="11">
        <v>0.14620535714285715</v>
      </c>
    </row>
    <row r="394" spans="1:6" x14ac:dyDescent="0.25">
      <c r="A394" s="6" t="s">
        <v>23</v>
      </c>
      <c r="B394" s="6" t="s">
        <v>432</v>
      </c>
      <c r="D394" s="6" t="s">
        <v>131</v>
      </c>
      <c r="E394" s="8" t="s">
        <v>500</v>
      </c>
      <c r="F394" s="11">
        <v>0.171875</v>
      </c>
    </row>
    <row r="395" spans="1:6" x14ac:dyDescent="0.25">
      <c r="A395" s="6" t="s">
        <v>23</v>
      </c>
      <c r="B395" s="6" t="s">
        <v>0</v>
      </c>
      <c r="D395" t="s">
        <v>87</v>
      </c>
      <c r="E395" s="8" t="s">
        <v>501</v>
      </c>
      <c r="F395" s="11">
        <v>8.3333333333333329E-2</v>
      </c>
    </row>
    <row r="396" spans="1:6" x14ac:dyDescent="0.25">
      <c r="A396" s="6" t="s">
        <v>23</v>
      </c>
      <c r="B396" s="6" t="s">
        <v>18</v>
      </c>
      <c r="D396" s="6" t="s">
        <v>18</v>
      </c>
      <c r="E396" s="8" t="s">
        <v>454</v>
      </c>
      <c r="F396" s="11">
        <v>3.8194444444444441E-2</v>
      </c>
    </row>
    <row r="397" spans="1:6" x14ac:dyDescent="0.25">
      <c r="A397" s="6" t="s">
        <v>23</v>
      </c>
      <c r="B397" s="6" t="s">
        <v>8</v>
      </c>
      <c r="D397" s="6" t="s">
        <v>82</v>
      </c>
      <c r="E397" s="8" t="s">
        <v>502</v>
      </c>
      <c r="F397" s="11">
        <v>3.125E-2</v>
      </c>
    </row>
    <row r="398" spans="1:6" x14ac:dyDescent="0.25">
      <c r="A398" s="6" t="s">
        <v>23</v>
      </c>
      <c r="B398" s="6" t="s">
        <v>0</v>
      </c>
      <c r="D398" t="s">
        <v>337</v>
      </c>
      <c r="E398" s="35" t="s">
        <v>436</v>
      </c>
      <c r="F398" s="11">
        <v>0.125</v>
      </c>
    </row>
    <row r="399" spans="1:6" x14ac:dyDescent="0.25">
      <c r="A399" s="6" t="s">
        <v>23</v>
      </c>
      <c r="B399" s="6" t="s">
        <v>18</v>
      </c>
      <c r="D399" s="6" t="s">
        <v>186</v>
      </c>
      <c r="E399" s="8" t="s">
        <v>503</v>
      </c>
      <c r="F399" s="11">
        <v>0.14516398929049532</v>
      </c>
    </row>
    <row r="400" spans="1:6" x14ac:dyDescent="0.25">
      <c r="A400" s="6" t="s">
        <v>23</v>
      </c>
      <c r="B400" s="6" t="s">
        <v>14</v>
      </c>
      <c r="D400" s="6" t="s">
        <v>14</v>
      </c>
      <c r="E400" s="8" t="s">
        <v>504</v>
      </c>
      <c r="F400" s="11">
        <v>0.19236111111111115</v>
      </c>
    </row>
    <row r="401" spans="1:6" x14ac:dyDescent="0.25">
      <c r="A401" s="6" t="s">
        <v>23</v>
      </c>
      <c r="B401" s="6" t="s">
        <v>0</v>
      </c>
      <c r="D401" t="s">
        <v>87</v>
      </c>
      <c r="E401" s="8" t="s">
        <v>505</v>
      </c>
      <c r="F401" s="11">
        <v>0.18013468013468018</v>
      </c>
    </row>
    <row r="402" spans="1:6" x14ac:dyDescent="0.25">
      <c r="A402" s="6" t="s">
        <v>23</v>
      </c>
      <c r="B402" s="6" t="s">
        <v>4</v>
      </c>
      <c r="D402" s="6" t="s">
        <v>4</v>
      </c>
      <c r="E402" s="8" t="s">
        <v>506</v>
      </c>
      <c r="F402" s="11">
        <v>2.1990740740740738E-2</v>
      </c>
    </row>
    <row r="403" spans="1:6" x14ac:dyDescent="0.25">
      <c r="A403" s="6" t="s">
        <v>23</v>
      </c>
      <c r="B403" s="6" t="s">
        <v>4</v>
      </c>
      <c r="D403" s="6" t="s">
        <v>4</v>
      </c>
      <c r="E403" s="8" t="s">
        <v>150</v>
      </c>
      <c r="F403" s="11">
        <v>5.5555555555555525E-2</v>
      </c>
    </row>
    <row r="404" spans="1:6" x14ac:dyDescent="0.25">
      <c r="A404" s="6" t="s">
        <v>23</v>
      </c>
      <c r="B404" s="6" t="s">
        <v>20</v>
      </c>
      <c r="D404" s="6" t="s">
        <v>20</v>
      </c>
      <c r="E404" s="8" t="s">
        <v>85</v>
      </c>
      <c r="F404" s="11">
        <v>7.2916666666666657E-2</v>
      </c>
    </row>
    <row r="405" spans="1:6" x14ac:dyDescent="0.25">
      <c r="A405" s="6" t="s">
        <v>23</v>
      </c>
      <c r="B405" s="6" t="s">
        <v>0</v>
      </c>
      <c r="D405" t="s">
        <v>87</v>
      </c>
      <c r="E405" s="8" t="s">
        <v>507</v>
      </c>
      <c r="F405" s="11">
        <v>9.3333333333333324E-2</v>
      </c>
    </row>
    <row r="406" spans="1:6" x14ac:dyDescent="0.25">
      <c r="A406" s="6" t="s">
        <v>23</v>
      </c>
      <c r="B406" s="6" t="s">
        <v>16</v>
      </c>
      <c r="D406" s="6" t="s">
        <v>16</v>
      </c>
      <c r="E406" s="8" t="s">
        <v>508</v>
      </c>
      <c r="F406" s="11">
        <v>0.14374999999999999</v>
      </c>
    </row>
    <row r="407" spans="1:6" x14ac:dyDescent="0.25">
      <c r="A407" s="6" t="s">
        <v>3</v>
      </c>
      <c r="B407" s="6" t="s">
        <v>34</v>
      </c>
      <c r="D407" s="6" t="s">
        <v>34</v>
      </c>
      <c r="E407" s="8" t="s">
        <v>509</v>
      </c>
      <c r="F407" s="11">
        <v>4.9603174603174607E-2</v>
      </c>
    </row>
    <row r="408" spans="1:6" x14ac:dyDescent="0.25">
      <c r="A408" s="6" t="s">
        <v>3</v>
      </c>
      <c r="B408" s="6" t="s">
        <v>22</v>
      </c>
      <c r="D408" s="6" t="s">
        <v>22</v>
      </c>
      <c r="E408" s="8" t="s">
        <v>510</v>
      </c>
      <c r="F408" s="11">
        <v>6.25E-2</v>
      </c>
    </row>
    <row r="409" spans="1:6" x14ac:dyDescent="0.25">
      <c r="A409" s="6" t="s">
        <v>3</v>
      </c>
      <c r="B409" s="6" t="s">
        <v>22</v>
      </c>
      <c r="D409" s="6" t="s">
        <v>22</v>
      </c>
      <c r="E409" s="8" t="s">
        <v>511</v>
      </c>
      <c r="F409" s="11">
        <v>6.25E-2</v>
      </c>
    </row>
    <row r="410" spans="1:6" x14ac:dyDescent="0.25">
      <c r="A410" s="6" t="s">
        <v>3</v>
      </c>
      <c r="B410" s="6" t="s">
        <v>22</v>
      </c>
      <c r="D410" s="6" t="s">
        <v>22</v>
      </c>
      <c r="E410" s="8" t="s">
        <v>512</v>
      </c>
      <c r="F410" s="11">
        <v>6.0606060606060601E-2</v>
      </c>
    </row>
    <row r="411" spans="1:6" x14ac:dyDescent="0.25">
      <c r="A411" s="6" t="s">
        <v>3</v>
      </c>
      <c r="B411" s="6" t="s">
        <v>0</v>
      </c>
      <c r="D411" t="s">
        <v>87</v>
      </c>
      <c r="E411" s="8" t="s">
        <v>431</v>
      </c>
      <c r="F411" s="11">
        <v>0.18508986928104573</v>
      </c>
    </row>
    <row r="412" spans="1:6" x14ac:dyDescent="0.25">
      <c r="A412" s="6" t="s">
        <v>3</v>
      </c>
      <c r="B412" s="6" t="s">
        <v>16</v>
      </c>
      <c r="D412" s="6" t="s">
        <v>16</v>
      </c>
      <c r="E412" s="8" t="s">
        <v>513</v>
      </c>
      <c r="F412" s="11">
        <v>4.1666666666666664E-2</v>
      </c>
    </row>
    <row r="413" spans="1:6" x14ac:dyDescent="0.25">
      <c r="A413" s="6" t="s">
        <v>3</v>
      </c>
      <c r="B413" s="6" t="s">
        <v>26</v>
      </c>
      <c r="D413" s="6" t="s">
        <v>26</v>
      </c>
      <c r="E413" s="8" t="s">
        <v>26</v>
      </c>
      <c r="F413" s="11">
        <v>0.22253787878787878</v>
      </c>
    </row>
    <row r="414" spans="1:6" x14ac:dyDescent="0.25">
      <c r="A414" s="6" t="s">
        <v>3</v>
      </c>
      <c r="B414" s="6" t="s">
        <v>6</v>
      </c>
      <c r="D414" s="6" t="s">
        <v>6</v>
      </c>
      <c r="E414" s="8" t="s">
        <v>423</v>
      </c>
      <c r="F414" s="11">
        <v>6.1237373737373743E-2</v>
      </c>
    </row>
    <row r="415" spans="1:6" x14ac:dyDescent="0.25">
      <c r="A415" s="6" t="s">
        <v>3</v>
      </c>
      <c r="B415" s="6" t="s">
        <v>22</v>
      </c>
      <c r="D415" s="6" t="s">
        <v>22</v>
      </c>
      <c r="E415" s="8" t="s">
        <v>514</v>
      </c>
      <c r="F415" s="11">
        <v>6.101190476190476E-2</v>
      </c>
    </row>
    <row r="416" spans="1:6" x14ac:dyDescent="0.25">
      <c r="A416" s="6" t="s">
        <v>3</v>
      </c>
      <c r="B416" s="6" t="s">
        <v>4</v>
      </c>
      <c r="D416" s="6" t="s">
        <v>4</v>
      </c>
      <c r="E416" s="8" t="s">
        <v>150</v>
      </c>
      <c r="F416" s="11">
        <v>8.2957957957957934E-2</v>
      </c>
    </row>
    <row r="417" spans="1:6" x14ac:dyDescent="0.25">
      <c r="A417" s="6" t="s">
        <v>3</v>
      </c>
      <c r="B417" s="6" t="s">
        <v>22</v>
      </c>
      <c r="D417" s="6" t="s">
        <v>22</v>
      </c>
      <c r="E417" s="8" t="s">
        <v>515</v>
      </c>
      <c r="F417" s="11">
        <v>7.2916666666666671E-2</v>
      </c>
    </row>
    <row r="418" spans="1:6" x14ac:dyDescent="0.25">
      <c r="A418" s="6" t="s">
        <v>3</v>
      </c>
      <c r="B418" s="6" t="s">
        <v>22</v>
      </c>
      <c r="D418" s="6" t="s">
        <v>22</v>
      </c>
      <c r="E418" s="8" t="s">
        <v>516</v>
      </c>
      <c r="F418" s="11">
        <v>2.401620370370371E-2</v>
      </c>
    </row>
    <row r="419" spans="1:6" x14ac:dyDescent="0.25">
      <c r="A419" s="6" t="s">
        <v>3</v>
      </c>
      <c r="B419" s="6" t="s">
        <v>32</v>
      </c>
      <c r="D419" s="6" t="s">
        <v>296</v>
      </c>
      <c r="E419" s="8" t="s">
        <v>517</v>
      </c>
      <c r="F419" s="11">
        <v>9.0277777777777762E-2</v>
      </c>
    </row>
    <row r="420" spans="1:6" x14ac:dyDescent="0.25">
      <c r="A420" s="6" t="s">
        <v>3</v>
      </c>
      <c r="B420" s="6" t="s">
        <v>14</v>
      </c>
      <c r="D420" s="6" t="s">
        <v>14</v>
      </c>
      <c r="E420" s="35" t="s">
        <v>518</v>
      </c>
      <c r="F420" s="11">
        <v>0.1111111111111111</v>
      </c>
    </row>
    <row r="421" spans="1:6" x14ac:dyDescent="0.25">
      <c r="A421" s="6" t="s">
        <v>25</v>
      </c>
      <c r="B421" s="6" t="s">
        <v>32</v>
      </c>
      <c r="D421" s="8" t="s">
        <v>296</v>
      </c>
      <c r="E421" s="8" t="s">
        <v>445</v>
      </c>
      <c r="F421" s="11">
        <v>0.10416666666666667</v>
      </c>
    </row>
    <row r="422" spans="1:6" x14ac:dyDescent="0.25">
      <c r="A422" s="6" t="s">
        <v>25</v>
      </c>
      <c r="D422" s="6" t="s">
        <v>298</v>
      </c>
      <c r="E422" s="35" t="s">
        <v>519</v>
      </c>
      <c r="F422" s="11">
        <v>2.0833333333333332E-2</v>
      </c>
    </row>
    <row r="423" spans="1:6" x14ac:dyDescent="0.25">
      <c r="A423" s="6" t="s">
        <v>25</v>
      </c>
      <c r="B423" s="6" t="s">
        <v>0</v>
      </c>
      <c r="D423" t="s">
        <v>337</v>
      </c>
      <c r="E423" s="35" t="s">
        <v>520</v>
      </c>
      <c r="F423" s="11">
        <v>9.4732704402515716E-2</v>
      </c>
    </row>
    <row r="424" spans="1:6" x14ac:dyDescent="0.25">
      <c r="A424" s="6" t="s">
        <v>25</v>
      </c>
      <c r="B424" s="6" t="s">
        <v>12</v>
      </c>
      <c r="D424" s="6" t="s">
        <v>12</v>
      </c>
      <c r="E424" s="35" t="s">
        <v>521</v>
      </c>
      <c r="F424" s="11">
        <v>0.10416666666666667</v>
      </c>
    </row>
    <row r="425" spans="1:6" x14ac:dyDescent="0.25">
      <c r="A425" s="6" t="s">
        <v>25</v>
      </c>
      <c r="B425" s="6" t="s">
        <v>22</v>
      </c>
      <c r="D425" s="6" t="s">
        <v>22</v>
      </c>
      <c r="E425" s="8" t="s">
        <v>512</v>
      </c>
      <c r="F425" s="11">
        <v>0.10416666666666667</v>
      </c>
    </row>
    <row r="426" spans="1:6" x14ac:dyDescent="0.25">
      <c r="A426" s="6" t="s">
        <v>25</v>
      </c>
      <c r="B426" s="6" t="s">
        <v>0</v>
      </c>
      <c r="D426" t="s">
        <v>87</v>
      </c>
      <c r="E426" s="8" t="s">
        <v>431</v>
      </c>
      <c r="F426" s="11">
        <v>0.10416666666666669</v>
      </c>
    </row>
    <row r="427" spans="1:6" x14ac:dyDescent="0.25">
      <c r="A427" s="6" t="s">
        <v>25</v>
      </c>
      <c r="B427" s="6" t="s">
        <v>16</v>
      </c>
      <c r="D427" s="6" t="s">
        <v>16</v>
      </c>
      <c r="E427" s="35" t="s">
        <v>522</v>
      </c>
      <c r="F427" s="11">
        <v>0.19230769230769232</v>
      </c>
    </row>
    <row r="428" spans="1:6" x14ac:dyDescent="0.25">
      <c r="A428" s="6" t="s">
        <v>25</v>
      </c>
      <c r="B428" s="6" t="s">
        <v>16</v>
      </c>
      <c r="D428" s="6" t="s">
        <v>16</v>
      </c>
      <c r="E428" s="8" t="s">
        <v>513</v>
      </c>
      <c r="F428" s="11">
        <v>0.14583333333333334</v>
      </c>
    </row>
    <row r="429" spans="1:6" x14ac:dyDescent="0.25">
      <c r="A429" s="6" t="s">
        <v>25</v>
      </c>
      <c r="B429" s="6" t="s">
        <v>22</v>
      </c>
      <c r="D429" s="6" t="s">
        <v>22</v>
      </c>
      <c r="E429" s="8" t="s">
        <v>514</v>
      </c>
      <c r="F429" s="11">
        <v>0.10416666666666667</v>
      </c>
    </row>
    <row r="430" spans="1:6" x14ac:dyDescent="0.25">
      <c r="A430" s="6" t="s">
        <v>25</v>
      </c>
      <c r="B430" s="6" t="s">
        <v>4</v>
      </c>
      <c r="D430" s="6" t="s">
        <v>4</v>
      </c>
      <c r="E430" s="8" t="s">
        <v>150</v>
      </c>
      <c r="F430" s="11">
        <v>0.10416666666666667</v>
      </c>
    </row>
    <row r="431" spans="1:6" x14ac:dyDescent="0.25">
      <c r="A431" s="6" t="s">
        <v>25</v>
      </c>
      <c r="B431" s="6" t="s">
        <v>32</v>
      </c>
      <c r="D431" s="8" t="s">
        <v>296</v>
      </c>
      <c r="E431" s="8" t="s">
        <v>523</v>
      </c>
      <c r="F431" s="11">
        <v>0.14583333333333334</v>
      </c>
    </row>
    <row r="432" spans="1:6" x14ac:dyDescent="0.25">
      <c r="A432" s="6" t="s">
        <v>25</v>
      </c>
      <c r="B432" s="6" t="s">
        <v>14</v>
      </c>
      <c r="D432" s="6" t="s">
        <v>14</v>
      </c>
      <c r="E432" s="35" t="s">
        <v>518</v>
      </c>
      <c r="F432" s="11">
        <v>0.14583333333333334</v>
      </c>
    </row>
    <row r="433" spans="1:6" x14ac:dyDescent="0.25">
      <c r="A433" s="6" t="s">
        <v>31</v>
      </c>
      <c r="B433" s="6" t="s">
        <v>0</v>
      </c>
      <c r="D433" t="s">
        <v>87</v>
      </c>
      <c r="E433" s="8" t="s">
        <v>431</v>
      </c>
      <c r="F433" s="11">
        <v>4.6749713631156931E-2</v>
      </c>
    </row>
    <row r="434" spans="1:6" x14ac:dyDescent="0.25">
      <c r="A434" s="6" t="s">
        <v>31</v>
      </c>
      <c r="B434" s="6" t="s">
        <v>32</v>
      </c>
      <c r="D434" s="8" t="s">
        <v>296</v>
      </c>
      <c r="E434" s="8" t="s">
        <v>524</v>
      </c>
      <c r="F434" s="11">
        <v>4.3981481481481483E-2</v>
      </c>
    </row>
    <row r="435" spans="1:6" x14ac:dyDescent="0.25">
      <c r="A435" s="6" t="s">
        <v>31</v>
      </c>
      <c r="B435" s="6" t="s">
        <v>6</v>
      </c>
      <c r="D435" s="6" t="s">
        <v>6</v>
      </c>
      <c r="E435" s="8" t="s">
        <v>423</v>
      </c>
      <c r="F435" s="11">
        <v>4.7506313131313128E-2</v>
      </c>
    </row>
    <row r="436" spans="1:6" x14ac:dyDescent="0.25">
      <c r="A436" s="6" t="s">
        <v>31</v>
      </c>
      <c r="B436" s="6" t="s">
        <v>22</v>
      </c>
      <c r="D436" s="6" t="s">
        <v>22</v>
      </c>
      <c r="E436" s="8" t="s">
        <v>525</v>
      </c>
      <c r="F436" s="11">
        <v>1.0416666666666666E-2</v>
      </c>
    </row>
    <row r="437" spans="1:6" x14ac:dyDescent="0.25">
      <c r="A437" s="6" t="s">
        <v>31</v>
      </c>
      <c r="B437" s="6" t="s">
        <v>4</v>
      </c>
      <c r="D437" s="6" t="s">
        <v>4</v>
      </c>
      <c r="E437" s="8" t="s">
        <v>150</v>
      </c>
      <c r="F437" s="11">
        <v>3.7638888888888895E-2</v>
      </c>
    </row>
    <row r="438" spans="1:6" x14ac:dyDescent="0.25">
      <c r="A438" s="6" t="s">
        <v>11</v>
      </c>
      <c r="B438" s="6" t="s">
        <v>0</v>
      </c>
      <c r="D438" t="s">
        <v>337</v>
      </c>
      <c r="E438" s="35" t="s">
        <v>520</v>
      </c>
      <c r="F438" s="11">
        <v>4.1666666666666664E-2</v>
      </c>
    </row>
    <row r="439" spans="1:6" x14ac:dyDescent="0.25">
      <c r="A439" s="6" t="s">
        <v>11</v>
      </c>
      <c r="B439" s="6" t="s">
        <v>18</v>
      </c>
      <c r="D439" s="6"/>
      <c r="E439" s="8" t="s">
        <v>526</v>
      </c>
      <c r="F439" s="11">
        <v>4.1666666666666664E-2</v>
      </c>
    </row>
    <row r="440" spans="1:6" x14ac:dyDescent="0.25">
      <c r="A440" s="6" t="s">
        <v>11</v>
      </c>
      <c r="B440" s="6" t="s">
        <v>16</v>
      </c>
      <c r="D440" s="6" t="s">
        <v>16</v>
      </c>
      <c r="E440" s="8" t="s">
        <v>527</v>
      </c>
      <c r="F440" s="11">
        <v>0.125</v>
      </c>
    </row>
    <row r="441" spans="1:6" x14ac:dyDescent="0.25">
      <c r="A441" s="6" t="s">
        <v>11</v>
      </c>
      <c r="B441" s="6" t="s">
        <v>16</v>
      </c>
      <c r="D441" s="6" t="s">
        <v>16</v>
      </c>
      <c r="E441" s="35" t="s">
        <v>528</v>
      </c>
      <c r="F441" s="11">
        <v>7.0652173913043487E-2</v>
      </c>
    </row>
    <row r="442" spans="1:6" x14ac:dyDescent="0.25">
      <c r="A442" s="6" t="s">
        <v>11</v>
      </c>
      <c r="B442" s="6" t="s">
        <v>16</v>
      </c>
      <c r="D442" s="6" t="s">
        <v>16</v>
      </c>
      <c r="E442" s="35" t="s">
        <v>522</v>
      </c>
      <c r="F442" s="11">
        <v>0.10222222222222226</v>
      </c>
    </row>
    <row r="443" spans="1:6" x14ac:dyDescent="0.25">
      <c r="A443" s="6" t="s">
        <v>11</v>
      </c>
      <c r="B443" s="6" t="s">
        <v>36</v>
      </c>
      <c r="D443" s="6" t="s">
        <v>36</v>
      </c>
      <c r="E443" s="8" t="s">
        <v>529</v>
      </c>
      <c r="F443" s="11">
        <v>0.11853448275862069</v>
      </c>
    </row>
    <row r="444" spans="1:6" x14ac:dyDescent="0.25">
      <c r="A444" s="6" t="s">
        <v>11</v>
      </c>
      <c r="B444" s="6" t="s">
        <v>12</v>
      </c>
      <c r="D444" s="6" t="s">
        <v>12</v>
      </c>
      <c r="E444" s="8" t="s">
        <v>530</v>
      </c>
      <c r="F444" s="11">
        <v>3.4722222222222224E-2</v>
      </c>
    </row>
    <row r="445" spans="1:6" x14ac:dyDescent="0.25">
      <c r="A445" s="6" t="s">
        <v>11</v>
      </c>
      <c r="B445" s="6" t="s">
        <v>6</v>
      </c>
      <c r="D445" s="6" t="s">
        <v>6</v>
      </c>
      <c r="E445" s="8" t="s">
        <v>423</v>
      </c>
      <c r="F445" s="11">
        <v>4.1666666666666692E-2</v>
      </c>
    </row>
    <row r="446" spans="1:6" x14ac:dyDescent="0.25">
      <c r="A446" s="6" t="s">
        <v>11</v>
      </c>
      <c r="B446" s="6" t="s">
        <v>36</v>
      </c>
      <c r="D446" s="6" t="s">
        <v>36</v>
      </c>
      <c r="E446" s="8" t="s">
        <v>531</v>
      </c>
      <c r="F446" s="11">
        <v>0.12681159420289853</v>
      </c>
    </row>
    <row r="447" spans="1:6" x14ac:dyDescent="0.25">
      <c r="A447" s="6" t="s">
        <v>11</v>
      </c>
      <c r="B447" s="6" t="s">
        <v>0</v>
      </c>
      <c r="D447" t="s">
        <v>271</v>
      </c>
      <c r="E447" s="8" t="s">
        <v>532</v>
      </c>
      <c r="F447" s="11">
        <v>0.1145833333333333</v>
      </c>
    </row>
    <row r="448" spans="1:6" x14ac:dyDescent="0.25">
      <c r="A448" s="6" t="s">
        <v>11</v>
      </c>
      <c r="B448" s="6" t="s">
        <v>4</v>
      </c>
      <c r="D448" s="6" t="s">
        <v>4</v>
      </c>
      <c r="E448" s="8" t="s">
        <v>150</v>
      </c>
      <c r="F448" s="11">
        <v>5.547752808988763E-2</v>
      </c>
    </row>
    <row r="449" spans="1:6" x14ac:dyDescent="0.25">
      <c r="A449" s="6" t="s">
        <v>11</v>
      </c>
      <c r="B449" s="6" t="s">
        <v>14</v>
      </c>
      <c r="D449" s="6" t="s">
        <v>14</v>
      </c>
      <c r="E449" s="35" t="s">
        <v>518</v>
      </c>
      <c r="F449" s="11">
        <v>0.18939393939393942</v>
      </c>
    </row>
    <row r="450" spans="1:6" x14ac:dyDescent="0.25">
      <c r="A450" s="6" t="s">
        <v>27</v>
      </c>
      <c r="B450" s="6" t="s">
        <v>0</v>
      </c>
      <c r="D450" t="s">
        <v>337</v>
      </c>
      <c r="E450" s="35" t="s">
        <v>520</v>
      </c>
      <c r="F450" s="11">
        <v>6.4236111111111105E-2</v>
      </c>
    </row>
    <row r="451" spans="1:6" x14ac:dyDescent="0.25">
      <c r="A451" s="6" t="s">
        <v>27</v>
      </c>
      <c r="B451" s="6" t="s">
        <v>0</v>
      </c>
      <c r="D451" t="s">
        <v>87</v>
      </c>
      <c r="E451" s="8" t="s">
        <v>431</v>
      </c>
      <c r="F451" s="11">
        <v>4.7839506172839504E-2</v>
      </c>
    </row>
    <row r="452" spans="1:6" x14ac:dyDescent="0.25">
      <c r="A452" s="6" t="s">
        <v>27</v>
      </c>
      <c r="B452" s="6" t="s">
        <v>2</v>
      </c>
      <c r="D452" s="6" t="s">
        <v>109</v>
      </c>
      <c r="E452" s="8" t="s">
        <v>533</v>
      </c>
      <c r="F452" s="11">
        <v>2.0833333333333332E-2</v>
      </c>
    </row>
    <row r="453" spans="1:6" x14ac:dyDescent="0.25">
      <c r="A453" s="6" t="s">
        <v>27</v>
      </c>
      <c r="B453" s="6" t="s">
        <v>12</v>
      </c>
      <c r="D453" s="6" t="s">
        <v>12</v>
      </c>
      <c r="E453" s="8" t="s">
        <v>530</v>
      </c>
      <c r="F453" s="11">
        <v>4.1666666666666664E-2</v>
      </c>
    </row>
    <row r="454" spans="1:6" x14ac:dyDescent="0.25">
      <c r="A454" s="6" t="s">
        <v>27</v>
      </c>
      <c r="B454" s="6" t="s">
        <v>6</v>
      </c>
      <c r="D454" s="6" t="s">
        <v>6</v>
      </c>
      <c r="E454" s="8" t="s">
        <v>423</v>
      </c>
      <c r="F454" s="11">
        <v>7.2482638888888895E-2</v>
      </c>
    </row>
    <row r="455" spans="1:6" x14ac:dyDescent="0.25">
      <c r="A455" s="6" t="s">
        <v>27</v>
      </c>
      <c r="B455" s="6" t="s">
        <v>432</v>
      </c>
      <c r="D455" s="6" t="s">
        <v>162</v>
      </c>
      <c r="E455" s="8" t="s">
        <v>534</v>
      </c>
      <c r="F455" s="11">
        <v>2.0833333333333332E-2</v>
      </c>
    </row>
    <row r="456" spans="1:6" x14ac:dyDescent="0.25">
      <c r="A456" s="6" t="s">
        <v>27</v>
      </c>
      <c r="B456" s="6" t="s">
        <v>18</v>
      </c>
      <c r="D456" s="6" t="s">
        <v>186</v>
      </c>
      <c r="E456" s="8" t="s">
        <v>503</v>
      </c>
      <c r="F456" s="11">
        <v>4.1666666666666664E-2</v>
      </c>
    </row>
    <row r="457" spans="1:6" x14ac:dyDescent="0.25">
      <c r="A457" s="6" t="s">
        <v>27</v>
      </c>
      <c r="B457" s="6" t="s">
        <v>22</v>
      </c>
      <c r="D457" s="6" t="s">
        <v>22</v>
      </c>
      <c r="E457" s="8" t="s">
        <v>535</v>
      </c>
      <c r="F457" s="11">
        <v>3.8690476190476185E-2</v>
      </c>
    </row>
    <row r="458" spans="1:6" x14ac:dyDescent="0.25">
      <c r="A458" s="6" t="s">
        <v>27</v>
      </c>
      <c r="B458" s="6" t="s">
        <v>4</v>
      </c>
      <c r="D458" s="6" t="s">
        <v>4</v>
      </c>
      <c r="E458" s="8" t="s">
        <v>150</v>
      </c>
      <c r="F458" s="11">
        <v>4.5524691358024678E-2</v>
      </c>
    </row>
    <row r="459" spans="1:6" x14ac:dyDescent="0.25">
      <c r="A459" s="6" t="s">
        <v>27</v>
      </c>
      <c r="B459" s="6" t="s">
        <v>22</v>
      </c>
      <c r="D459" s="6" t="s">
        <v>22</v>
      </c>
      <c r="E459" s="8" t="s">
        <v>515</v>
      </c>
      <c r="F459" s="11">
        <v>3.4722222222222224E-2</v>
      </c>
    </row>
    <row r="460" spans="1:6" x14ac:dyDescent="0.25">
      <c r="A460" s="6" t="s">
        <v>27</v>
      </c>
      <c r="B460" s="6" t="s">
        <v>22</v>
      </c>
      <c r="D460" s="6" t="s">
        <v>22</v>
      </c>
      <c r="E460" s="8" t="s">
        <v>536</v>
      </c>
      <c r="F460" s="11">
        <v>4.1666666666666664E-2</v>
      </c>
    </row>
    <row r="461" spans="1:6" x14ac:dyDescent="0.25">
      <c r="A461" s="6" t="s">
        <v>27</v>
      </c>
      <c r="B461" s="6" t="s">
        <v>14</v>
      </c>
      <c r="D461" s="6" t="s">
        <v>14</v>
      </c>
      <c r="E461" s="8" t="s">
        <v>456</v>
      </c>
      <c r="F461" s="11">
        <v>0.22395833333333334</v>
      </c>
    </row>
    <row r="462" spans="1:6" x14ac:dyDescent="0.25">
      <c r="A462" s="6" t="s">
        <v>29</v>
      </c>
      <c r="B462" s="6" t="s">
        <v>34</v>
      </c>
      <c r="D462" s="6" t="s">
        <v>34</v>
      </c>
      <c r="E462" s="8" t="s">
        <v>509</v>
      </c>
      <c r="F462" s="11">
        <v>5.1959325396825407E-2</v>
      </c>
    </row>
    <row r="463" spans="1:6" x14ac:dyDescent="0.25">
      <c r="A463" s="6" t="s">
        <v>29</v>
      </c>
      <c r="B463" s="6" t="s">
        <v>34</v>
      </c>
      <c r="D463" s="6" t="s">
        <v>34</v>
      </c>
      <c r="E463" s="8" t="s">
        <v>537</v>
      </c>
      <c r="F463" s="11">
        <v>6.2499999999999993E-2</v>
      </c>
    </row>
    <row r="464" spans="1:6" x14ac:dyDescent="0.25">
      <c r="A464" s="6" t="s">
        <v>29</v>
      </c>
      <c r="B464" s="6" t="s">
        <v>0</v>
      </c>
      <c r="D464" t="s">
        <v>337</v>
      </c>
      <c r="E464" s="35" t="s">
        <v>520</v>
      </c>
      <c r="F464" s="11">
        <v>5.2083333333333329E-2</v>
      </c>
    </row>
    <row r="465" spans="1:6" x14ac:dyDescent="0.25">
      <c r="A465" s="6" t="s">
        <v>29</v>
      </c>
      <c r="B465" s="6" t="s">
        <v>16</v>
      </c>
      <c r="D465" s="6" t="s">
        <v>16</v>
      </c>
      <c r="E465" s="8" t="s">
        <v>538</v>
      </c>
      <c r="F465" s="11">
        <v>4.7550154320987685E-2</v>
      </c>
    </row>
    <row r="466" spans="1:6" x14ac:dyDescent="0.25">
      <c r="A466" s="6" t="s">
        <v>29</v>
      </c>
      <c r="B466" s="6" t="s">
        <v>0</v>
      </c>
      <c r="D466" t="s">
        <v>87</v>
      </c>
      <c r="E466" s="8" t="s">
        <v>431</v>
      </c>
      <c r="F466" s="11">
        <v>3.42432950191571E-2</v>
      </c>
    </row>
    <row r="467" spans="1:6" x14ac:dyDescent="0.25">
      <c r="A467" s="6" t="s">
        <v>29</v>
      </c>
      <c r="B467" s="6" t="s">
        <v>22</v>
      </c>
      <c r="D467" s="6" t="s">
        <v>22</v>
      </c>
      <c r="E467" s="8" t="s">
        <v>539</v>
      </c>
      <c r="F467" s="11">
        <v>4.924242424242424E-2</v>
      </c>
    </row>
    <row r="468" spans="1:6" x14ac:dyDescent="0.25">
      <c r="A468" s="6" t="s">
        <v>29</v>
      </c>
      <c r="B468" s="6" t="s">
        <v>2</v>
      </c>
      <c r="D468" s="6" t="s">
        <v>109</v>
      </c>
      <c r="E468" s="8" t="s">
        <v>533</v>
      </c>
      <c r="F468" s="11">
        <v>5.1877741228070186E-2</v>
      </c>
    </row>
    <row r="469" spans="1:6" x14ac:dyDescent="0.25">
      <c r="A469" s="6" t="s">
        <v>29</v>
      </c>
      <c r="B469" s="6" t="s">
        <v>16</v>
      </c>
      <c r="D469" s="6" t="s">
        <v>16</v>
      </c>
      <c r="E469" s="8" t="s">
        <v>540</v>
      </c>
      <c r="F469" s="11">
        <v>2.0833333333333332E-2</v>
      </c>
    </row>
    <row r="470" spans="1:6" x14ac:dyDescent="0.25">
      <c r="A470" s="6" t="s">
        <v>29</v>
      </c>
      <c r="B470" s="6" t="s">
        <v>22</v>
      </c>
      <c r="D470" s="6" t="s">
        <v>22</v>
      </c>
      <c r="E470" s="8" t="s">
        <v>541</v>
      </c>
      <c r="F470" s="11">
        <v>3.2051282051282055E-2</v>
      </c>
    </row>
    <row r="471" spans="1:6" x14ac:dyDescent="0.25">
      <c r="A471" s="6" t="s">
        <v>29</v>
      </c>
      <c r="B471" s="6" t="s">
        <v>16</v>
      </c>
      <c r="D471" s="6" t="s">
        <v>16</v>
      </c>
      <c r="E471" s="35" t="s">
        <v>528</v>
      </c>
      <c r="F471" s="11">
        <v>8.8541666666666671E-2</v>
      </c>
    </row>
    <row r="472" spans="1:6" x14ac:dyDescent="0.25">
      <c r="A472" s="6" t="s">
        <v>29</v>
      </c>
      <c r="B472" s="6" t="s">
        <v>16</v>
      </c>
      <c r="D472" s="6" t="s">
        <v>16</v>
      </c>
      <c r="E472" s="35" t="s">
        <v>522</v>
      </c>
      <c r="F472" s="11">
        <v>4.1666666666666657E-2</v>
      </c>
    </row>
    <row r="473" spans="1:6" x14ac:dyDescent="0.25">
      <c r="A473" s="6" t="s">
        <v>29</v>
      </c>
      <c r="B473" s="6" t="s">
        <v>34</v>
      </c>
      <c r="D473" s="6" t="s">
        <v>34</v>
      </c>
      <c r="E473" s="8" t="s">
        <v>542</v>
      </c>
      <c r="F473" s="11">
        <v>7.2646604938271603E-2</v>
      </c>
    </row>
    <row r="474" spans="1:6" x14ac:dyDescent="0.25">
      <c r="A474" s="6" t="s">
        <v>29</v>
      </c>
      <c r="B474" s="6" t="s">
        <v>16</v>
      </c>
      <c r="D474" s="6" t="s">
        <v>16</v>
      </c>
      <c r="E474" s="8" t="s">
        <v>513</v>
      </c>
      <c r="F474" s="11">
        <v>4.1666666666666664E-2</v>
      </c>
    </row>
    <row r="475" spans="1:6" x14ac:dyDescent="0.25">
      <c r="A475" s="6" t="s">
        <v>29</v>
      </c>
      <c r="B475" s="6" t="s">
        <v>16</v>
      </c>
      <c r="D475" s="6" t="s">
        <v>16</v>
      </c>
      <c r="E475" s="8" t="s">
        <v>543</v>
      </c>
      <c r="F475" s="11">
        <v>2.0833333333333332E-2</v>
      </c>
    </row>
    <row r="476" spans="1:6" x14ac:dyDescent="0.25">
      <c r="A476" s="6" t="s">
        <v>29</v>
      </c>
      <c r="B476" s="6" t="s">
        <v>36</v>
      </c>
      <c r="D476" s="6" t="s">
        <v>36</v>
      </c>
      <c r="E476" s="35" t="s">
        <v>544</v>
      </c>
      <c r="F476" s="11">
        <v>0.17708333333333334</v>
      </c>
    </row>
    <row r="477" spans="1:6" x14ac:dyDescent="0.25">
      <c r="A477" s="6" t="s">
        <v>29</v>
      </c>
      <c r="B477" s="6" t="s">
        <v>12</v>
      </c>
      <c r="D477" s="6" t="s">
        <v>12</v>
      </c>
      <c r="E477" s="35" t="s">
        <v>545</v>
      </c>
      <c r="F477" s="11">
        <v>4.1666666666666664E-2</v>
      </c>
    </row>
    <row r="478" spans="1:6" x14ac:dyDescent="0.25">
      <c r="A478" s="6" t="s">
        <v>29</v>
      </c>
      <c r="B478" s="6" t="s">
        <v>432</v>
      </c>
      <c r="D478" s="6" t="s">
        <v>90</v>
      </c>
      <c r="E478" s="8" t="s">
        <v>546</v>
      </c>
      <c r="F478" s="11">
        <v>2.0337301587301588E-2</v>
      </c>
    </row>
    <row r="479" spans="1:6" x14ac:dyDescent="0.25">
      <c r="A479" s="6" t="s">
        <v>29</v>
      </c>
      <c r="B479" s="6" t="s">
        <v>8</v>
      </c>
      <c r="D479" s="6" t="s">
        <v>82</v>
      </c>
      <c r="E479" s="8" t="s">
        <v>547</v>
      </c>
      <c r="F479" s="11">
        <v>3.5256410256410249E-2</v>
      </c>
    </row>
    <row r="480" spans="1:6" x14ac:dyDescent="0.25">
      <c r="A480" s="6" t="s">
        <v>29</v>
      </c>
      <c r="B480" s="6" t="s">
        <v>26</v>
      </c>
      <c r="D480" s="6" t="s">
        <v>26</v>
      </c>
      <c r="E480" s="8" t="s">
        <v>26</v>
      </c>
      <c r="F480" s="11">
        <v>9.7993827160493818E-2</v>
      </c>
    </row>
    <row r="481" spans="1:6" x14ac:dyDescent="0.25">
      <c r="A481" s="6" t="s">
        <v>29</v>
      </c>
      <c r="B481" s="6" t="s">
        <v>12</v>
      </c>
      <c r="D481" s="6" t="s">
        <v>12</v>
      </c>
      <c r="E481" s="8" t="s">
        <v>548</v>
      </c>
      <c r="F481" s="11">
        <v>4.4270833333333336E-2</v>
      </c>
    </row>
    <row r="482" spans="1:6" x14ac:dyDescent="0.25">
      <c r="A482" s="6" t="s">
        <v>29</v>
      </c>
      <c r="B482" s="6" t="s">
        <v>34</v>
      </c>
      <c r="D482" s="6" t="s">
        <v>34</v>
      </c>
      <c r="E482" s="8" t="s">
        <v>549</v>
      </c>
      <c r="F482" s="11">
        <v>5.3819444444444448E-2</v>
      </c>
    </row>
    <row r="483" spans="1:6" x14ac:dyDescent="0.25">
      <c r="A483" s="6" t="s">
        <v>29</v>
      </c>
      <c r="B483" s="6" t="s">
        <v>6</v>
      </c>
      <c r="D483" s="6" t="s">
        <v>6</v>
      </c>
      <c r="E483" s="8" t="s">
        <v>423</v>
      </c>
      <c r="F483" s="11">
        <v>5.5672860360360281E-2</v>
      </c>
    </row>
    <row r="484" spans="1:6" x14ac:dyDescent="0.25">
      <c r="A484" s="6" t="s">
        <v>29</v>
      </c>
      <c r="B484" s="6" t="s">
        <v>0</v>
      </c>
      <c r="D484" t="s">
        <v>87</v>
      </c>
      <c r="E484" s="8" t="s">
        <v>550</v>
      </c>
      <c r="F484" s="11">
        <v>8.3333333333333329E-2</v>
      </c>
    </row>
    <row r="485" spans="1:6" x14ac:dyDescent="0.25">
      <c r="A485" s="6" t="s">
        <v>29</v>
      </c>
      <c r="B485" s="6" t="s">
        <v>34</v>
      </c>
      <c r="C485" s="6" t="s">
        <v>34</v>
      </c>
      <c r="D485" s="8"/>
      <c r="E485" s="8" t="s">
        <v>551</v>
      </c>
      <c r="F485" s="11">
        <v>4.1666666666666657E-2</v>
      </c>
    </row>
    <row r="486" spans="1:6" x14ac:dyDescent="0.25">
      <c r="A486" s="6" t="s">
        <v>29</v>
      </c>
      <c r="B486" s="6" t="s">
        <v>34</v>
      </c>
      <c r="C486" s="6" t="s">
        <v>34</v>
      </c>
      <c r="D486" s="8"/>
      <c r="E486" s="8" t="s">
        <v>552</v>
      </c>
      <c r="F486" s="11">
        <v>8.0128205128205121E-2</v>
      </c>
    </row>
    <row r="487" spans="1:6" x14ac:dyDescent="0.25">
      <c r="A487" s="6" t="s">
        <v>29</v>
      </c>
      <c r="B487" s="6" t="s">
        <v>4</v>
      </c>
      <c r="C487" s="6" t="s">
        <v>4</v>
      </c>
      <c r="D487" s="8"/>
      <c r="E487" s="8" t="s">
        <v>444</v>
      </c>
      <c r="F487" s="11">
        <v>6.25E-2</v>
      </c>
    </row>
    <row r="488" spans="1:6" x14ac:dyDescent="0.25">
      <c r="A488" s="6" t="s">
        <v>29</v>
      </c>
      <c r="B488" s="6" t="s">
        <v>4</v>
      </c>
      <c r="C488" s="6" t="s">
        <v>4</v>
      </c>
      <c r="D488" s="8"/>
      <c r="E488" s="8" t="s">
        <v>150</v>
      </c>
      <c r="F488" s="11">
        <v>5.97535291438979E-2</v>
      </c>
    </row>
    <row r="489" spans="1:6" x14ac:dyDescent="0.25">
      <c r="A489" s="6" t="s">
        <v>29</v>
      </c>
      <c r="B489" s="6" t="s">
        <v>16</v>
      </c>
      <c r="C489" s="6" t="s">
        <v>16</v>
      </c>
      <c r="D489" s="8"/>
      <c r="E489" s="8" t="s">
        <v>553</v>
      </c>
      <c r="F489" s="11">
        <v>7.6388888888888895E-2</v>
      </c>
    </row>
    <row r="490" spans="1:6" x14ac:dyDescent="0.25">
      <c r="A490" s="6" t="s">
        <v>29</v>
      </c>
      <c r="B490" s="6" t="s">
        <v>28</v>
      </c>
      <c r="C490" s="6" t="s">
        <v>28</v>
      </c>
      <c r="D490" s="8"/>
      <c r="E490" s="35" t="s">
        <v>554</v>
      </c>
      <c r="F490" s="11">
        <v>4.4225146198830403E-2</v>
      </c>
    </row>
    <row r="491" spans="1:6" x14ac:dyDescent="0.25">
      <c r="A491" s="6" t="s">
        <v>29</v>
      </c>
      <c r="B491" s="6" t="s">
        <v>16</v>
      </c>
      <c r="C491" s="6" t="s">
        <v>16</v>
      </c>
      <c r="D491" s="8"/>
      <c r="E491" s="35" t="s">
        <v>555</v>
      </c>
      <c r="F491" s="11">
        <v>8.3333333333333329E-2</v>
      </c>
    </row>
    <row r="492" spans="1:6" x14ac:dyDescent="0.25">
      <c r="A492" s="6" t="s">
        <v>29</v>
      </c>
      <c r="B492" s="6" t="s">
        <v>432</v>
      </c>
      <c r="C492" s="6" t="s">
        <v>432</v>
      </c>
      <c r="D492" s="8" t="s">
        <v>162</v>
      </c>
      <c r="E492" s="8" t="s">
        <v>556</v>
      </c>
      <c r="F492" s="11">
        <v>1.3888888888888888E-2</v>
      </c>
    </row>
    <row r="493" spans="1:6" x14ac:dyDescent="0.25">
      <c r="A493" s="6" t="s">
        <v>29</v>
      </c>
      <c r="B493" s="6" t="s">
        <v>22</v>
      </c>
      <c r="C493" s="6" t="s">
        <v>22</v>
      </c>
      <c r="D493" s="8"/>
      <c r="E493" s="8" t="s">
        <v>515</v>
      </c>
      <c r="F493" s="11">
        <v>9.375E-2</v>
      </c>
    </row>
    <row r="494" spans="1:6" x14ac:dyDescent="0.25">
      <c r="A494" s="6" t="s">
        <v>29</v>
      </c>
      <c r="B494" s="6" t="s">
        <v>32</v>
      </c>
      <c r="D494" s="8" t="s">
        <v>296</v>
      </c>
      <c r="E494" s="8" t="s">
        <v>517</v>
      </c>
      <c r="F494" s="11">
        <v>6.25E-2</v>
      </c>
    </row>
    <row r="495" spans="1:6" x14ac:dyDescent="0.25">
      <c r="A495" s="6" t="s">
        <v>29</v>
      </c>
      <c r="B495" s="6" t="s">
        <v>2</v>
      </c>
      <c r="C495" s="6" t="s">
        <v>2</v>
      </c>
      <c r="D495" s="8" t="s">
        <v>105</v>
      </c>
      <c r="E495" t="s">
        <v>557</v>
      </c>
      <c r="F495" s="11">
        <v>6.25E-2</v>
      </c>
    </row>
    <row r="496" spans="1:6" x14ac:dyDescent="0.25">
      <c r="A496" s="6" t="s">
        <v>29</v>
      </c>
      <c r="B496" s="6" t="s">
        <v>14</v>
      </c>
      <c r="C496" s="6" t="s">
        <v>14</v>
      </c>
      <c r="D496" s="8"/>
      <c r="E496" s="8" t="s">
        <v>456</v>
      </c>
      <c r="F496" s="11">
        <v>0.15287990196078435</v>
      </c>
    </row>
    <row r="497" spans="1:6" x14ac:dyDescent="0.25">
      <c r="A497" s="6" t="s">
        <v>29</v>
      </c>
      <c r="B497" s="6" t="s">
        <v>14</v>
      </c>
      <c r="C497" s="6" t="s">
        <v>14</v>
      </c>
      <c r="D497" s="8"/>
      <c r="E497" s="35" t="s">
        <v>518</v>
      </c>
      <c r="F497" s="11">
        <v>0.15773809523809526</v>
      </c>
    </row>
    <row r="498" spans="1:6" x14ac:dyDescent="0.25">
      <c r="A498" s="6" t="s">
        <v>558</v>
      </c>
      <c r="B498" s="6" t="s">
        <v>2</v>
      </c>
      <c r="C498" s="6" t="s">
        <v>559</v>
      </c>
      <c r="D498" s="6" t="s">
        <v>69</v>
      </c>
      <c r="E498" t="s">
        <v>560</v>
      </c>
      <c r="F498" s="11">
        <v>3.4722222222222224E-2</v>
      </c>
    </row>
    <row r="499" spans="1:6" x14ac:dyDescent="0.25">
      <c r="A499" s="6" t="s">
        <v>558</v>
      </c>
      <c r="B499" s="6" t="s">
        <v>2</v>
      </c>
      <c r="C499" s="6" t="s">
        <v>559</v>
      </c>
      <c r="D499" s="6" t="s">
        <v>105</v>
      </c>
      <c r="E499" t="s">
        <v>561</v>
      </c>
      <c r="F499" s="11">
        <v>3.4722222222222224E-2</v>
      </c>
    </row>
    <row r="500" spans="1:6" x14ac:dyDescent="0.25">
      <c r="A500" s="6" t="s">
        <v>558</v>
      </c>
      <c r="B500" s="6" t="s">
        <v>2</v>
      </c>
      <c r="C500" s="6" t="s">
        <v>559</v>
      </c>
      <c r="D500" s="8" t="s">
        <v>105</v>
      </c>
      <c r="E500" t="s">
        <v>562</v>
      </c>
      <c r="F500" s="11">
        <v>2.0833333333333332E-2</v>
      </c>
    </row>
    <row r="501" spans="1:6" x14ac:dyDescent="0.25">
      <c r="A501" s="6" t="s">
        <v>558</v>
      </c>
      <c r="B501" s="6" t="s">
        <v>2</v>
      </c>
      <c r="C501" s="6" t="s">
        <v>2</v>
      </c>
      <c r="D501" s="8" t="s">
        <v>69</v>
      </c>
      <c r="E501" t="s">
        <v>563</v>
      </c>
      <c r="F501" s="11">
        <v>5.5555555555555552E-2</v>
      </c>
    </row>
    <row r="502" spans="1:6" x14ac:dyDescent="0.25">
      <c r="A502" s="6" t="s">
        <v>558</v>
      </c>
      <c r="B502" s="6" t="s">
        <v>2</v>
      </c>
      <c r="C502" s="6" t="s">
        <v>2</v>
      </c>
      <c r="D502" s="8" t="s">
        <v>69</v>
      </c>
      <c r="E502" t="s">
        <v>564</v>
      </c>
      <c r="F502" s="11">
        <v>4.1666666666666664E-2</v>
      </c>
    </row>
    <row r="503" spans="1:6" x14ac:dyDescent="0.25">
      <c r="A503" s="6" t="s">
        <v>558</v>
      </c>
      <c r="B503" s="6" t="s">
        <v>2</v>
      </c>
      <c r="C503" s="6" t="s">
        <v>2</v>
      </c>
      <c r="D503" s="8" t="s">
        <v>565</v>
      </c>
      <c r="E503" t="s">
        <v>566</v>
      </c>
      <c r="F503" s="11">
        <v>4.1666666666666664E-2</v>
      </c>
    </row>
    <row r="504" spans="1:6" x14ac:dyDescent="0.25">
      <c r="A504" s="6" t="s">
        <v>558</v>
      </c>
      <c r="B504" s="6" t="s">
        <v>2</v>
      </c>
      <c r="C504" s="6" t="s">
        <v>2</v>
      </c>
      <c r="D504" s="8" t="s">
        <v>109</v>
      </c>
      <c r="E504" t="s">
        <v>567</v>
      </c>
      <c r="F504" s="11">
        <v>2.0833333333333332E-2</v>
      </c>
    </row>
    <row r="505" spans="1:6" x14ac:dyDescent="0.25">
      <c r="A505" s="6" t="s">
        <v>558</v>
      </c>
      <c r="B505" s="6" t="s">
        <v>2</v>
      </c>
      <c r="C505" s="6" t="s">
        <v>2</v>
      </c>
      <c r="D505" s="8" t="s">
        <v>105</v>
      </c>
      <c r="E505" t="s">
        <v>568</v>
      </c>
      <c r="F505" s="11">
        <v>8.3333333333333329E-2</v>
      </c>
    </row>
    <row r="506" spans="1:6" x14ac:dyDescent="0.25">
      <c r="A506" s="6" t="s">
        <v>558</v>
      </c>
      <c r="B506" s="6" t="s">
        <v>2</v>
      </c>
      <c r="C506" s="6" t="s">
        <v>2</v>
      </c>
      <c r="D506" s="8" t="s">
        <v>105</v>
      </c>
      <c r="E506" t="s">
        <v>569</v>
      </c>
      <c r="F506" s="11">
        <v>2.0833333333333332E-2</v>
      </c>
    </row>
    <row r="507" spans="1:6" x14ac:dyDescent="0.25">
      <c r="A507" s="6" t="s">
        <v>558</v>
      </c>
      <c r="B507" s="6" t="s">
        <v>2</v>
      </c>
      <c r="C507" s="6" t="s">
        <v>2</v>
      </c>
      <c r="D507" s="8" t="s">
        <v>109</v>
      </c>
      <c r="E507" t="s">
        <v>570</v>
      </c>
      <c r="F507" s="11">
        <v>8.3333333333333329E-2</v>
      </c>
    </row>
    <row r="508" spans="1:6" x14ac:dyDescent="0.25">
      <c r="A508" s="6" t="s">
        <v>558</v>
      </c>
      <c r="B508" s="6" t="s">
        <v>2</v>
      </c>
      <c r="C508" s="6" t="s">
        <v>2</v>
      </c>
      <c r="D508" s="8" t="s">
        <v>69</v>
      </c>
      <c r="E508" t="s">
        <v>571</v>
      </c>
      <c r="F508" s="11">
        <v>2.0833333333333332E-2</v>
      </c>
    </row>
    <row r="509" spans="1:6" x14ac:dyDescent="0.25">
      <c r="A509" s="6" t="s">
        <v>558</v>
      </c>
      <c r="B509" s="6" t="s">
        <v>2</v>
      </c>
      <c r="C509" s="6" t="s">
        <v>2</v>
      </c>
      <c r="D509" s="8" t="s">
        <v>105</v>
      </c>
      <c r="E509" t="s">
        <v>572</v>
      </c>
      <c r="F509" s="11">
        <v>1.3888888888888888E-2</v>
      </c>
    </row>
    <row r="510" spans="1:6" x14ac:dyDescent="0.25">
      <c r="A510" s="6" t="s">
        <v>558</v>
      </c>
      <c r="B510" s="6" t="s">
        <v>2</v>
      </c>
      <c r="C510" s="6" t="s">
        <v>2</v>
      </c>
      <c r="D510" s="8" t="s">
        <v>109</v>
      </c>
      <c r="E510" t="s">
        <v>573</v>
      </c>
      <c r="F510" s="11">
        <v>2.0833333333333332E-2</v>
      </c>
    </row>
    <row r="511" spans="1:6" x14ac:dyDescent="0.25">
      <c r="A511" s="6" t="s">
        <v>558</v>
      </c>
      <c r="B511" s="6" t="s">
        <v>2</v>
      </c>
      <c r="C511" s="6" t="s">
        <v>2</v>
      </c>
      <c r="D511" s="8" t="s">
        <v>105</v>
      </c>
      <c r="E511" t="s">
        <v>574</v>
      </c>
      <c r="F511" s="11">
        <v>4.1666666666666664E-2</v>
      </c>
    </row>
    <row r="512" spans="1:6" x14ac:dyDescent="0.25">
      <c r="A512" s="6" t="s">
        <v>558</v>
      </c>
      <c r="B512" s="6" t="s">
        <v>8</v>
      </c>
      <c r="C512" s="6" t="s">
        <v>8</v>
      </c>
      <c r="D512" s="4" t="s">
        <v>82</v>
      </c>
      <c r="E512" t="s">
        <v>575</v>
      </c>
      <c r="F512" s="11">
        <v>2.0833333333333332E-2</v>
      </c>
    </row>
    <row r="513" spans="1:6" x14ac:dyDescent="0.25">
      <c r="A513" s="6" t="s">
        <v>558</v>
      </c>
      <c r="B513" s="6" t="s">
        <v>8</v>
      </c>
      <c r="C513" s="6" t="s">
        <v>8</v>
      </c>
      <c r="D513" s="4" t="s">
        <v>82</v>
      </c>
      <c r="E513" t="s">
        <v>576</v>
      </c>
      <c r="F513" s="11">
        <v>1.3888888888888888E-2</v>
      </c>
    </row>
    <row r="514" spans="1:6" x14ac:dyDescent="0.25">
      <c r="A514" s="6" t="s">
        <v>558</v>
      </c>
      <c r="B514" s="6" t="s">
        <v>2</v>
      </c>
      <c r="C514" s="6" t="s">
        <v>2</v>
      </c>
      <c r="D514" t="s">
        <v>577</v>
      </c>
      <c r="E514" t="s">
        <v>578</v>
      </c>
      <c r="F514" s="11">
        <v>1.0416666666666666E-2</v>
      </c>
    </row>
    <row r="515" spans="1:6" x14ac:dyDescent="0.25">
      <c r="A515" s="6" t="s">
        <v>558</v>
      </c>
      <c r="B515" s="6" t="s">
        <v>2</v>
      </c>
      <c r="C515" s="6" t="s">
        <v>579</v>
      </c>
      <c r="D515" t="s">
        <v>69</v>
      </c>
      <c r="E515" t="s">
        <v>580</v>
      </c>
      <c r="F515" s="11">
        <v>1.3888888888888888E-2</v>
      </c>
    </row>
    <row r="516" spans="1:6" x14ac:dyDescent="0.25">
      <c r="A516" s="6" t="s">
        <v>558</v>
      </c>
      <c r="B516" s="6" t="s">
        <v>2</v>
      </c>
      <c r="C516" s="6" t="s">
        <v>137</v>
      </c>
      <c r="D516" s="4" t="s">
        <v>74</v>
      </c>
      <c r="E516" t="s">
        <v>581</v>
      </c>
      <c r="F516" s="11">
        <v>1.3888888888888888E-2</v>
      </c>
    </row>
    <row r="517" spans="1:6" x14ac:dyDescent="0.25">
      <c r="A517" s="6" t="s">
        <v>558</v>
      </c>
      <c r="B517" s="6" t="s">
        <v>30</v>
      </c>
      <c r="C517" s="6" t="s">
        <v>84</v>
      </c>
      <c r="D517" s="6" t="s">
        <v>86</v>
      </c>
      <c r="E517" t="s">
        <v>86</v>
      </c>
      <c r="F517" s="11">
        <v>2.0833333333333332E-2</v>
      </c>
    </row>
    <row r="518" spans="1:6" x14ac:dyDescent="0.25">
      <c r="A518" s="6" t="s">
        <v>558</v>
      </c>
      <c r="B518" s="6" t="s">
        <v>0</v>
      </c>
      <c r="C518" s="6" t="s">
        <v>84</v>
      </c>
      <c r="D518" t="s">
        <v>87</v>
      </c>
      <c r="E518" t="s">
        <v>582</v>
      </c>
      <c r="F518" s="11">
        <v>6.25E-2</v>
      </c>
    </row>
    <row r="519" spans="1:6" x14ac:dyDescent="0.25">
      <c r="A519" s="6" t="s">
        <v>558</v>
      </c>
      <c r="B519" s="6" t="s">
        <v>0</v>
      </c>
      <c r="C519" s="6" t="s">
        <v>84</v>
      </c>
      <c r="D519" t="s">
        <v>87</v>
      </c>
      <c r="E519" t="s">
        <v>583</v>
      </c>
      <c r="F519" s="11">
        <v>6.25E-2</v>
      </c>
    </row>
    <row r="520" spans="1:6" x14ac:dyDescent="0.25">
      <c r="A520" s="6" t="s">
        <v>558</v>
      </c>
      <c r="B520" s="6" t="s">
        <v>2</v>
      </c>
      <c r="C520" s="6" t="s">
        <v>84</v>
      </c>
      <c r="D520" t="s">
        <v>105</v>
      </c>
      <c r="E520" t="s">
        <v>584</v>
      </c>
      <c r="F520" s="11">
        <v>2.7777777777777776E-2</v>
      </c>
    </row>
    <row r="521" spans="1:6" x14ac:dyDescent="0.25">
      <c r="A521" s="6" t="s">
        <v>558</v>
      </c>
      <c r="B521" s="6" t="s">
        <v>0</v>
      </c>
      <c r="C521" s="6" t="s">
        <v>84</v>
      </c>
      <c r="D521" t="s">
        <v>87</v>
      </c>
      <c r="E521" t="s">
        <v>193</v>
      </c>
      <c r="F521" s="11">
        <v>0.125</v>
      </c>
    </row>
    <row r="522" spans="1:6" x14ac:dyDescent="0.25">
      <c r="A522" s="6" t="s">
        <v>558</v>
      </c>
      <c r="B522" s="6" t="s">
        <v>2</v>
      </c>
      <c r="C522" s="6" t="s">
        <v>84</v>
      </c>
      <c r="D522" s="6" t="s">
        <v>103</v>
      </c>
      <c r="E522" t="s">
        <v>585</v>
      </c>
      <c r="F522" s="11">
        <v>4.1666666666666664E-2</v>
      </c>
    </row>
    <row r="523" spans="1:6" x14ac:dyDescent="0.25">
      <c r="A523" s="6" t="s">
        <v>586</v>
      </c>
      <c r="E523" s="34" t="s">
        <v>587</v>
      </c>
    </row>
    <row r="524" spans="1:6" x14ac:dyDescent="0.25">
      <c r="A524" s="6" t="s">
        <v>588</v>
      </c>
      <c r="E524" s="34" t="s">
        <v>589</v>
      </c>
    </row>
    <row r="525" spans="1:6" x14ac:dyDescent="0.25">
      <c r="A525" s="6" t="s">
        <v>586</v>
      </c>
      <c r="E525" s="34" t="s">
        <v>589</v>
      </c>
    </row>
    <row r="526" spans="1:6" x14ac:dyDescent="0.25">
      <c r="A526" s="6" t="s">
        <v>590</v>
      </c>
      <c r="E526" s="34" t="s">
        <v>589</v>
      </c>
    </row>
    <row r="527" spans="1:6" x14ac:dyDescent="0.25">
      <c r="A527" s="6" t="s">
        <v>586</v>
      </c>
      <c r="E527" s="34" t="s">
        <v>591</v>
      </c>
    </row>
    <row r="528" spans="1:6" x14ac:dyDescent="0.25">
      <c r="A528" s="6" t="s">
        <v>586</v>
      </c>
      <c r="E528" t="s">
        <v>592</v>
      </c>
    </row>
    <row r="529" spans="1:5" x14ac:dyDescent="0.25">
      <c r="A529" s="6" t="s">
        <v>586</v>
      </c>
      <c r="E529" t="s">
        <v>593</v>
      </c>
    </row>
    <row r="530" spans="1:5" x14ac:dyDescent="0.25">
      <c r="A530" s="6" t="s">
        <v>586</v>
      </c>
      <c r="E530" t="s">
        <v>594</v>
      </c>
    </row>
    <row r="531" spans="1:5" x14ac:dyDescent="0.25">
      <c r="A531" s="6" t="s">
        <v>595</v>
      </c>
      <c r="B531" s="6" t="s">
        <v>28</v>
      </c>
      <c r="D531" s="3" t="s">
        <v>124</v>
      </c>
      <c r="E531" t="s">
        <v>596</v>
      </c>
    </row>
    <row r="532" spans="1:5" x14ac:dyDescent="0.25">
      <c r="A532" s="6" t="s">
        <v>586</v>
      </c>
      <c r="E532" t="s">
        <v>597</v>
      </c>
    </row>
    <row r="533" spans="1:5" x14ac:dyDescent="0.25">
      <c r="A533" s="6" t="s">
        <v>586</v>
      </c>
      <c r="B533" s="6" t="s">
        <v>0</v>
      </c>
      <c r="D533" t="s">
        <v>271</v>
      </c>
      <c r="E533" t="s">
        <v>598</v>
      </c>
    </row>
    <row r="534" spans="1:5" x14ac:dyDescent="0.25">
      <c r="A534" s="6" t="s">
        <v>586</v>
      </c>
      <c r="E534" t="s">
        <v>599</v>
      </c>
    </row>
    <row r="535" spans="1:5" x14ac:dyDescent="0.25">
      <c r="A535" s="6" t="s">
        <v>586</v>
      </c>
      <c r="E535" t="s">
        <v>600</v>
      </c>
    </row>
    <row r="536" spans="1:5" x14ac:dyDescent="0.25">
      <c r="A536" s="6" t="s">
        <v>586</v>
      </c>
      <c r="B536" s="6" t="s">
        <v>32</v>
      </c>
      <c r="D536" t="s">
        <v>294</v>
      </c>
      <c r="E536" t="s">
        <v>601</v>
      </c>
    </row>
    <row r="537" spans="1:5" x14ac:dyDescent="0.25">
      <c r="A537" s="6" t="s">
        <v>586</v>
      </c>
      <c r="E537" s="34" t="s">
        <v>602</v>
      </c>
    </row>
    <row r="538" spans="1:5" x14ac:dyDescent="0.25">
      <c r="A538" s="6" t="s">
        <v>586</v>
      </c>
      <c r="E538" t="s">
        <v>603</v>
      </c>
    </row>
    <row r="539" spans="1:5" x14ac:dyDescent="0.25">
      <c r="A539" s="6" t="s">
        <v>586</v>
      </c>
      <c r="E539" t="s">
        <v>604</v>
      </c>
    </row>
    <row r="540" spans="1:5" x14ac:dyDescent="0.25">
      <c r="A540" s="6" t="s">
        <v>586</v>
      </c>
      <c r="E540" t="s">
        <v>605</v>
      </c>
    </row>
    <row r="541" spans="1:5" x14ac:dyDescent="0.25">
      <c r="A541" s="6" t="s">
        <v>586</v>
      </c>
      <c r="E541" s="34" t="s">
        <v>606</v>
      </c>
    </row>
    <row r="542" spans="1:5" x14ac:dyDescent="0.25">
      <c r="A542" s="6" t="s">
        <v>595</v>
      </c>
      <c r="B542" s="6" t="s">
        <v>2</v>
      </c>
      <c r="D542" s="8" t="s">
        <v>105</v>
      </c>
      <c r="E542" t="s">
        <v>607</v>
      </c>
    </row>
    <row r="543" spans="1:5" x14ac:dyDescent="0.25">
      <c r="A543" s="6" t="s">
        <v>586</v>
      </c>
      <c r="E543" s="34" t="s">
        <v>608</v>
      </c>
    </row>
    <row r="544" spans="1:5" x14ac:dyDescent="0.25">
      <c r="A544" s="6" t="s">
        <v>586</v>
      </c>
      <c r="E544" t="s">
        <v>609</v>
      </c>
    </row>
    <row r="545" spans="1:5" x14ac:dyDescent="0.25">
      <c r="A545" s="6" t="s">
        <v>586</v>
      </c>
      <c r="E545" t="s">
        <v>610</v>
      </c>
    </row>
    <row r="546" spans="1:5" x14ac:dyDescent="0.25">
      <c r="A546" s="6" t="s">
        <v>586</v>
      </c>
      <c r="E546" s="34" t="s">
        <v>611</v>
      </c>
    </row>
    <row r="547" spans="1:5" x14ac:dyDescent="0.25">
      <c r="A547" s="6" t="s">
        <v>586</v>
      </c>
      <c r="E547" t="s">
        <v>612</v>
      </c>
    </row>
    <row r="548" spans="1:5" x14ac:dyDescent="0.25">
      <c r="A548" s="6" t="s">
        <v>586</v>
      </c>
      <c r="E548" t="s">
        <v>613</v>
      </c>
    </row>
    <row r="549" spans="1:5" x14ac:dyDescent="0.25">
      <c r="A549" s="6" t="s">
        <v>586</v>
      </c>
      <c r="B549" s="6" t="s">
        <v>32</v>
      </c>
      <c r="D549" t="s">
        <v>294</v>
      </c>
      <c r="E549" t="s">
        <v>614</v>
      </c>
    </row>
    <row r="550" spans="1:5" x14ac:dyDescent="0.25">
      <c r="A550" s="6" t="s">
        <v>586</v>
      </c>
      <c r="B550" s="6" t="s">
        <v>0</v>
      </c>
      <c r="D550" t="s">
        <v>87</v>
      </c>
      <c r="E550" t="s">
        <v>615</v>
      </c>
    </row>
    <row r="551" spans="1:5" x14ac:dyDescent="0.25">
      <c r="A551" s="6" t="s">
        <v>586</v>
      </c>
      <c r="E551" s="34" t="s">
        <v>608</v>
      </c>
    </row>
    <row r="552" spans="1:5" x14ac:dyDescent="0.25">
      <c r="A552" s="6" t="s">
        <v>616</v>
      </c>
      <c r="D552" t="s">
        <v>617</v>
      </c>
      <c r="E552" t="s">
        <v>618</v>
      </c>
    </row>
    <row r="553" spans="1:5" x14ac:dyDescent="0.25">
      <c r="A553" s="6" t="s">
        <v>586</v>
      </c>
      <c r="E553" t="s">
        <v>619</v>
      </c>
    </row>
    <row r="554" spans="1:5" x14ac:dyDescent="0.25">
      <c r="A554" s="6" t="s">
        <v>586</v>
      </c>
      <c r="E554" s="34" t="s">
        <v>620</v>
      </c>
    </row>
    <row r="555" spans="1:5" x14ac:dyDescent="0.25">
      <c r="A555" s="6" t="s">
        <v>586</v>
      </c>
      <c r="E555" t="s">
        <v>621</v>
      </c>
    </row>
    <row r="556" spans="1:5" x14ac:dyDescent="0.25">
      <c r="A556" s="6" t="s">
        <v>586</v>
      </c>
      <c r="E556" t="s">
        <v>622</v>
      </c>
    </row>
    <row r="557" spans="1:5" x14ac:dyDescent="0.25">
      <c r="A557" s="6" t="s">
        <v>586</v>
      </c>
      <c r="E557" t="s">
        <v>623</v>
      </c>
    </row>
    <row r="558" spans="1:5" x14ac:dyDescent="0.25">
      <c r="A558" s="6" t="s">
        <v>586</v>
      </c>
      <c r="E558" t="s">
        <v>624</v>
      </c>
    </row>
    <row r="559" spans="1:5" x14ac:dyDescent="0.25">
      <c r="A559" s="6" t="s">
        <v>586</v>
      </c>
      <c r="E559" t="s">
        <v>625</v>
      </c>
    </row>
    <row r="560" spans="1:5" x14ac:dyDescent="0.25">
      <c r="A560" s="6" t="s">
        <v>586</v>
      </c>
      <c r="E560" t="s">
        <v>626</v>
      </c>
    </row>
    <row r="561" spans="1:5" x14ac:dyDescent="0.25">
      <c r="A561" s="6" t="s">
        <v>595</v>
      </c>
      <c r="B561" s="6" t="s">
        <v>2</v>
      </c>
      <c r="D561" s="8" t="s">
        <v>105</v>
      </c>
      <c r="E561" t="s">
        <v>627</v>
      </c>
    </row>
    <row r="562" spans="1:5" x14ac:dyDescent="0.25">
      <c r="A562" s="6" t="s">
        <v>586</v>
      </c>
      <c r="E562" s="34" t="s">
        <v>628</v>
      </c>
    </row>
    <row r="563" spans="1:5" x14ac:dyDescent="0.25">
      <c r="A563" s="6" t="s">
        <v>586</v>
      </c>
      <c r="E563" s="34" t="s">
        <v>629</v>
      </c>
    </row>
    <row r="564" spans="1:5" x14ac:dyDescent="0.25">
      <c r="A564" s="6" t="s">
        <v>586</v>
      </c>
      <c r="E564" t="s">
        <v>630</v>
      </c>
    </row>
    <row r="565" spans="1:5" x14ac:dyDescent="0.25">
      <c r="A565" s="6" t="s">
        <v>586</v>
      </c>
      <c r="E565" t="s">
        <v>631</v>
      </c>
    </row>
    <row r="566" spans="1:5" x14ac:dyDescent="0.25">
      <c r="A566" s="6" t="s">
        <v>586</v>
      </c>
      <c r="E566" t="s">
        <v>632</v>
      </c>
    </row>
    <row r="567" spans="1:5" x14ac:dyDescent="0.25">
      <c r="A567" s="6" t="s">
        <v>586</v>
      </c>
      <c r="E567" t="s">
        <v>633</v>
      </c>
    </row>
    <row r="568" spans="1:5" x14ac:dyDescent="0.25">
      <c r="A568" s="6" t="s">
        <v>586</v>
      </c>
      <c r="E568" t="s">
        <v>634</v>
      </c>
    </row>
    <row r="569" spans="1:5" x14ac:dyDescent="0.25">
      <c r="A569" s="6" t="s">
        <v>586</v>
      </c>
      <c r="E569" t="s">
        <v>635</v>
      </c>
    </row>
    <row r="570" spans="1:5" x14ac:dyDescent="0.25">
      <c r="A570" s="6" t="s">
        <v>595</v>
      </c>
      <c r="B570" s="6" t="s">
        <v>2</v>
      </c>
      <c r="D570" s="8" t="s">
        <v>565</v>
      </c>
      <c r="E570" t="s">
        <v>636</v>
      </c>
    </row>
    <row r="571" spans="1:5" x14ac:dyDescent="0.25">
      <c r="A571" s="6" t="s">
        <v>595</v>
      </c>
      <c r="B571" s="6" t="s">
        <v>2</v>
      </c>
      <c r="D571" s="8" t="s">
        <v>109</v>
      </c>
      <c r="E571" t="s">
        <v>637</v>
      </c>
    </row>
    <row r="572" spans="1:5" x14ac:dyDescent="0.25">
      <c r="A572" s="6" t="s">
        <v>595</v>
      </c>
      <c r="B572" s="6" t="s">
        <v>2</v>
      </c>
      <c r="D572" s="8" t="s">
        <v>105</v>
      </c>
      <c r="E572" t="s">
        <v>638</v>
      </c>
    </row>
    <row r="573" spans="1:5" x14ac:dyDescent="0.25">
      <c r="A573" s="6" t="s">
        <v>595</v>
      </c>
      <c r="B573" s="6" t="s">
        <v>28</v>
      </c>
      <c r="D573" s="3" t="s">
        <v>176</v>
      </c>
      <c r="E573" t="s">
        <v>639</v>
      </c>
    </row>
    <row r="574" spans="1:5" x14ac:dyDescent="0.25">
      <c r="A574" s="6" t="s">
        <v>586</v>
      </c>
      <c r="E574" t="s">
        <v>640</v>
      </c>
    </row>
    <row r="575" spans="1:5" x14ac:dyDescent="0.25">
      <c r="A575" s="6" t="s">
        <v>595</v>
      </c>
      <c r="B575" s="6" t="s">
        <v>28</v>
      </c>
      <c r="D575" s="3" t="s">
        <v>124</v>
      </c>
      <c r="E575" t="s">
        <v>641</v>
      </c>
    </row>
    <row r="576" spans="1:5" x14ac:dyDescent="0.25">
      <c r="A576" s="6" t="s">
        <v>586</v>
      </c>
      <c r="E576" t="s">
        <v>642</v>
      </c>
    </row>
    <row r="577" spans="1:5" x14ac:dyDescent="0.25">
      <c r="A577" s="6" t="s">
        <v>586</v>
      </c>
      <c r="E577" t="s">
        <v>643</v>
      </c>
    </row>
    <row r="578" spans="1:5" x14ac:dyDescent="0.25">
      <c r="A578" s="6" t="s">
        <v>644</v>
      </c>
      <c r="E578" t="s">
        <v>645</v>
      </c>
    </row>
    <row r="579" spans="1:5" x14ac:dyDescent="0.25">
      <c r="A579" s="6" t="s">
        <v>644</v>
      </c>
      <c r="E579" t="s">
        <v>646</v>
      </c>
    </row>
    <row r="580" spans="1:5" x14ac:dyDescent="0.25">
      <c r="A580" s="6" t="s">
        <v>644</v>
      </c>
      <c r="E580" t="s">
        <v>647</v>
      </c>
    </row>
    <row r="581" spans="1:5" x14ac:dyDescent="0.25">
      <c r="A581" s="6" t="s">
        <v>644</v>
      </c>
      <c r="E581" s="34" t="s">
        <v>648</v>
      </c>
    </row>
    <row r="582" spans="1:5" x14ac:dyDescent="0.25">
      <c r="A582" s="6" t="s">
        <v>644</v>
      </c>
      <c r="E582" t="s">
        <v>626</v>
      </c>
    </row>
    <row r="583" spans="1:5" x14ac:dyDescent="0.25">
      <c r="A583" s="6" t="s">
        <v>644</v>
      </c>
      <c r="E583" t="s">
        <v>649</v>
      </c>
    </row>
    <row r="584" spans="1:5" x14ac:dyDescent="0.25">
      <c r="A584" s="6" t="s">
        <v>644</v>
      </c>
      <c r="E584" s="34" t="s">
        <v>650</v>
      </c>
    </row>
    <row r="585" spans="1:5" x14ac:dyDescent="0.25">
      <c r="A585" s="6" t="s">
        <v>644</v>
      </c>
      <c r="E585" s="34" t="s">
        <v>651</v>
      </c>
    </row>
    <row r="586" spans="1:5" x14ac:dyDescent="0.25">
      <c r="A586" s="6" t="s">
        <v>644</v>
      </c>
      <c r="E586" s="34" t="s">
        <v>652</v>
      </c>
    </row>
    <row r="587" spans="1:5" x14ac:dyDescent="0.25">
      <c r="A587" s="6" t="s">
        <v>644</v>
      </c>
      <c r="E587" t="s">
        <v>653</v>
      </c>
    </row>
    <row r="588" spans="1:5" x14ac:dyDescent="0.25">
      <c r="A588" s="6" t="s">
        <v>644</v>
      </c>
      <c r="E588" s="34" t="s">
        <v>654</v>
      </c>
    </row>
    <row r="589" spans="1:5" x14ac:dyDescent="0.25">
      <c r="A589" s="6" t="s">
        <v>644</v>
      </c>
      <c r="E589" t="s">
        <v>655</v>
      </c>
    </row>
    <row r="590" spans="1:5" x14ac:dyDescent="0.25">
      <c r="A590" s="6" t="s">
        <v>644</v>
      </c>
      <c r="E590" t="s">
        <v>656</v>
      </c>
    </row>
    <row r="591" spans="1:5" x14ac:dyDescent="0.25">
      <c r="A591" s="6" t="s">
        <v>644</v>
      </c>
      <c r="E591" t="s">
        <v>657</v>
      </c>
    </row>
    <row r="592" spans="1:5" x14ac:dyDescent="0.25">
      <c r="A592" s="6" t="s">
        <v>644</v>
      </c>
      <c r="E592" t="s">
        <v>658</v>
      </c>
    </row>
    <row r="593" spans="1:5" x14ac:dyDescent="0.25">
      <c r="A593" s="6" t="s">
        <v>644</v>
      </c>
      <c r="E593" t="s">
        <v>659</v>
      </c>
    </row>
    <row r="594" spans="1:5" x14ac:dyDescent="0.25">
      <c r="A594" s="6" t="s">
        <v>644</v>
      </c>
      <c r="E594" t="s">
        <v>660</v>
      </c>
    </row>
    <row r="595" spans="1:5" x14ac:dyDescent="0.25">
      <c r="A595" s="6" t="s">
        <v>644</v>
      </c>
      <c r="E595" t="s">
        <v>661</v>
      </c>
    </row>
    <row r="596" spans="1:5" x14ac:dyDescent="0.25">
      <c r="A596" s="6" t="s">
        <v>644</v>
      </c>
      <c r="E596" t="s">
        <v>662</v>
      </c>
    </row>
    <row r="597" spans="1:5" x14ac:dyDescent="0.25">
      <c r="A597" s="6" t="s">
        <v>644</v>
      </c>
      <c r="E597" t="s">
        <v>663</v>
      </c>
    </row>
    <row r="598" spans="1:5" x14ac:dyDescent="0.25">
      <c r="A598" s="6" t="s">
        <v>644</v>
      </c>
      <c r="E598" t="s">
        <v>664</v>
      </c>
    </row>
    <row r="599" spans="1:5" x14ac:dyDescent="0.25">
      <c r="A599" s="6" t="s">
        <v>644</v>
      </c>
      <c r="E599" t="s">
        <v>665</v>
      </c>
    </row>
    <row r="600" spans="1:5" x14ac:dyDescent="0.25">
      <c r="A600" s="6" t="s">
        <v>644</v>
      </c>
      <c r="E600" t="s">
        <v>666</v>
      </c>
    </row>
    <row r="601" spans="1:5" x14ac:dyDescent="0.25">
      <c r="A601" s="6" t="s">
        <v>644</v>
      </c>
      <c r="E601" t="s">
        <v>667</v>
      </c>
    </row>
    <row r="602" spans="1:5" x14ac:dyDescent="0.25">
      <c r="A602" s="6" t="s">
        <v>644</v>
      </c>
      <c r="E602" s="34" t="s">
        <v>668</v>
      </c>
    </row>
    <row r="603" spans="1:5" x14ac:dyDescent="0.25">
      <c r="A603" s="6" t="s">
        <v>644</v>
      </c>
      <c r="E603" s="34" t="s">
        <v>669</v>
      </c>
    </row>
    <row r="604" spans="1:5" x14ac:dyDescent="0.25">
      <c r="A604" s="6" t="s">
        <v>644</v>
      </c>
      <c r="E604" t="s">
        <v>670</v>
      </c>
    </row>
    <row r="605" spans="1:5" x14ac:dyDescent="0.25">
      <c r="A605" s="6" t="s">
        <v>644</v>
      </c>
      <c r="E605" t="s">
        <v>671</v>
      </c>
    </row>
    <row r="606" spans="1:5" x14ac:dyDescent="0.25">
      <c r="A606" s="6" t="s">
        <v>644</v>
      </c>
      <c r="E606" t="s">
        <v>672</v>
      </c>
    </row>
    <row r="607" spans="1:5" x14ac:dyDescent="0.25">
      <c r="A607" s="6" t="s">
        <v>644</v>
      </c>
      <c r="E607" t="s">
        <v>673</v>
      </c>
    </row>
    <row r="608" spans="1:5" x14ac:dyDescent="0.25">
      <c r="A608" s="6" t="s">
        <v>644</v>
      </c>
      <c r="E608" t="s">
        <v>674</v>
      </c>
    </row>
    <row r="609" spans="1:5" x14ac:dyDescent="0.25">
      <c r="A609" s="6" t="s">
        <v>644</v>
      </c>
      <c r="E609" t="s">
        <v>675</v>
      </c>
    </row>
    <row r="610" spans="1:5" x14ac:dyDescent="0.25">
      <c r="A610" s="6" t="s">
        <v>644</v>
      </c>
      <c r="E610" s="34" t="s">
        <v>676</v>
      </c>
    </row>
    <row r="611" spans="1:5" x14ac:dyDescent="0.25">
      <c r="A611" s="6" t="s">
        <v>644</v>
      </c>
      <c r="E611" t="s">
        <v>677</v>
      </c>
    </row>
    <row r="612" spans="1:5" x14ac:dyDescent="0.25">
      <c r="A612" s="6" t="s">
        <v>644</v>
      </c>
      <c r="E612" s="34" t="s">
        <v>678</v>
      </c>
    </row>
    <row r="613" spans="1:5" x14ac:dyDescent="0.25">
      <c r="A613" s="6" t="s">
        <v>644</v>
      </c>
      <c r="E613" t="s">
        <v>679</v>
      </c>
    </row>
    <row r="614" spans="1:5" x14ac:dyDescent="0.25">
      <c r="A614" s="6" t="s">
        <v>644</v>
      </c>
      <c r="E614" t="s">
        <v>680</v>
      </c>
    </row>
    <row r="615" spans="1:5" x14ac:dyDescent="0.25">
      <c r="A615" s="6" t="s">
        <v>644</v>
      </c>
      <c r="E615" t="s">
        <v>681</v>
      </c>
    </row>
    <row r="616" spans="1:5" x14ac:dyDescent="0.25">
      <c r="A616" s="6" t="s">
        <v>644</v>
      </c>
      <c r="E616" t="s">
        <v>682</v>
      </c>
    </row>
    <row r="617" spans="1:5" x14ac:dyDescent="0.25">
      <c r="A617" s="6" t="s">
        <v>644</v>
      </c>
      <c r="E617" t="s">
        <v>683</v>
      </c>
    </row>
    <row r="618" spans="1:5" x14ac:dyDescent="0.25">
      <c r="A618" s="6" t="s">
        <v>644</v>
      </c>
      <c r="E618" s="34" t="s">
        <v>620</v>
      </c>
    </row>
    <row r="619" spans="1:5" x14ac:dyDescent="0.25">
      <c r="A619" s="6" t="s">
        <v>644</v>
      </c>
      <c r="E619" t="s">
        <v>684</v>
      </c>
    </row>
    <row r="620" spans="1:5" x14ac:dyDescent="0.25">
      <c r="A620" s="6" t="s">
        <v>644</v>
      </c>
      <c r="E620" t="s">
        <v>685</v>
      </c>
    </row>
    <row r="621" spans="1:5" x14ac:dyDescent="0.25">
      <c r="A621" s="6" t="s">
        <v>644</v>
      </c>
      <c r="E621" t="s">
        <v>686</v>
      </c>
    </row>
    <row r="622" spans="1:5" x14ac:dyDescent="0.25">
      <c r="A622" s="6" t="s">
        <v>644</v>
      </c>
      <c r="E622" t="s">
        <v>687</v>
      </c>
    </row>
    <row r="623" spans="1:5" x14ac:dyDescent="0.25">
      <c r="A623" s="6" t="s">
        <v>644</v>
      </c>
      <c r="E623" t="s">
        <v>688</v>
      </c>
    </row>
    <row r="624" spans="1:5" x14ac:dyDescent="0.25">
      <c r="A624" s="6" t="s">
        <v>644</v>
      </c>
      <c r="E624" t="s">
        <v>689</v>
      </c>
    </row>
    <row r="625" spans="1:5" x14ac:dyDescent="0.25">
      <c r="A625" s="6" t="s">
        <v>644</v>
      </c>
      <c r="E625" t="s">
        <v>690</v>
      </c>
    </row>
    <row r="626" spans="1:5" x14ac:dyDescent="0.25">
      <c r="A626" s="6" t="s">
        <v>644</v>
      </c>
      <c r="E626" t="s">
        <v>691</v>
      </c>
    </row>
    <row r="627" spans="1:5" x14ac:dyDescent="0.25">
      <c r="A627" s="6" t="s">
        <v>644</v>
      </c>
      <c r="E627" t="s">
        <v>692</v>
      </c>
    </row>
    <row r="628" spans="1:5" x14ac:dyDescent="0.25">
      <c r="A628" s="6" t="s">
        <v>644</v>
      </c>
      <c r="E628" t="s">
        <v>693</v>
      </c>
    </row>
    <row r="629" spans="1:5" x14ac:dyDescent="0.25">
      <c r="A629" s="6" t="s">
        <v>644</v>
      </c>
      <c r="E629" t="s">
        <v>694</v>
      </c>
    </row>
    <row r="630" spans="1:5" x14ac:dyDescent="0.25">
      <c r="A630" s="6" t="s">
        <v>644</v>
      </c>
      <c r="E630" t="s">
        <v>695</v>
      </c>
    </row>
    <row r="631" spans="1:5" x14ac:dyDescent="0.25">
      <c r="A631" s="6" t="s">
        <v>644</v>
      </c>
      <c r="E631" t="s">
        <v>696</v>
      </c>
    </row>
    <row r="632" spans="1:5" x14ac:dyDescent="0.25">
      <c r="A632" s="6" t="s">
        <v>644</v>
      </c>
      <c r="E632" t="s">
        <v>697</v>
      </c>
    </row>
    <row r="633" spans="1:5" x14ac:dyDescent="0.25">
      <c r="A633" s="6" t="s">
        <v>644</v>
      </c>
      <c r="E633" t="s">
        <v>698</v>
      </c>
    </row>
    <row r="634" spans="1:5" x14ac:dyDescent="0.25">
      <c r="A634" s="6" t="s">
        <v>644</v>
      </c>
      <c r="E634" t="s">
        <v>699</v>
      </c>
    </row>
    <row r="635" spans="1:5" x14ac:dyDescent="0.25">
      <c r="A635" s="6" t="s">
        <v>644</v>
      </c>
      <c r="E635" t="s">
        <v>700</v>
      </c>
    </row>
    <row r="636" spans="1:5" x14ac:dyDescent="0.25">
      <c r="A636" s="6" t="s">
        <v>644</v>
      </c>
      <c r="E636" t="s">
        <v>701</v>
      </c>
    </row>
    <row r="637" spans="1:5" x14ac:dyDescent="0.25">
      <c r="A637" s="6" t="s">
        <v>644</v>
      </c>
      <c r="E637" t="s">
        <v>702</v>
      </c>
    </row>
    <row r="638" spans="1:5" x14ac:dyDescent="0.25">
      <c r="A638" s="6" t="s">
        <v>644</v>
      </c>
      <c r="E638" t="s">
        <v>703</v>
      </c>
    </row>
    <row r="639" spans="1:5" x14ac:dyDescent="0.25">
      <c r="A639" s="6" t="s">
        <v>644</v>
      </c>
      <c r="E639" t="s">
        <v>704</v>
      </c>
    </row>
    <row r="640" spans="1:5" x14ac:dyDescent="0.25">
      <c r="A640" s="6" t="s">
        <v>644</v>
      </c>
      <c r="E640" t="s">
        <v>705</v>
      </c>
    </row>
    <row r="641" spans="1:5" x14ac:dyDescent="0.25">
      <c r="A641" s="6" t="s">
        <v>644</v>
      </c>
      <c r="E641" t="s">
        <v>706</v>
      </c>
    </row>
    <row r="642" spans="1:5" x14ac:dyDescent="0.25">
      <c r="A642" s="6" t="s">
        <v>644</v>
      </c>
      <c r="E642" t="s">
        <v>707</v>
      </c>
    </row>
    <row r="643" spans="1:5" x14ac:dyDescent="0.25">
      <c r="A643" s="6" t="s">
        <v>708</v>
      </c>
      <c r="E643" t="s">
        <v>709</v>
      </c>
    </row>
    <row r="644" spans="1:5" x14ac:dyDescent="0.25">
      <c r="A644" s="6" t="s">
        <v>708</v>
      </c>
      <c r="E644" t="s">
        <v>710</v>
      </c>
    </row>
    <row r="645" spans="1:5" x14ac:dyDescent="0.25">
      <c r="A645" s="6" t="s">
        <v>708</v>
      </c>
      <c r="E645" t="s">
        <v>711</v>
      </c>
    </row>
    <row r="646" spans="1:5" x14ac:dyDescent="0.25">
      <c r="A646" s="6" t="s">
        <v>708</v>
      </c>
      <c r="E646" t="s">
        <v>712</v>
      </c>
    </row>
    <row r="647" spans="1:5" x14ac:dyDescent="0.25">
      <c r="A647" s="6" t="s">
        <v>708</v>
      </c>
      <c r="E647" t="s">
        <v>713</v>
      </c>
    </row>
    <row r="648" spans="1:5" x14ac:dyDescent="0.25">
      <c r="A648" s="6" t="s">
        <v>708</v>
      </c>
      <c r="E648" s="34" t="s">
        <v>714</v>
      </c>
    </row>
    <row r="649" spans="1:5" x14ac:dyDescent="0.25">
      <c r="A649" s="6" t="s">
        <v>708</v>
      </c>
      <c r="E649" t="s">
        <v>715</v>
      </c>
    </row>
    <row r="650" spans="1:5" x14ac:dyDescent="0.25">
      <c r="E650" s="34" t="s">
        <v>716</v>
      </c>
    </row>
    <row r="651" spans="1:5" x14ac:dyDescent="0.25">
      <c r="A651" s="6" t="s">
        <v>708</v>
      </c>
      <c r="E651" t="s">
        <v>715</v>
      </c>
    </row>
    <row r="652" spans="1:5" x14ac:dyDescent="0.25">
      <c r="A652" s="6" t="s">
        <v>708</v>
      </c>
      <c r="D652" s="8" t="s">
        <v>296</v>
      </c>
      <c r="E652" t="s">
        <v>717</v>
      </c>
    </row>
    <row r="653" spans="1:5" x14ac:dyDescent="0.25">
      <c r="A653" s="6" t="s">
        <v>708</v>
      </c>
      <c r="E653" t="s">
        <v>718</v>
      </c>
    </row>
    <row r="654" spans="1:5" x14ac:dyDescent="0.25">
      <c r="A654" s="6" t="s">
        <v>708</v>
      </c>
      <c r="E654" t="s">
        <v>719</v>
      </c>
    </row>
    <row r="655" spans="1:5" x14ac:dyDescent="0.25">
      <c r="A655" s="6" t="s">
        <v>708</v>
      </c>
      <c r="E655" t="s">
        <v>720</v>
      </c>
    </row>
    <row r="656" spans="1:5" x14ac:dyDescent="0.25">
      <c r="A656" s="6" t="s">
        <v>708</v>
      </c>
      <c r="E656" t="s">
        <v>721</v>
      </c>
    </row>
    <row r="657" spans="1:5" x14ac:dyDescent="0.25">
      <c r="A657" s="6" t="s">
        <v>708</v>
      </c>
      <c r="E657" t="s">
        <v>722</v>
      </c>
    </row>
    <row r="658" spans="1:5" x14ac:dyDescent="0.25">
      <c r="A658" s="6" t="s">
        <v>708</v>
      </c>
      <c r="E658" t="s">
        <v>723</v>
      </c>
    </row>
    <row r="659" spans="1:5" x14ac:dyDescent="0.25">
      <c r="A659" s="6" t="s">
        <v>708</v>
      </c>
      <c r="E659" t="s">
        <v>724</v>
      </c>
    </row>
    <row r="660" spans="1:5" x14ac:dyDescent="0.25">
      <c r="A660" s="6" t="s">
        <v>708</v>
      </c>
      <c r="E660" s="34" t="s">
        <v>725</v>
      </c>
    </row>
    <row r="661" spans="1:5" x14ac:dyDescent="0.25">
      <c r="A661" s="6" t="s">
        <v>708</v>
      </c>
      <c r="E661" s="34" t="s">
        <v>726</v>
      </c>
    </row>
    <row r="662" spans="1:5" x14ac:dyDescent="0.25">
      <c r="A662" s="6" t="s">
        <v>708</v>
      </c>
      <c r="E662" t="s">
        <v>727</v>
      </c>
    </row>
    <row r="663" spans="1:5" x14ac:dyDescent="0.25">
      <c r="A663" s="6" t="s">
        <v>708</v>
      </c>
      <c r="E663" t="s">
        <v>728</v>
      </c>
    </row>
    <row r="664" spans="1:5" x14ac:dyDescent="0.25">
      <c r="A664" s="6" t="s">
        <v>708</v>
      </c>
      <c r="E664" t="s">
        <v>729</v>
      </c>
    </row>
    <row r="665" spans="1:5" x14ac:dyDescent="0.25">
      <c r="A665" s="6" t="s">
        <v>708</v>
      </c>
      <c r="E665" t="s">
        <v>730</v>
      </c>
    </row>
    <row r="666" spans="1:5" x14ac:dyDescent="0.25">
      <c r="A666" s="6" t="s">
        <v>708</v>
      </c>
      <c r="B666" s="17" t="s">
        <v>24</v>
      </c>
      <c r="D666" t="s">
        <v>243</v>
      </c>
      <c r="E666" t="s">
        <v>731</v>
      </c>
    </row>
    <row r="667" spans="1:5" x14ac:dyDescent="0.25">
      <c r="A667" s="6" t="s">
        <v>708</v>
      </c>
      <c r="B667" s="3" t="s">
        <v>28</v>
      </c>
      <c r="D667" s="3" t="s">
        <v>176</v>
      </c>
      <c r="E667" t="s">
        <v>732</v>
      </c>
    </row>
    <row r="668" spans="1:5" x14ac:dyDescent="0.25">
      <c r="A668" s="6" t="s">
        <v>708</v>
      </c>
      <c r="E668" t="s">
        <v>733</v>
      </c>
    </row>
    <row r="669" spans="1:5" x14ac:dyDescent="0.25">
      <c r="A669" s="6" t="s">
        <v>708</v>
      </c>
      <c r="E669" t="s">
        <v>734</v>
      </c>
    </row>
    <row r="670" spans="1:5" x14ac:dyDescent="0.25">
      <c r="A670" s="6" t="s">
        <v>708</v>
      </c>
      <c r="E670" t="s">
        <v>735</v>
      </c>
    </row>
    <row r="671" spans="1:5" x14ac:dyDescent="0.25">
      <c r="A671" s="6" t="s">
        <v>708</v>
      </c>
      <c r="E671" s="34" t="s">
        <v>736</v>
      </c>
    </row>
    <row r="672" spans="1:5" x14ac:dyDescent="0.25">
      <c r="A672" s="6" t="s">
        <v>708</v>
      </c>
      <c r="E672" t="s">
        <v>737</v>
      </c>
    </row>
    <row r="673" spans="1:5" x14ac:dyDescent="0.25">
      <c r="A673" s="6" t="s">
        <v>708</v>
      </c>
      <c r="E673" t="s">
        <v>738</v>
      </c>
    </row>
    <row r="674" spans="1:5" x14ac:dyDescent="0.25">
      <c r="A674" s="6" t="s">
        <v>708</v>
      </c>
      <c r="E674" s="34" t="s">
        <v>739</v>
      </c>
    </row>
    <row r="675" spans="1:5" x14ac:dyDescent="0.25">
      <c r="A675" s="6" t="s">
        <v>708</v>
      </c>
      <c r="E675" t="s">
        <v>740</v>
      </c>
    </row>
    <row r="676" spans="1:5" x14ac:dyDescent="0.25">
      <c r="A676" s="6" t="s">
        <v>708</v>
      </c>
      <c r="E676" t="s">
        <v>741</v>
      </c>
    </row>
    <row r="677" spans="1:5" x14ac:dyDescent="0.25">
      <c r="A677" s="6" t="s">
        <v>708</v>
      </c>
      <c r="E677" t="s">
        <v>742</v>
      </c>
    </row>
    <row r="678" spans="1:5" x14ac:dyDescent="0.25">
      <c r="A678" s="6" t="s">
        <v>708</v>
      </c>
      <c r="E678" t="s">
        <v>743</v>
      </c>
    </row>
    <row r="679" spans="1:5" x14ac:dyDescent="0.25">
      <c r="A679" s="6" t="s">
        <v>708</v>
      </c>
      <c r="E679" t="s">
        <v>744</v>
      </c>
    </row>
    <row r="680" spans="1:5" x14ac:dyDescent="0.25">
      <c r="A680" s="6" t="s">
        <v>708</v>
      </c>
      <c r="E680" t="s">
        <v>745</v>
      </c>
    </row>
    <row r="681" spans="1:5" x14ac:dyDescent="0.25">
      <c r="A681" s="6" t="s">
        <v>708</v>
      </c>
      <c r="E681" t="s">
        <v>746</v>
      </c>
    </row>
    <row r="682" spans="1:5" x14ac:dyDescent="0.25">
      <c r="A682" s="6" t="s">
        <v>708</v>
      </c>
      <c r="E682" t="s">
        <v>747</v>
      </c>
    </row>
    <row r="683" spans="1:5" x14ac:dyDescent="0.25">
      <c r="A683" s="6" t="s">
        <v>708</v>
      </c>
      <c r="E683" t="s">
        <v>748</v>
      </c>
    </row>
    <row r="684" spans="1:5" x14ac:dyDescent="0.25">
      <c r="A684" s="6" t="s">
        <v>708</v>
      </c>
      <c r="E684" t="s">
        <v>749</v>
      </c>
    </row>
    <row r="685" spans="1:5" x14ac:dyDescent="0.25">
      <c r="A685" s="6" t="s">
        <v>708</v>
      </c>
      <c r="E685" t="s">
        <v>750</v>
      </c>
    </row>
    <row r="686" spans="1:5" x14ac:dyDescent="0.25">
      <c r="A686" s="6" t="s">
        <v>708</v>
      </c>
      <c r="E686" t="s">
        <v>751</v>
      </c>
    </row>
    <row r="687" spans="1:5" x14ac:dyDescent="0.25">
      <c r="A687" s="6" t="s">
        <v>708</v>
      </c>
      <c r="E687" t="s">
        <v>752</v>
      </c>
    </row>
    <row r="688" spans="1:5" x14ac:dyDescent="0.25">
      <c r="A688" s="6" t="s">
        <v>708</v>
      </c>
      <c r="E688" t="s">
        <v>753</v>
      </c>
    </row>
    <row r="689" spans="1:5" x14ac:dyDescent="0.25">
      <c r="A689" s="6" t="s">
        <v>708</v>
      </c>
      <c r="E689" t="s">
        <v>754</v>
      </c>
    </row>
    <row r="690" spans="1:5" x14ac:dyDescent="0.25">
      <c r="A690" s="6" t="s">
        <v>708</v>
      </c>
      <c r="E690" t="s">
        <v>755</v>
      </c>
    </row>
    <row r="691" spans="1:5" x14ac:dyDescent="0.25">
      <c r="A691" s="6" t="s">
        <v>708</v>
      </c>
      <c r="E691" t="s">
        <v>756</v>
      </c>
    </row>
    <row r="692" spans="1:5" x14ac:dyDescent="0.25">
      <c r="A692" s="6" t="s">
        <v>708</v>
      </c>
      <c r="E692" t="s">
        <v>757</v>
      </c>
    </row>
  </sheetData>
  <autoFilter ref="A1:I692" xr:uid="{F856E5AC-6F35-4068-B970-C9CAF2688251}"/>
  <dataValidations disablePrompts="1" count="2">
    <dataValidation type="list" allowBlank="1" showInputMessage="1" showErrorMessage="1" sqref="N1:N1048576" xr:uid="{C41179C2-FF3B-44E2-AC76-F34F4F9D3761}">
      <formula1>"SIM,NÃO"</formula1>
    </dataValidation>
    <dataValidation type="list" allowBlank="1" showInputMessage="1" showErrorMessage="1" sqref="K1:K1048576" xr:uid="{06C32799-1A81-4F1B-87C4-D038D1FB9872}">
      <formula1>"RESPONSÁVEL, APROVADOR,CONSULTADO,INFORMADO"</formula1>
    </dataValidation>
  </dataValidation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B72A-3B59-4548-BBDB-75CF31208E94}">
  <dimension ref="A1:S785"/>
  <sheetViews>
    <sheetView zoomScale="70" zoomScaleNormal="70" workbookViewId="0">
      <pane ySplit="1" topLeftCell="A2" activePane="bottomLeft" state="frozen"/>
      <selection pane="bottomLeft" activeCell="D798" sqref="D798"/>
    </sheetView>
  </sheetViews>
  <sheetFormatPr defaultRowHeight="15" x14ac:dyDescent="0.25"/>
  <cols>
    <col min="1" max="1" width="11.42578125" bestFit="1" customWidth="1"/>
    <col min="2" max="2" width="23.85546875" bestFit="1" customWidth="1"/>
    <col min="3" max="3" width="30.42578125" style="6" customWidth="1"/>
    <col min="4" max="4" width="38.85546875" style="6" bestFit="1" customWidth="1"/>
    <col min="5" max="5" width="28.85546875" style="6" hidden="1" customWidth="1"/>
    <col min="6" max="6" width="43.140625" style="6" hidden="1" customWidth="1"/>
    <col min="7" max="7" width="36.85546875" hidden="1" customWidth="1"/>
    <col min="8" max="8" width="36.85546875" style="6" customWidth="1"/>
    <col min="9" max="9" width="52.42578125" style="8" customWidth="1"/>
    <col min="10" max="10" width="24.5703125" style="11" bestFit="1" customWidth="1"/>
    <col min="11" max="11" width="27.85546875" style="6" bestFit="1" customWidth="1"/>
    <col min="12" max="12" width="35.42578125" style="8" bestFit="1" customWidth="1"/>
    <col min="13" max="13" width="23.140625" bestFit="1" customWidth="1"/>
    <col min="14" max="14" width="40.42578125" customWidth="1"/>
    <col min="15" max="15" width="15.42578125" customWidth="1"/>
    <col min="16" max="16" width="16" customWidth="1"/>
    <col min="17" max="17" width="15.5703125" customWidth="1"/>
    <col min="18" max="18" width="13.140625" customWidth="1"/>
  </cols>
  <sheetData>
    <row r="1" spans="1:18" ht="15.75" x14ac:dyDescent="0.25">
      <c r="A1" s="1" t="s">
        <v>55</v>
      </c>
      <c r="B1" s="1" t="s">
        <v>758</v>
      </c>
      <c r="C1" s="1" t="s">
        <v>759</v>
      </c>
      <c r="D1" s="1" t="s">
        <v>44</v>
      </c>
      <c r="E1" s="1" t="s">
        <v>45</v>
      </c>
      <c r="F1" s="1" t="s">
        <v>46</v>
      </c>
      <c r="G1" s="32" t="s">
        <v>47</v>
      </c>
      <c r="H1" s="1" t="s">
        <v>760</v>
      </c>
      <c r="I1" s="43" t="s">
        <v>48</v>
      </c>
      <c r="J1" s="12" t="s">
        <v>49</v>
      </c>
      <c r="K1" s="1" t="s">
        <v>50</v>
      </c>
      <c r="L1" s="43" t="s">
        <v>51</v>
      </c>
      <c r="M1" s="2" t="s">
        <v>52</v>
      </c>
      <c r="N1" s="2" t="s">
        <v>53</v>
      </c>
      <c r="O1" s="19" t="s">
        <v>54</v>
      </c>
      <c r="P1" s="19" t="s">
        <v>55</v>
      </c>
      <c r="Q1" s="19" t="s">
        <v>56</v>
      </c>
      <c r="R1" s="19" t="s">
        <v>57</v>
      </c>
    </row>
    <row r="2" spans="1:18" x14ac:dyDescent="0.25">
      <c r="A2" s="6"/>
      <c r="B2" s="6"/>
      <c r="C2" s="3"/>
      <c r="D2" s="3" t="s">
        <v>37</v>
      </c>
      <c r="E2" s="3" t="s">
        <v>8</v>
      </c>
      <c r="F2" s="3"/>
      <c r="G2" s="4" t="s">
        <v>58</v>
      </c>
      <c r="H2" s="4"/>
      <c r="I2" s="4" t="s">
        <v>59</v>
      </c>
      <c r="J2" s="11">
        <v>1.0416666666666701E-2</v>
      </c>
      <c r="K2" s="5" t="s">
        <v>60</v>
      </c>
      <c r="L2" s="8" t="s">
        <v>761</v>
      </c>
      <c r="M2" s="5"/>
      <c r="N2" s="5"/>
    </row>
    <row r="3" spans="1:18" x14ac:dyDescent="0.25">
      <c r="A3" s="6"/>
      <c r="B3" s="6"/>
      <c r="C3" s="3"/>
      <c r="D3" s="3" t="s">
        <v>37</v>
      </c>
      <c r="E3" s="3" t="s">
        <v>8</v>
      </c>
      <c r="F3" s="3"/>
      <c r="G3" s="4" t="s">
        <v>58</v>
      </c>
      <c r="H3" s="4"/>
      <c r="I3" s="4" t="s">
        <v>62</v>
      </c>
      <c r="J3" s="11">
        <v>5.5555555555555601E-2</v>
      </c>
      <c r="K3" s="3"/>
      <c r="L3" s="8" t="s">
        <v>761</v>
      </c>
      <c r="M3" s="3"/>
      <c r="N3" s="3"/>
    </row>
    <row r="4" spans="1:18" x14ac:dyDescent="0.25">
      <c r="A4" s="6"/>
      <c r="B4" s="6"/>
      <c r="C4" s="3"/>
      <c r="D4" s="3" t="s">
        <v>37</v>
      </c>
      <c r="E4" s="3" t="s">
        <v>8</v>
      </c>
      <c r="F4" s="3"/>
      <c r="G4" s="4" t="s">
        <v>58</v>
      </c>
      <c r="H4" s="4"/>
      <c r="I4" s="4" t="s">
        <v>63</v>
      </c>
      <c r="J4" s="11">
        <v>4.1666666666666699E-2</v>
      </c>
      <c r="K4" s="3"/>
      <c r="L4" s="8" t="s">
        <v>762</v>
      </c>
      <c r="M4" s="3"/>
      <c r="N4" s="3"/>
    </row>
    <row r="5" spans="1:18" x14ac:dyDescent="0.25">
      <c r="A5" s="6"/>
      <c r="B5" s="6"/>
      <c r="C5" s="3"/>
      <c r="D5" s="3" t="s">
        <v>37</v>
      </c>
      <c r="E5" s="3" t="s">
        <v>2</v>
      </c>
      <c r="F5" s="8" t="s">
        <v>58</v>
      </c>
      <c r="G5" s="8" t="s">
        <v>58</v>
      </c>
      <c r="H5" s="8"/>
      <c r="I5" s="4" t="s">
        <v>65</v>
      </c>
      <c r="J5" s="11">
        <v>6.9444444444444397E-3</v>
      </c>
      <c r="K5" s="3" t="s">
        <v>66</v>
      </c>
      <c r="L5" s="4" t="s">
        <v>763</v>
      </c>
      <c r="M5" s="3"/>
      <c r="N5" s="3"/>
    </row>
    <row r="6" spans="1:18" x14ac:dyDescent="0.25">
      <c r="A6" s="6"/>
      <c r="B6" s="6"/>
      <c r="C6" s="3"/>
      <c r="D6" s="3" t="s">
        <v>37</v>
      </c>
      <c r="E6" s="3" t="s">
        <v>2</v>
      </c>
      <c r="F6" s="3" t="s">
        <v>68</v>
      </c>
      <c r="G6" s="8" t="s">
        <v>69</v>
      </c>
      <c r="H6" s="8"/>
      <c r="I6" s="4" t="s">
        <v>70</v>
      </c>
      <c r="J6" s="11">
        <v>2.0833333333333301E-2</v>
      </c>
      <c r="K6" s="3"/>
      <c r="L6" s="4" t="s">
        <v>76</v>
      </c>
      <c r="M6" s="3"/>
      <c r="N6" s="3"/>
    </row>
    <row r="7" spans="1:18" x14ac:dyDescent="0.25">
      <c r="A7" s="6"/>
      <c r="B7" s="6"/>
      <c r="C7" s="3"/>
      <c r="D7" s="3" t="s">
        <v>37</v>
      </c>
      <c r="E7" s="3" t="s">
        <v>2</v>
      </c>
      <c r="F7" s="3" t="s">
        <v>68</v>
      </c>
      <c r="G7" s="8" t="s">
        <v>69</v>
      </c>
      <c r="H7" s="8"/>
      <c r="I7" s="4" t="s">
        <v>72</v>
      </c>
      <c r="J7" s="11">
        <v>2.0833333333333301E-2</v>
      </c>
      <c r="K7" s="3"/>
      <c r="L7" s="4" t="s">
        <v>764</v>
      </c>
      <c r="M7" s="3"/>
      <c r="N7" s="3"/>
    </row>
    <row r="8" spans="1:18" x14ac:dyDescent="0.25">
      <c r="A8" s="6"/>
      <c r="B8" s="6"/>
      <c r="C8" s="3"/>
      <c r="D8" s="3" t="s">
        <v>37</v>
      </c>
      <c r="E8" s="3" t="s">
        <v>8</v>
      </c>
      <c r="F8" s="4"/>
      <c r="G8" s="8"/>
      <c r="H8" s="8"/>
      <c r="I8" s="4" t="s">
        <v>75</v>
      </c>
      <c r="J8" s="11">
        <v>5.5555555555555552E-2</v>
      </c>
      <c r="K8" s="3"/>
      <c r="L8" s="4" t="s">
        <v>76</v>
      </c>
      <c r="M8" s="3"/>
      <c r="N8" s="3"/>
    </row>
    <row r="9" spans="1:18" x14ac:dyDescent="0.25">
      <c r="A9" s="6"/>
      <c r="B9" s="6"/>
      <c r="C9" s="3"/>
      <c r="D9" s="3" t="s">
        <v>37</v>
      </c>
      <c r="E9" s="3" t="s">
        <v>8</v>
      </c>
      <c r="F9" s="4"/>
      <c r="G9" s="8"/>
      <c r="H9" s="8"/>
      <c r="I9" s="4" t="s">
        <v>77</v>
      </c>
      <c r="J9" s="11">
        <v>2.0833333333333332E-2</v>
      </c>
      <c r="K9" s="46"/>
      <c r="L9" s="4" t="s">
        <v>76</v>
      </c>
      <c r="M9" s="3"/>
      <c r="N9" s="3"/>
    </row>
    <row r="10" spans="1:18" x14ac:dyDescent="0.25">
      <c r="A10" s="6"/>
      <c r="B10" s="6"/>
      <c r="C10" s="3"/>
      <c r="D10" s="3" t="s">
        <v>37</v>
      </c>
      <c r="E10" s="3" t="s">
        <v>2</v>
      </c>
      <c r="F10" s="3"/>
      <c r="G10" s="8" t="s">
        <v>69</v>
      </c>
      <c r="H10" s="8"/>
      <c r="I10" s="4" t="s">
        <v>78</v>
      </c>
      <c r="J10" s="11">
        <v>1.0416666666666666E-2</v>
      </c>
      <c r="K10" s="3"/>
      <c r="L10" s="4" t="s">
        <v>76</v>
      </c>
      <c r="M10" s="3"/>
      <c r="N10" s="3"/>
    </row>
    <row r="11" spans="1:18" x14ac:dyDescent="0.25">
      <c r="A11" s="6"/>
      <c r="B11" s="6"/>
      <c r="C11" s="3"/>
      <c r="D11" s="3" t="s">
        <v>37</v>
      </c>
      <c r="E11" s="3" t="s">
        <v>8</v>
      </c>
      <c r="F11" s="4"/>
      <c r="G11" s="8"/>
      <c r="H11" s="8"/>
      <c r="I11" s="4" t="s">
        <v>79</v>
      </c>
      <c r="J11" s="11">
        <v>4.1666666666666664E-2</v>
      </c>
      <c r="K11" s="3"/>
      <c r="L11" s="4" t="s">
        <v>76</v>
      </c>
      <c r="M11" s="3"/>
      <c r="N11" s="3"/>
    </row>
    <row r="12" spans="1:18" x14ac:dyDescent="0.25">
      <c r="A12" s="6"/>
      <c r="B12" s="6"/>
      <c r="C12" s="3"/>
      <c r="D12" s="3" t="s">
        <v>37</v>
      </c>
      <c r="E12" s="3" t="s">
        <v>8</v>
      </c>
      <c r="F12" s="4"/>
      <c r="G12" s="8"/>
      <c r="H12" s="8"/>
      <c r="I12" s="4" t="s">
        <v>209</v>
      </c>
      <c r="J12" s="11">
        <v>4.1666666666666664E-2</v>
      </c>
      <c r="K12" s="3"/>
      <c r="L12" s="4" t="s">
        <v>76</v>
      </c>
      <c r="M12" s="3"/>
      <c r="N12" s="3"/>
    </row>
    <row r="13" spans="1:18" x14ac:dyDescent="0.25">
      <c r="A13" s="6"/>
      <c r="B13" s="6"/>
      <c r="C13" s="3"/>
      <c r="D13" s="3" t="s">
        <v>37</v>
      </c>
      <c r="E13" s="3" t="s">
        <v>8</v>
      </c>
      <c r="F13" s="4"/>
      <c r="G13" s="8"/>
      <c r="H13" s="8"/>
      <c r="I13" s="4" t="s">
        <v>80</v>
      </c>
      <c r="J13" s="11">
        <v>4.1666666666666664E-2</v>
      </c>
      <c r="K13" s="3"/>
      <c r="L13" s="4" t="s">
        <v>76</v>
      </c>
      <c r="M13" s="3"/>
      <c r="N13" s="3"/>
    </row>
    <row r="14" spans="1:18" x14ac:dyDescent="0.25">
      <c r="A14" s="6"/>
      <c r="B14" s="6"/>
      <c r="C14" s="3"/>
      <c r="D14" s="3" t="s">
        <v>37</v>
      </c>
      <c r="E14" s="3" t="s">
        <v>8</v>
      </c>
      <c r="F14" s="4" t="s">
        <v>81</v>
      </c>
      <c r="G14" s="8"/>
      <c r="H14" s="8"/>
      <c r="I14" s="4" t="s">
        <v>83</v>
      </c>
      <c r="J14" s="11">
        <v>5.5555555555555552E-2</v>
      </c>
      <c r="K14" s="3"/>
      <c r="L14" s="4" t="s">
        <v>76</v>
      </c>
      <c r="M14" s="3"/>
      <c r="N14" s="3"/>
    </row>
    <row r="15" spans="1:18" x14ac:dyDescent="0.25">
      <c r="A15" s="6"/>
      <c r="B15" s="6"/>
      <c r="C15" s="3"/>
      <c r="D15" s="3" t="s">
        <v>37</v>
      </c>
      <c r="E15" s="3" t="s">
        <v>20</v>
      </c>
      <c r="F15" s="4" t="s">
        <v>84</v>
      </c>
      <c r="G15" s="8"/>
      <c r="H15" s="8"/>
      <c r="I15" s="4" t="s">
        <v>85</v>
      </c>
      <c r="J15" s="11">
        <v>6.3078703703703706E-2</v>
      </c>
      <c r="K15" s="3"/>
      <c r="L15" s="4" t="s">
        <v>76</v>
      </c>
      <c r="M15" s="3"/>
      <c r="N15" s="3"/>
    </row>
    <row r="16" spans="1:18" x14ac:dyDescent="0.25">
      <c r="A16" s="6"/>
      <c r="B16" s="6"/>
      <c r="C16" s="3"/>
      <c r="D16" s="3" t="s">
        <v>37</v>
      </c>
      <c r="E16" s="3" t="s">
        <v>10</v>
      </c>
      <c r="F16" s="4" t="s">
        <v>84</v>
      </c>
      <c r="G16" s="8"/>
      <c r="H16" s="8"/>
      <c r="I16" s="4" t="s">
        <v>86</v>
      </c>
      <c r="J16" s="11">
        <v>1.0567632850241543E-2</v>
      </c>
      <c r="K16" s="3"/>
      <c r="L16" s="4" t="s">
        <v>76</v>
      </c>
      <c r="M16" s="3"/>
      <c r="N16" s="3"/>
    </row>
    <row r="17" spans="1:14" x14ac:dyDescent="0.25">
      <c r="A17" s="6"/>
      <c r="B17" s="6"/>
      <c r="C17" s="3"/>
      <c r="D17" s="3" t="s">
        <v>37</v>
      </c>
      <c r="E17" s="3" t="s">
        <v>0</v>
      </c>
      <c r="G17" t="s">
        <v>87</v>
      </c>
      <c r="H17"/>
      <c r="I17" s="4" t="s">
        <v>88</v>
      </c>
      <c r="J17" s="11">
        <v>7.2916666666666671E-2</v>
      </c>
      <c r="K17" s="3"/>
      <c r="L17" s="4" t="s">
        <v>76</v>
      </c>
      <c r="M17" s="3"/>
      <c r="N17" s="3"/>
    </row>
    <row r="18" spans="1:14" x14ac:dyDescent="0.25">
      <c r="A18" s="6"/>
      <c r="B18" s="6"/>
      <c r="C18" s="3"/>
      <c r="D18" s="3" t="s">
        <v>37</v>
      </c>
      <c r="E18" s="3" t="s">
        <v>0</v>
      </c>
      <c r="G18" t="s">
        <v>87</v>
      </c>
      <c r="H18"/>
      <c r="I18" s="4" t="s">
        <v>89</v>
      </c>
      <c r="J18" s="11">
        <v>4.1666666666666664E-2</v>
      </c>
      <c r="K18" s="3"/>
      <c r="L18" s="4" t="s">
        <v>76</v>
      </c>
      <c r="M18" s="3"/>
      <c r="N18" s="3"/>
    </row>
    <row r="19" spans="1:14" x14ac:dyDescent="0.25">
      <c r="A19" s="6"/>
      <c r="B19" s="6"/>
      <c r="C19" s="3"/>
      <c r="D19" s="3" t="s">
        <v>37</v>
      </c>
      <c r="E19" s="3" t="s">
        <v>10</v>
      </c>
      <c r="G19" s="4" t="s">
        <v>131</v>
      </c>
      <c r="H19" s="4"/>
      <c r="I19" s="4" t="s">
        <v>91</v>
      </c>
      <c r="J19" s="11">
        <v>2.0833333333333332E-2</v>
      </c>
      <c r="K19" s="3"/>
      <c r="L19" s="4" t="s">
        <v>76</v>
      </c>
      <c r="M19" s="3"/>
      <c r="N19" s="3"/>
    </row>
    <row r="20" spans="1:14" x14ac:dyDescent="0.25">
      <c r="A20" s="6"/>
      <c r="B20" s="6"/>
      <c r="C20" s="3"/>
      <c r="D20" s="3" t="s">
        <v>39</v>
      </c>
      <c r="E20" s="3" t="s">
        <v>2</v>
      </c>
      <c r="F20" s="3" t="s">
        <v>92</v>
      </c>
      <c r="G20" s="8" t="s">
        <v>58</v>
      </c>
      <c r="H20" s="8"/>
      <c r="I20" s="4" t="s">
        <v>93</v>
      </c>
      <c r="J20" s="11">
        <v>5.2083333333333301E-2</v>
      </c>
      <c r="K20" s="3"/>
      <c r="L20" s="4" t="s">
        <v>94</v>
      </c>
      <c r="M20" s="3"/>
      <c r="N20" s="3"/>
    </row>
    <row r="21" spans="1:14" x14ac:dyDescent="0.25">
      <c r="A21" s="6"/>
      <c r="B21" s="6"/>
      <c r="C21" s="3"/>
      <c r="D21" s="3" t="s">
        <v>39</v>
      </c>
      <c r="E21" s="6" t="s">
        <v>8</v>
      </c>
      <c r="G21" s="8" t="s">
        <v>58</v>
      </c>
      <c r="H21" s="8"/>
      <c r="I21" s="4" t="s">
        <v>95</v>
      </c>
      <c r="J21" s="11">
        <v>1.0416666666666666E-2</v>
      </c>
      <c r="K21" s="3"/>
      <c r="L21" s="4" t="s">
        <v>94</v>
      </c>
      <c r="M21" s="3"/>
      <c r="N21" s="3"/>
    </row>
    <row r="22" spans="1:14" x14ac:dyDescent="0.25">
      <c r="A22" s="6"/>
      <c r="B22" s="6"/>
      <c r="C22" s="3"/>
      <c r="D22" s="3" t="s">
        <v>39</v>
      </c>
      <c r="E22" s="6" t="s">
        <v>8</v>
      </c>
      <c r="G22" s="8" t="s">
        <v>58</v>
      </c>
      <c r="H22" s="8"/>
      <c r="I22" s="4" t="s">
        <v>96</v>
      </c>
      <c r="J22" s="11">
        <v>1.0416666666666701E-2</v>
      </c>
      <c r="K22" s="3"/>
      <c r="L22" s="4" t="s">
        <v>97</v>
      </c>
      <c r="M22" s="3"/>
      <c r="N22" s="3"/>
    </row>
    <row r="23" spans="1:14" x14ac:dyDescent="0.25">
      <c r="A23" s="6"/>
      <c r="B23" s="6"/>
      <c r="C23" s="3"/>
      <c r="D23" s="3" t="s">
        <v>39</v>
      </c>
      <c r="E23" s="3" t="s">
        <v>2</v>
      </c>
      <c r="F23" s="3" t="s">
        <v>98</v>
      </c>
      <c r="G23" s="8" t="s">
        <v>69</v>
      </c>
      <c r="H23" s="8"/>
      <c r="I23" s="4" t="s">
        <v>99</v>
      </c>
      <c r="J23" s="11">
        <v>2.0833333333333332E-2</v>
      </c>
      <c r="K23" s="3"/>
      <c r="L23" s="4" t="s">
        <v>765</v>
      </c>
      <c r="M23" s="3" t="s">
        <v>101</v>
      </c>
      <c r="N23" s="3"/>
    </row>
    <row r="24" spans="1:14" x14ac:dyDescent="0.25">
      <c r="A24" s="6"/>
      <c r="B24" s="6"/>
      <c r="C24" s="3"/>
      <c r="D24" s="3" t="s">
        <v>39</v>
      </c>
      <c r="E24" s="3" t="s">
        <v>2</v>
      </c>
      <c r="F24" s="3" t="s">
        <v>102</v>
      </c>
      <c r="G24" s="3" t="s">
        <v>103</v>
      </c>
      <c r="H24" s="3"/>
      <c r="I24" s="4" t="s">
        <v>102</v>
      </c>
      <c r="J24" s="11">
        <v>2.0833333333333332E-2</v>
      </c>
      <c r="K24" s="3"/>
      <c r="L24" s="4"/>
      <c r="M24" s="3"/>
      <c r="N24" s="3"/>
    </row>
    <row r="25" spans="1:14" x14ac:dyDescent="0.25">
      <c r="A25" s="6"/>
      <c r="B25" s="6"/>
      <c r="C25" s="3"/>
      <c r="D25" s="3" t="s">
        <v>39</v>
      </c>
      <c r="E25" s="3" t="s">
        <v>2</v>
      </c>
      <c r="F25" s="3" t="s">
        <v>104</v>
      </c>
      <c r="G25" s="3"/>
      <c r="H25" s="3"/>
      <c r="I25" s="4" t="s">
        <v>106</v>
      </c>
      <c r="J25" s="11">
        <v>2.0833333333333332E-2</v>
      </c>
      <c r="K25" s="3"/>
      <c r="L25" s="4" t="s">
        <v>76</v>
      </c>
      <c r="M25" s="3"/>
      <c r="N25" s="3"/>
    </row>
    <row r="26" spans="1:14" x14ac:dyDescent="0.25">
      <c r="A26" s="6"/>
      <c r="B26" s="6"/>
      <c r="C26" s="3"/>
      <c r="D26" s="3" t="s">
        <v>39</v>
      </c>
      <c r="E26" s="3" t="s">
        <v>2</v>
      </c>
      <c r="F26" s="3" t="s">
        <v>108</v>
      </c>
      <c r="G26" s="8" t="s">
        <v>109</v>
      </c>
      <c r="H26" s="8"/>
      <c r="I26" s="4" t="s">
        <v>110</v>
      </c>
      <c r="J26" s="11">
        <v>2.7777777777777776E-2</v>
      </c>
      <c r="K26" s="3"/>
      <c r="L26" s="4" t="s">
        <v>765</v>
      </c>
      <c r="M26" s="3" t="s">
        <v>112</v>
      </c>
      <c r="N26" s="3"/>
    </row>
    <row r="27" spans="1:14" x14ac:dyDescent="0.25">
      <c r="A27" s="6"/>
      <c r="B27" s="6"/>
      <c r="C27" s="3"/>
      <c r="D27" s="3" t="s">
        <v>39</v>
      </c>
      <c r="E27" s="3" t="s">
        <v>10</v>
      </c>
      <c r="G27" s="8" t="s">
        <v>766</v>
      </c>
      <c r="H27" s="8"/>
      <c r="I27" s="4" t="s">
        <v>113</v>
      </c>
      <c r="J27" s="11">
        <v>3.4722222222222224E-2</v>
      </c>
      <c r="K27" s="3"/>
      <c r="L27" s="4" t="s">
        <v>76</v>
      </c>
      <c r="M27" s="3"/>
      <c r="N27" s="3"/>
    </row>
    <row r="28" spans="1:14" x14ac:dyDescent="0.25">
      <c r="A28" s="6"/>
      <c r="B28" s="6"/>
      <c r="C28" s="23"/>
      <c r="D28" s="3" t="s">
        <v>39</v>
      </c>
      <c r="E28" s="23" t="s">
        <v>8</v>
      </c>
      <c r="F28" s="16"/>
      <c r="G28" s="28" t="s">
        <v>81</v>
      </c>
      <c r="H28" s="28"/>
      <c r="I28" s="4" t="s">
        <v>114</v>
      </c>
      <c r="J28" s="11">
        <v>1.3888888888888888E-2</v>
      </c>
      <c r="K28" s="23"/>
      <c r="L28" s="4" t="s">
        <v>76</v>
      </c>
      <c r="M28" s="23"/>
      <c r="N28" s="23"/>
    </row>
    <row r="29" spans="1:14" x14ac:dyDescent="0.25">
      <c r="A29" s="6"/>
      <c r="B29" s="6"/>
      <c r="C29" s="3"/>
      <c r="D29" s="3" t="s">
        <v>39</v>
      </c>
      <c r="E29" s="6" t="s">
        <v>8</v>
      </c>
      <c r="G29" s="8" t="s">
        <v>81</v>
      </c>
      <c r="H29" s="8"/>
      <c r="I29" s="4" t="s">
        <v>115</v>
      </c>
      <c r="J29" s="11">
        <v>1.3888888888888888E-2</v>
      </c>
      <c r="K29" s="3"/>
      <c r="L29" s="4"/>
      <c r="M29" s="3"/>
      <c r="N29" s="3"/>
    </row>
    <row r="30" spans="1:14" x14ac:dyDescent="0.25">
      <c r="A30" s="6"/>
      <c r="B30" s="6"/>
      <c r="C30" s="3"/>
      <c r="D30" s="3" t="s">
        <v>13</v>
      </c>
      <c r="E30" s="3" t="s">
        <v>2</v>
      </c>
      <c r="F30" s="6" t="s">
        <v>116</v>
      </c>
      <c r="G30" s="6" t="s">
        <v>109</v>
      </c>
      <c r="I30" s="4" t="s">
        <v>117</v>
      </c>
      <c r="J30" s="11">
        <v>6.25E-2</v>
      </c>
      <c r="L30" s="4" t="s">
        <v>76</v>
      </c>
      <c r="N30" t="s">
        <v>118</v>
      </c>
    </row>
    <row r="31" spans="1:14" x14ac:dyDescent="0.25">
      <c r="A31" s="6"/>
      <c r="B31" s="6"/>
      <c r="C31" s="3"/>
      <c r="D31" s="3" t="s">
        <v>13</v>
      </c>
      <c r="E31" s="6" t="s">
        <v>2</v>
      </c>
      <c r="F31" s="6" t="s">
        <v>119</v>
      </c>
      <c r="G31" s="6" t="s">
        <v>109</v>
      </c>
      <c r="I31" s="4" t="s">
        <v>120</v>
      </c>
      <c r="J31" s="11">
        <v>4.1666666666666664E-2</v>
      </c>
      <c r="L31" s="8" t="s">
        <v>268</v>
      </c>
      <c r="M31" t="s">
        <v>122</v>
      </c>
    </row>
    <row r="32" spans="1:14" x14ac:dyDescent="0.25">
      <c r="A32" s="6"/>
      <c r="B32" s="6"/>
      <c r="C32" s="3"/>
      <c r="D32" s="3" t="s">
        <v>13</v>
      </c>
      <c r="E32" s="3" t="s">
        <v>2</v>
      </c>
      <c r="F32" s="3" t="s">
        <v>123</v>
      </c>
      <c r="G32" s="3" t="s">
        <v>105</v>
      </c>
      <c r="H32" s="3"/>
      <c r="I32" s="4" t="s">
        <v>125</v>
      </c>
      <c r="J32" s="11">
        <v>0.131944444444444</v>
      </c>
      <c r="L32" s="4" t="s">
        <v>765</v>
      </c>
      <c r="M32" t="s">
        <v>122</v>
      </c>
    </row>
    <row r="33" spans="1:14" x14ac:dyDescent="0.25">
      <c r="A33" s="6"/>
      <c r="B33" s="6"/>
      <c r="C33" s="3"/>
      <c r="D33" s="3" t="s">
        <v>13</v>
      </c>
      <c r="E33" s="3" t="s">
        <v>2</v>
      </c>
      <c r="F33" s="3" t="s">
        <v>123</v>
      </c>
      <c r="G33" s="3" t="s">
        <v>69</v>
      </c>
      <c r="H33" s="3"/>
      <c r="I33" s="4" t="s">
        <v>127</v>
      </c>
      <c r="J33" s="11">
        <v>2.7777777777777776E-2</v>
      </c>
    </row>
    <row r="34" spans="1:14" x14ac:dyDescent="0.25">
      <c r="A34" s="6"/>
      <c r="B34" s="6"/>
      <c r="C34" s="3"/>
      <c r="D34" s="3" t="s">
        <v>13</v>
      </c>
      <c r="E34" s="3" t="s">
        <v>10</v>
      </c>
      <c r="G34" s="4" t="s">
        <v>767</v>
      </c>
      <c r="H34" s="4"/>
      <c r="I34" s="4" t="s">
        <v>128</v>
      </c>
      <c r="J34" s="11">
        <v>4.1666666666666664E-2</v>
      </c>
      <c r="L34" s="4" t="s">
        <v>76</v>
      </c>
    </row>
    <row r="35" spans="1:14" x14ac:dyDescent="0.25">
      <c r="A35" s="6"/>
      <c r="B35" s="6"/>
      <c r="C35" s="3"/>
      <c r="D35" s="3" t="s">
        <v>13</v>
      </c>
      <c r="E35" s="6" t="s">
        <v>10</v>
      </c>
      <c r="G35" s="8" t="s">
        <v>768</v>
      </c>
      <c r="H35" s="8"/>
      <c r="I35" s="4" t="s">
        <v>130</v>
      </c>
      <c r="J35" s="11">
        <v>7.6388888888888895E-2</v>
      </c>
      <c r="L35" s="4" t="s">
        <v>76</v>
      </c>
    </row>
    <row r="36" spans="1:14" x14ac:dyDescent="0.25">
      <c r="A36" s="6"/>
      <c r="B36" s="6"/>
      <c r="C36" s="3"/>
      <c r="D36" s="3" t="s">
        <v>13</v>
      </c>
      <c r="E36" s="6" t="s">
        <v>10</v>
      </c>
      <c r="G36" s="8" t="s">
        <v>768</v>
      </c>
      <c r="H36" s="8"/>
      <c r="I36" s="4" t="s">
        <v>132</v>
      </c>
      <c r="J36" s="11">
        <v>5.5555555555555552E-2</v>
      </c>
      <c r="L36" s="4" t="s">
        <v>76</v>
      </c>
    </row>
    <row r="37" spans="1:14" x14ac:dyDescent="0.25">
      <c r="A37" s="6"/>
      <c r="B37" s="6"/>
      <c r="C37" s="3"/>
      <c r="D37" s="3" t="s">
        <v>13</v>
      </c>
      <c r="E37" s="6" t="s">
        <v>10</v>
      </c>
      <c r="G37" s="8" t="s">
        <v>768</v>
      </c>
      <c r="H37" s="8"/>
      <c r="I37" s="4" t="s">
        <v>133</v>
      </c>
      <c r="J37" s="11">
        <v>3.4722222222222224E-2</v>
      </c>
      <c r="L37" s="8" t="s">
        <v>268</v>
      </c>
    </row>
    <row r="38" spans="1:14" x14ac:dyDescent="0.25">
      <c r="A38" s="6"/>
      <c r="B38" s="6"/>
      <c r="C38" s="3"/>
      <c r="D38" s="3" t="s">
        <v>13</v>
      </c>
      <c r="E38" s="6" t="s">
        <v>10</v>
      </c>
      <c r="G38" s="8" t="s">
        <v>769</v>
      </c>
      <c r="H38" s="8"/>
      <c r="I38" s="4" t="s">
        <v>134</v>
      </c>
      <c r="J38" s="11">
        <v>2.7777777777777776E-2</v>
      </c>
      <c r="L38" s="4" t="s">
        <v>76</v>
      </c>
    </row>
    <row r="39" spans="1:14" x14ac:dyDescent="0.25">
      <c r="A39" s="6"/>
      <c r="B39" s="6"/>
      <c r="C39" s="3"/>
      <c r="D39" s="3" t="s">
        <v>13</v>
      </c>
      <c r="E39" s="6" t="s">
        <v>6</v>
      </c>
      <c r="G39" s="8" t="s">
        <v>135</v>
      </c>
      <c r="H39" s="8"/>
      <c r="I39" s="4" t="s">
        <v>136</v>
      </c>
      <c r="J39" s="11">
        <v>6.25E-2</v>
      </c>
      <c r="L39" s="4" t="s">
        <v>76</v>
      </c>
    </row>
    <row r="40" spans="1:14" x14ac:dyDescent="0.25">
      <c r="A40" s="6"/>
      <c r="B40" s="6"/>
      <c r="C40" s="3"/>
      <c r="D40" s="3" t="s">
        <v>13</v>
      </c>
      <c r="E40" s="3" t="s">
        <v>2</v>
      </c>
      <c r="F40" s="3" t="s">
        <v>137</v>
      </c>
      <c r="G40" s="3" t="s">
        <v>105</v>
      </c>
      <c r="H40" s="3"/>
      <c r="I40" s="4" t="s">
        <v>138</v>
      </c>
      <c r="J40" s="11">
        <v>6.9444444444444448E-2</v>
      </c>
      <c r="L40" s="4" t="s">
        <v>76</v>
      </c>
      <c r="M40" t="s">
        <v>122</v>
      </c>
      <c r="N40" t="s">
        <v>139</v>
      </c>
    </row>
    <row r="41" spans="1:14" x14ac:dyDescent="0.25">
      <c r="A41" s="6"/>
      <c r="B41" s="6"/>
      <c r="C41" s="3"/>
      <c r="D41" s="3" t="s">
        <v>13</v>
      </c>
      <c r="E41" s="6" t="s">
        <v>8</v>
      </c>
      <c r="G41" s="4" t="s">
        <v>770</v>
      </c>
      <c r="H41" s="4"/>
      <c r="I41" s="4" t="s">
        <v>140</v>
      </c>
      <c r="J41" s="11">
        <v>6.9444444444444448E-2</v>
      </c>
      <c r="K41" s="6" t="s">
        <v>141</v>
      </c>
      <c r="L41" s="8" t="s">
        <v>142</v>
      </c>
      <c r="N41" t="s">
        <v>143</v>
      </c>
    </row>
    <row r="42" spans="1:14" x14ac:dyDescent="0.25">
      <c r="A42" s="6"/>
      <c r="B42" s="6"/>
      <c r="C42" s="3"/>
      <c r="D42" s="3" t="s">
        <v>13</v>
      </c>
      <c r="E42" s="3" t="s">
        <v>40</v>
      </c>
      <c r="G42" s="4" t="s">
        <v>144</v>
      </c>
      <c r="H42" s="4"/>
      <c r="I42" s="4" t="s">
        <v>144</v>
      </c>
      <c r="J42" s="11">
        <v>6.25E-2</v>
      </c>
      <c r="L42" s="4" t="s">
        <v>765</v>
      </c>
      <c r="N42" t="s">
        <v>145</v>
      </c>
    </row>
    <row r="43" spans="1:14" x14ac:dyDescent="0.25">
      <c r="A43" s="6"/>
      <c r="B43" s="6"/>
      <c r="C43" s="3"/>
      <c r="D43" s="3" t="s">
        <v>13</v>
      </c>
      <c r="E43" s="3" t="s">
        <v>32</v>
      </c>
      <c r="G43" s="4" t="s">
        <v>40</v>
      </c>
      <c r="H43" s="4"/>
      <c r="I43" s="4" t="s">
        <v>147</v>
      </c>
      <c r="J43" s="11">
        <v>0.15625</v>
      </c>
      <c r="L43" s="8" t="s">
        <v>268</v>
      </c>
      <c r="M43" t="s">
        <v>122</v>
      </c>
      <c r="N43" t="s">
        <v>148</v>
      </c>
    </row>
    <row r="44" spans="1:14" x14ac:dyDescent="0.25">
      <c r="A44" s="6"/>
      <c r="B44" s="6"/>
      <c r="C44" s="3"/>
      <c r="D44" s="3" t="s">
        <v>13</v>
      </c>
      <c r="E44" s="3" t="s">
        <v>40</v>
      </c>
      <c r="G44" s="4" t="s">
        <v>149</v>
      </c>
      <c r="H44" s="4"/>
      <c r="I44" s="4" t="s">
        <v>149</v>
      </c>
      <c r="J44" s="11">
        <v>5.5555555555555552E-2</v>
      </c>
    </row>
    <row r="45" spans="1:14" x14ac:dyDescent="0.25">
      <c r="A45" s="6"/>
      <c r="B45" s="6"/>
      <c r="C45" s="3"/>
      <c r="D45" s="3" t="s">
        <v>13</v>
      </c>
      <c r="E45" s="3" t="s">
        <v>4</v>
      </c>
      <c r="G45" s="4" t="s">
        <v>150</v>
      </c>
      <c r="H45" s="4"/>
      <c r="I45" s="4" t="s">
        <v>151</v>
      </c>
      <c r="J45" s="11">
        <v>6.25E-2</v>
      </c>
      <c r="L45" s="8" t="s">
        <v>268</v>
      </c>
    </row>
    <row r="46" spans="1:14" x14ac:dyDescent="0.25">
      <c r="A46" s="6"/>
      <c r="B46" s="6"/>
      <c r="C46" s="3"/>
      <c r="D46" s="3" t="s">
        <v>13</v>
      </c>
      <c r="E46" s="3" t="s">
        <v>4</v>
      </c>
      <c r="G46" s="4" t="s">
        <v>150</v>
      </c>
      <c r="H46" s="4"/>
      <c r="I46" s="4" t="s">
        <v>152</v>
      </c>
      <c r="J46" s="11">
        <v>5.5555555555555552E-2</v>
      </c>
      <c r="L46" s="8" t="s">
        <v>330</v>
      </c>
    </row>
    <row r="47" spans="1:14" x14ac:dyDescent="0.25">
      <c r="A47" s="6"/>
      <c r="B47" s="6"/>
      <c r="C47" s="3"/>
      <c r="D47" s="3" t="s">
        <v>13</v>
      </c>
      <c r="E47" s="3" t="s">
        <v>4</v>
      </c>
      <c r="G47" s="4" t="s">
        <v>150</v>
      </c>
      <c r="H47" s="4"/>
      <c r="I47" s="4" t="s">
        <v>154</v>
      </c>
      <c r="J47" s="11">
        <v>6.25E-2</v>
      </c>
      <c r="L47" s="8" t="s">
        <v>268</v>
      </c>
    </row>
    <row r="48" spans="1:14" x14ac:dyDescent="0.25">
      <c r="A48" s="6"/>
      <c r="B48" s="6"/>
      <c r="C48" s="3"/>
      <c r="D48" s="3" t="s">
        <v>13</v>
      </c>
      <c r="E48" s="3" t="s">
        <v>2</v>
      </c>
      <c r="F48" s="3" t="s">
        <v>155</v>
      </c>
      <c r="G48" s="3" t="s">
        <v>105</v>
      </c>
      <c r="H48" s="3"/>
      <c r="I48" s="4" t="s">
        <v>156</v>
      </c>
      <c r="J48" s="11">
        <v>6.25E-2</v>
      </c>
    </row>
    <row r="49" spans="1:14" x14ac:dyDescent="0.25">
      <c r="A49" s="6"/>
      <c r="B49" s="6"/>
      <c r="C49" s="3"/>
      <c r="D49" s="3" t="s">
        <v>13</v>
      </c>
      <c r="E49" s="3" t="s">
        <v>28</v>
      </c>
      <c r="F49" s="3" t="s">
        <v>157</v>
      </c>
      <c r="G49" s="3" t="s">
        <v>124</v>
      </c>
      <c r="H49" s="3"/>
      <c r="I49" s="4" t="s">
        <v>158</v>
      </c>
      <c r="J49" s="11">
        <v>6.25E-2</v>
      </c>
    </row>
    <row r="50" spans="1:14" x14ac:dyDescent="0.25">
      <c r="A50" s="6"/>
      <c r="B50" s="6"/>
      <c r="C50" s="3"/>
      <c r="D50" s="3" t="s">
        <v>13</v>
      </c>
      <c r="E50" s="3" t="s">
        <v>8</v>
      </c>
      <c r="G50" s="4" t="s">
        <v>771</v>
      </c>
      <c r="H50" s="4"/>
      <c r="I50" s="4" t="s">
        <v>159</v>
      </c>
      <c r="J50" s="11">
        <v>2.7777777777777776E-2</v>
      </c>
      <c r="L50" s="8" t="s">
        <v>268</v>
      </c>
      <c r="N50" t="s">
        <v>160</v>
      </c>
    </row>
    <row r="51" spans="1:14" x14ac:dyDescent="0.25">
      <c r="A51" s="6"/>
      <c r="B51" s="6"/>
      <c r="C51" s="3"/>
      <c r="D51" s="3" t="s">
        <v>13</v>
      </c>
      <c r="E51" s="3" t="s">
        <v>8</v>
      </c>
      <c r="G51" s="4" t="s">
        <v>771</v>
      </c>
      <c r="H51" s="4"/>
      <c r="I51" s="4" t="s">
        <v>161</v>
      </c>
      <c r="J51" s="11">
        <v>2.7777777777777776E-2</v>
      </c>
      <c r="L51" s="8" t="s">
        <v>268</v>
      </c>
      <c r="N51" t="s">
        <v>160</v>
      </c>
    </row>
    <row r="52" spans="1:14" x14ac:dyDescent="0.25">
      <c r="A52" s="6"/>
      <c r="B52" s="6"/>
      <c r="C52" s="3"/>
      <c r="D52" s="3" t="s">
        <v>13</v>
      </c>
      <c r="E52" s="3" t="s">
        <v>8</v>
      </c>
      <c r="G52" s="4" t="s">
        <v>771</v>
      </c>
      <c r="H52" s="4"/>
      <c r="I52" s="4" t="s">
        <v>163</v>
      </c>
      <c r="J52" s="11">
        <v>4.1666666666666664E-2</v>
      </c>
      <c r="K52" s="3"/>
      <c r="L52" s="8" t="s">
        <v>268</v>
      </c>
      <c r="N52" t="s">
        <v>160</v>
      </c>
    </row>
    <row r="53" spans="1:14" x14ac:dyDescent="0.25">
      <c r="A53" s="6"/>
      <c r="B53" s="6"/>
      <c r="C53" s="3"/>
      <c r="D53" s="3" t="s">
        <v>13</v>
      </c>
      <c r="E53" s="3" t="s">
        <v>8</v>
      </c>
      <c r="G53" s="4" t="s">
        <v>771</v>
      </c>
      <c r="H53" s="4"/>
      <c r="I53" s="4" t="s">
        <v>164</v>
      </c>
      <c r="J53" s="11">
        <v>6.9444444444444448E-2</v>
      </c>
      <c r="K53" s="3"/>
      <c r="L53" s="8" t="s">
        <v>268</v>
      </c>
      <c r="N53" t="s">
        <v>160</v>
      </c>
    </row>
    <row r="54" spans="1:14" x14ac:dyDescent="0.25">
      <c r="A54" s="6"/>
      <c r="B54" s="6"/>
      <c r="C54" s="3"/>
      <c r="D54" s="3" t="s">
        <v>13</v>
      </c>
      <c r="E54" s="3" t="s">
        <v>8</v>
      </c>
      <c r="G54" s="4" t="s">
        <v>771</v>
      </c>
      <c r="H54" s="4"/>
      <c r="I54" s="4" t="s">
        <v>165</v>
      </c>
      <c r="J54" s="11">
        <v>2.7777777777777776E-2</v>
      </c>
      <c r="K54" s="3"/>
      <c r="L54" s="8" t="s">
        <v>268</v>
      </c>
      <c r="N54" t="s">
        <v>160</v>
      </c>
    </row>
    <row r="55" spans="1:14" x14ac:dyDescent="0.25">
      <c r="A55" s="6"/>
      <c r="B55" s="6"/>
      <c r="C55" s="3"/>
      <c r="D55" s="3" t="s">
        <v>13</v>
      </c>
      <c r="E55" s="3" t="s">
        <v>8</v>
      </c>
      <c r="G55" s="4" t="s">
        <v>771</v>
      </c>
      <c r="H55" s="4"/>
      <c r="I55" s="4" t="s">
        <v>166</v>
      </c>
      <c r="J55" s="11">
        <v>1.3888888888888888E-2</v>
      </c>
      <c r="L55" s="8" t="s">
        <v>268</v>
      </c>
      <c r="N55" t="s">
        <v>160</v>
      </c>
    </row>
    <row r="56" spans="1:14" x14ac:dyDescent="0.25">
      <c r="A56" s="6"/>
      <c r="B56" s="6"/>
      <c r="C56" s="3"/>
      <c r="D56" s="3" t="s">
        <v>15</v>
      </c>
      <c r="E56" s="3" t="s">
        <v>167</v>
      </c>
      <c r="F56" s="3" t="s">
        <v>92</v>
      </c>
      <c r="G56" s="8" t="s">
        <v>58</v>
      </c>
      <c r="H56" s="8"/>
      <c r="I56" s="4" t="s">
        <v>168</v>
      </c>
      <c r="J56" s="11">
        <v>4.1666666666666699E-2</v>
      </c>
      <c r="L56" s="4" t="s">
        <v>94</v>
      </c>
    </row>
    <row r="57" spans="1:14" x14ac:dyDescent="0.25">
      <c r="A57" s="6"/>
      <c r="B57" s="6"/>
      <c r="C57" s="3"/>
      <c r="D57" s="3" t="s">
        <v>15</v>
      </c>
      <c r="E57" s="3" t="s">
        <v>167</v>
      </c>
      <c r="F57" s="3" t="s">
        <v>167</v>
      </c>
      <c r="G57" s="3" t="s">
        <v>69</v>
      </c>
      <c r="H57" s="3"/>
      <c r="I57" s="4" t="s">
        <v>170</v>
      </c>
      <c r="J57" s="11">
        <v>6.25E-2</v>
      </c>
      <c r="L57" s="4" t="s">
        <v>765</v>
      </c>
    </row>
    <row r="58" spans="1:14" x14ac:dyDescent="0.25">
      <c r="A58" s="6"/>
      <c r="B58" s="6"/>
      <c r="C58" s="3"/>
      <c r="D58" s="3" t="s">
        <v>15</v>
      </c>
      <c r="E58" s="3" t="s">
        <v>167</v>
      </c>
      <c r="F58" s="3" t="s">
        <v>167</v>
      </c>
      <c r="G58" s="3" t="s">
        <v>69</v>
      </c>
      <c r="H58" s="3"/>
      <c r="I58" s="4" t="s">
        <v>171</v>
      </c>
      <c r="J58" s="11">
        <v>1.3888888888888888E-2</v>
      </c>
      <c r="L58" s="4" t="s">
        <v>76</v>
      </c>
    </row>
    <row r="59" spans="1:14" x14ac:dyDescent="0.25">
      <c r="A59" s="6"/>
      <c r="B59" s="6"/>
      <c r="C59" s="3"/>
      <c r="D59" s="3" t="s">
        <v>15</v>
      </c>
      <c r="E59" s="3" t="s">
        <v>167</v>
      </c>
      <c r="F59" s="3" t="s">
        <v>167</v>
      </c>
      <c r="G59" s="3" t="s">
        <v>69</v>
      </c>
      <c r="H59" s="3"/>
      <c r="I59" s="4" t="s">
        <v>172</v>
      </c>
      <c r="J59" s="11">
        <v>6.25E-2</v>
      </c>
      <c r="L59" s="8" t="s">
        <v>173</v>
      </c>
    </row>
    <row r="60" spans="1:14" x14ac:dyDescent="0.25">
      <c r="A60" s="6"/>
      <c r="B60" s="6"/>
      <c r="C60" s="3"/>
      <c r="D60" s="3" t="s">
        <v>15</v>
      </c>
      <c r="E60" s="3" t="s">
        <v>167</v>
      </c>
      <c r="F60" s="3" t="s">
        <v>167</v>
      </c>
      <c r="G60" s="3" t="s">
        <v>109</v>
      </c>
      <c r="H60" s="3"/>
      <c r="I60" s="4" t="s">
        <v>174</v>
      </c>
      <c r="J60" s="11">
        <v>4.1666666666666664E-2</v>
      </c>
      <c r="L60" s="4" t="s">
        <v>76</v>
      </c>
    </row>
    <row r="61" spans="1:14" x14ac:dyDescent="0.25">
      <c r="A61" s="6"/>
      <c r="B61" s="6"/>
      <c r="C61" s="3"/>
      <c r="D61" s="3" t="s">
        <v>15</v>
      </c>
      <c r="E61" s="3" t="s">
        <v>167</v>
      </c>
      <c r="F61" s="3" t="s">
        <v>167</v>
      </c>
      <c r="G61" s="8" t="s">
        <v>69</v>
      </c>
      <c r="H61" s="8"/>
      <c r="I61" s="4" t="s">
        <v>175</v>
      </c>
      <c r="J61" s="11">
        <v>3.125E-2</v>
      </c>
      <c r="L61" s="4" t="s">
        <v>765</v>
      </c>
    </row>
    <row r="62" spans="1:14" x14ac:dyDescent="0.25">
      <c r="A62" s="6"/>
      <c r="B62" s="6"/>
      <c r="C62" s="3"/>
      <c r="D62" s="3" t="s">
        <v>15</v>
      </c>
      <c r="E62" s="3" t="s">
        <v>167</v>
      </c>
      <c r="F62" s="3" t="s">
        <v>167</v>
      </c>
      <c r="G62" s="3" t="s">
        <v>109</v>
      </c>
      <c r="H62" s="3"/>
      <c r="I62" s="4" t="s">
        <v>108</v>
      </c>
      <c r="J62" s="11">
        <v>7.2916666666666671E-2</v>
      </c>
      <c r="L62" s="4" t="s">
        <v>76</v>
      </c>
    </row>
    <row r="63" spans="1:14" x14ac:dyDescent="0.25">
      <c r="A63" s="6"/>
      <c r="B63" s="6"/>
      <c r="C63" s="3"/>
      <c r="D63" s="3" t="s">
        <v>15</v>
      </c>
      <c r="E63" s="3" t="s">
        <v>167</v>
      </c>
      <c r="F63" s="3" t="s">
        <v>167</v>
      </c>
      <c r="G63" s="3"/>
      <c r="H63" s="3"/>
      <c r="I63" s="4" t="s">
        <v>177</v>
      </c>
      <c r="J63" s="11">
        <v>5.5555555555555552E-2</v>
      </c>
      <c r="L63" s="8" t="s">
        <v>268</v>
      </c>
    </row>
    <row r="64" spans="1:14" x14ac:dyDescent="0.25">
      <c r="A64" s="6"/>
      <c r="B64" s="6"/>
      <c r="C64" s="3"/>
      <c r="D64" s="3" t="s">
        <v>15</v>
      </c>
      <c r="E64" s="3" t="s">
        <v>167</v>
      </c>
      <c r="F64" s="3" t="s">
        <v>167</v>
      </c>
      <c r="G64" s="3" t="s">
        <v>103</v>
      </c>
      <c r="H64" s="3"/>
      <c r="I64" s="4" t="s">
        <v>179</v>
      </c>
      <c r="J64" s="11">
        <v>2.7777777777777776E-2</v>
      </c>
    </row>
    <row r="65" spans="1:12" x14ac:dyDescent="0.25">
      <c r="A65" s="6"/>
      <c r="B65" s="6"/>
      <c r="C65" s="3"/>
      <c r="D65" s="3" t="s">
        <v>15</v>
      </c>
      <c r="E65" s="3" t="s">
        <v>8</v>
      </c>
      <c r="G65" s="4" t="s">
        <v>8</v>
      </c>
      <c r="H65" s="4"/>
      <c r="I65" s="4" t="s">
        <v>180</v>
      </c>
      <c r="J65" s="11">
        <v>0.125</v>
      </c>
      <c r="L65" s="4" t="s">
        <v>76</v>
      </c>
    </row>
    <row r="66" spans="1:12" x14ac:dyDescent="0.25">
      <c r="A66" s="6"/>
      <c r="B66" s="6"/>
      <c r="C66" s="3"/>
      <c r="D66" s="3" t="s">
        <v>15</v>
      </c>
      <c r="E66" s="3" t="s">
        <v>8</v>
      </c>
      <c r="G66" s="4" t="s">
        <v>8</v>
      </c>
      <c r="H66" s="4"/>
      <c r="I66" s="4" t="s">
        <v>181</v>
      </c>
      <c r="J66" s="11">
        <v>5.5555555555555552E-2</v>
      </c>
      <c r="K66" s="3"/>
      <c r="L66" s="4" t="s">
        <v>76</v>
      </c>
    </row>
    <row r="67" spans="1:12" x14ac:dyDescent="0.25">
      <c r="A67" s="6"/>
      <c r="B67" s="6"/>
      <c r="C67" s="3"/>
      <c r="D67" s="3" t="s">
        <v>15</v>
      </c>
      <c r="E67" s="3" t="s">
        <v>8</v>
      </c>
      <c r="G67" s="4" t="s">
        <v>766</v>
      </c>
      <c r="H67" s="4"/>
      <c r="I67" s="4" t="s">
        <v>182</v>
      </c>
      <c r="J67" s="11">
        <v>0.33333333333333331</v>
      </c>
      <c r="K67" s="3"/>
      <c r="L67" s="8" t="s">
        <v>183</v>
      </c>
    </row>
    <row r="68" spans="1:12" x14ac:dyDescent="0.25">
      <c r="A68" s="6"/>
      <c r="B68" s="6"/>
      <c r="C68" s="3"/>
      <c r="D68" s="3" t="s">
        <v>15</v>
      </c>
      <c r="E68" s="3" t="s">
        <v>8</v>
      </c>
      <c r="G68" s="4" t="s">
        <v>766</v>
      </c>
      <c r="H68" s="4"/>
      <c r="I68" s="4" t="s">
        <v>184</v>
      </c>
      <c r="J68" s="11">
        <v>4.1666666666666664E-2</v>
      </c>
      <c r="K68" s="3"/>
      <c r="L68" s="8" t="s">
        <v>268</v>
      </c>
    </row>
    <row r="69" spans="1:12" x14ac:dyDescent="0.25">
      <c r="A69" s="6"/>
      <c r="B69" s="6"/>
      <c r="C69" s="3"/>
      <c r="D69" s="3" t="s">
        <v>15</v>
      </c>
      <c r="E69" s="3" t="s">
        <v>8</v>
      </c>
      <c r="G69" s="4" t="s">
        <v>81</v>
      </c>
      <c r="H69" s="4"/>
      <c r="I69" s="4" t="s">
        <v>185</v>
      </c>
      <c r="J69" s="11">
        <v>2.0833333333333332E-2</v>
      </c>
      <c r="K69" s="3"/>
      <c r="L69" s="4" t="s">
        <v>76</v>
      </c>
    </row>
    <row r="70" spans="1:12" x14ac:dyDescent="0.25">
      <c r="A70" s="6"/>
      <c r="B70" s="6"/>
      <c r="C70" s="3"/>
      <c r="D70" s="3" t="s">
        <v>15</v>
      </c>
      <c r="E70" s="3" t="s">
        <v>10</v>
      </c>
      <c r="G70" s="4" t="s">
        <v>84</v>
      </c>
      <c r="H70" s="4"/>
      <c r="I70" s="4" t="s">
        <v>86</v>
      </c>
      <c r="J70" s="11">
        <v>1.0416666666666666E-2</v>
      </c>
      <c r="K70" s="3"/>
      <c r="L70" s="4" t="s">
        <v>76</v>
      </c>
    </row>
    <row r="71" spans="1:12" x14ac:dyDescent="0.25">
      <c r="A71" s="6"/>
      <c r="B71" s="6"/>
      <c r="C71" s="3"/>
      <c r="D71" s="3" t="s">
        <v>15</v>
      </c>
      <c r="E71" s="6" t="s">
        <v>16</v>
      </c>
      <c r="G71" s="4" t="s">
        <v>186</v>
      </c>
      <c r="H71" s="4"/>
      <c r="I71" s="4" t="s">
        <v>187</v>
      </c>
      <c r="J71" s="11">
        <v>8.3333333333333329E-2</v>
      </c>
      <c r="K71" s="3"/>
      <c r="L71" s="8" t="s">
        <v>391</v>
      </c>
    </row>
    <row r="72" spans="1:12" x14ac:dyDescent="0.25">
      <c r="A72" s="6"/>
      <c r="B72" s="6"/>
      <c r="C72" s="3"/>
      <c r="D72" s="3" t="s">
        <v>15</v>
      </c>
      <c r="E72" s="3" t="s">
        <v>0</v>
      </c>
      <c r="G72" t="s">
        <v>87</v>
      </c>
      <c r="H72"/>
      <c r="I72" s="4" t="s">
        <v>189</v>
      </c>
      <c r="J72" s="11">
        <v>0.11458333333333333</v>
      </c>
      <c r="K72" s="3"/>
      <c r="L72" s="4" t="s">
        <v>765</v>
      </c>
    </row>
    <row r="73" spans="1:12" x14ac:dyDescent="0.25">
      <c r="A73" s="6"/>
      <c r="B73" s="6"/>
      <c r="C73" s="3"/>
      <c r="D73" s="3" t="s">
        <v>15</v>
      </c>
      <c r="E73" s="3" t="s">
        <v>0</v>
      </c>
      <c r="G73" t="s">
        <v>87</v>
      </c>
      <c r="H73"/>
      <c r="I73" s="4" t="s">
        <v>190</v>
      </c>
      <c r="J73" s="11">
        <v>1.0416666666666666E-2</v>
      </c>
      <c r="K73" s="3"/>
      <c r="L73" s="4" t="s">
        <v>76</v>
      </c>
    </row>
    <row r="74" spans="1:12" x14ac:dyDescent="0.25">
      <c r="A74" s="6"/>
      <c r="B74" s="6"/>
      <c r="C74" s="3"/>
      <c r="D74" s="3" t="s">
        <v>15</v>
      </c>
      <c r="E74" s="3" t="s">
        <v>0</v>
      </c>
      <c r="G74" s="10" t="s">
        <v>191</v>
      </c>
      <c r="H74" s="10"/>
      <c r="I74" s="4" t="s">
        <v>192</v>
      </c>
      <c r="J74" s="11">
        <v>3.125E-2</v>
      </c>
      <c r="K74" s="3"/>
      <c r="L74" s="4" t="s">
        <v>765</v>
      </c>
    </row>
    <row r="75" spans="1:12" x14ac:dyDescent="0.25">
      <c r="A75" s="6"/>
      <c r="B75" s="6"/>
      <c r="C75" s="3"/>
      <c r="D75" s="3" t="s">
        <v>15</v>
      </c>
      <c r="E75" s="3" t="s">
        <v>0</v>
      </c>
      <c r="G75" s="10" t="s">
        <v>87</v>
      </c>
      <c r="H75" s="10"/>
      <c r="I75" s="4" t="s">
        <v>193</v>
      </c>
      <c r="J75" s="11">
        <v>0.16666666666666666</v>
      </c>
      <c r="K75" s="3"/>
      <c r="L75" s="8" t="s">
        <v>391</v>
      </c>
    </row>
    <row r="76" spans="1:12" x14ac:dyDescent="0.25">
      <c r="A76" s="6"/>
      <c r="B76" s="6"/>
      <c r="C76" s="3"/>
      <c r="D76" s="3" t="s">
        <v>15</v>
      </c>
      <c r="E76" s="6" t="s">
        <v>8</v>
      </c>
      <c r="G76" s="4"/>
      <c r="H76" s="4"/>
      <c r="I76" s="4" t="s">
        <v>194</v>
      </c>
      <c r="J76" s="11">
        <v>0.125</v>
      </c>
      <c r="K76" s="3"/>
      <c r="L76" s="8" t="s">
        <v>391</v>
      </c>
    </row>
    <row r="77" spans="1:12" x14ac:dyDescent="0.25">
      <c r="A77" s="6"/>
      <c r="B77" s="6"/>
      <c r="C77" s="3"/>
      <c r="D77" s="3" t="s">
        <v>15</v>
      </c>
      <c r="E77" s="3" t="s">
        <v>8</v>
      </c>
      <c r="G77" s="4" t="s">
        <v>766</v>
      </c>
      <c r="H77" s="4"/>
      <c r="I77" s="4" t="s">
        <v>195</v>
      </c>
      <c r="J77" s="11">
        <v>2.0833333333333332E-2</v>
      </c>
      <c r="K77" s="3"/>
      <c r="L77" s="4" t="s">
        <v>76</v>
      </c>
    </row>
    <row r="78" spans="1:12" x14ac:dyDescent="0.25">
      <c r="A78" s="6"/>
      <c r="B78" s="6"/>
      <c r="C78" s="3"/>
      <c r="D78" s="3" t="s">
        <v>15</v>
      </c>
      <c r="E78" s="3" t="s">
        <v>10</v>
      </c>
      <c r="G78" s="4" t="s">
        <v>766</v>
      </c>
      <c r="H78" s="4"/>
      <c r="I78" s="4" t="s">
        <v>196</v>
      </c>
      <c r="J78" s="11">
        <v>8.3333333333333329E-2</v>
      </c>
      <c r="K78" s="3"/>
      <c r="L78" s="8" t="s">
        <v>391</v>
      </c>
    </row>
    <row r="79" spans="1:12" x14ac:dyDescent="0.25">
      <c r="A79" s="6"/>
      <c r="B79" s="6"/>
      <c r="C79" s="3"/>
      <c r="D79" s="3" t="s">
        <v>15</v>
      </c>
      <c r="E79" s="3" t="s">
        <v>167</v>
      </c>
      <c r="F79" s="3" t="s">
        <v>92</v>
      </c>
      <c r="G79" s="8" t="s">
        <v>58</v>
      </c>
      <c r="H79" s="8"/>
      <c r="I79" s="4" t="s">
        <v>197</v>
      </c>
      <c r="J79" s="11">
        <v>8.3333333333333329E-2</v>
      </c>
      <c r="K79" s="3"/>
      <c r="L79" s="4" t="s">
        <v>94</v>
      </c>
    </row>
    <row r="80" spans="1:12" x14ac:dyDescent="0.25">
      <c r="A80" s="6"/>
      <c r="B80" s="6"/>
      <c r="C80" s="3"/>
      <c r="D80" s="3" t="s">
        <v>17</v>
      </c>
      <c r="E80" s="3" t="s">
        <v>28</v>
      </c>
      <c r="F80" s="3" t="s">
        <v>167</v>
      </c>
      <c r="G80" s="3" t="s">
        <v>124</v>
      </c>
      <c r="H80" s="3"/>
      <c r="I80" s="30" t="s">
        <v>198</v>
      </c>
      <c r="J80" s="11">
        <v>6.25E-2</v>
      </c>
      <c r="K80" s="5"/>
      <c r="L80" s="4" t="s">
        <v>76</v>
      </c>
    </row>
    <row r="81" spans="1:12" x14ac:dyDescent="0.25">
      <c r="A81" s="6"/>
      <c r="B81" s="6"/>
      <c r="C81" s="3"/>
      <c r="D81" s="3" t="s">
        <v>17</v>
      </c>
      <c r="E81" s="3" t="s">
        <v>28</v>
      </c>
      <c r="F81" s="3" t="s">
        <v>167</v>
      </c>
      <c r="G81" s="3" t="s">
        <v>124</v>
      </c>
      <c r="H81" s="3"/>
      <c r="I81" s="30" t="s">
        <v>199</v>
      </c>
      <c r="J81" s="11">
        <v>2.0833333333333332E-2</v>
      </c>
      <c r="K81" s="3"/>
      <c r="L81" s="4" t="s">
        <v>76</v>
      </c>
    </row>
    <row r="82" spans="1:12" x14ac:dyDescent="0.25">
      <c r="A82" s="6"/>
      <c r="B82" s="6"/>
      <c r="C82" s="3"/>
      <c r="D82" s="3" t="s">
        <v>17</v>
      </c>
      <c r="E82" s="3" t="s">
        <v>2</v>
      </c>
      <c r="F82" s="3" t="s">
        <v>167</v>
      </c>
      <c r="G82" s="3" t="s">
        <v>109</v>
      </c>
      <c r="H82" s="3"/>
      <c r="I82" s="30" t="s">
        <v>200</v>
      </c>
      <c r="J82" s="11">
        <v>5.2083333333333336E-2</v>
      </c>
      <c r="K82" s="3"/>
      <c r="L82" s="4" t="s">
        <v>772</v>
      </c>
    </row>
    <row r="83" spans="1:12" x14ac:dyDescent="0.25">
      <c r="A83" s="6"/>
      <c r="B83" s="6"/>
      <c r="C83" s="3"/>
      <c r="D83" s="3" t="s">
        <v>17</v>
      </c>
      <c r="E83" s="3" t="s">
        <v>2</v>
      </c>
      <c r="F83" s="3" t="s">
        <v>167</v>
      </c>
      <c r="G83" s="3" t="s">
        <v>69</v>
      </c>
      <c r="H83" s="3"/>
      <c r="I83" s="30" t="s">
        <v>202</v>
      </c>
      <c r="J83" s="11">
        <v>2.7777777777777776E-2</v>
      </c>
      <c r="K83" s="3"/>
      <c r="L83" s="4" t="s">
        <v>772</v>
      </c>
    </row>
    <row r="84" spans="1:12" x14ac:dyDescent="0.25">
      <c r="A84" s="6"/>
      <c r="B84" s="6"/>
      <c r="C84" s="3"/>
      <c r="D84" s="3" t="s">
        <v>17</v>
      </c>
      <c r="E84" s="3" t="s">
        <v>2</v>
      </c>
      <c r="F84" s="3" t="s">
        <v>167</v>
      </c>
      <c r="G84" s="3" t="s">
        <v>109</v>
      </c>
      <c r="H84" s="3"/>
      <c r="I84" s="30" t="s">
        <v>110</v>
      </c>
      <c r="J84" s="11">
        <v>4.1666666666666699E-2</v>
      </c>
      <c r="K84" s="3"/>
      <c r="L84" s="4"/>
    </row>
    <row r="85" spans="1:12" x14ac:dyDescent="0.25">
      <c r="A85" s="6"/>
      <c r="B85" s="6"/>
      <c r="C85" s="3"/>
      <c r="D85" s="3" t="s">
        <v>17</v>
      </c>
      <c r="E85" s="3" t="s">
        <v>2</v>
      </c>
      <c r="F85" s="3" t="s">
        <v>167</v>
      </c>
      <c r="G85" s="3"/>
      <c r="H85" s="3"/>
      <c r="I85" s="30" t="s">
        <v>203</v>
      </c>
      <c r="J85" s="11">
        <v>2.0833333333333332E-2</v>
      </c>
      <c r="K85" s="3"/>
      <c r="L85" s="4" t="s">
        <v>76</v>
      </c>
    </row>
    <row r="86" spans="1:12" x14ac:dyDescent="0.25">
      <c r="A86" s="6"/>
      <c r="B86" s="6"/>
      <c r="C86" s="3"/>
      <c r="D86" s="3" t="s">
        <v>17</v>
      </c>
      <c r="E86" s="3" t="s">
        <v>2</v>
      </c>
      <c r="F86" s="3" t="s">
        <v>167</v>
      </c>
      <c r="G86" s="3" t="s">
        <v>69</v>
      </c>
      <c r="H86" s="3"/>
      <c r="I86" s="30" t="s">
        <v>204</v>
      </c>
      <c r="J86" s="11">
        <v>7.2916666666666671E-2</v>
      </c>
      <c r="K86" s="3"/>
      <c r="L86" s="4"/>
    </row>
    <row r="87" spans="1:12" x14ac:dyDescent="0.25">
      <c r="A87" s="6"/>
      <c r="B87" s="6"/>
      <c r="C87" s="3"/>
      <c r="D87" s="3" t="s">
        <v>17</v>
      </c>
      <c r="E87" s="3" t="s">
        <v>8</v>
      </c>
      <c r="G87" s="4" t="s">
        <v>8</v>
      </c>
      <c r="H87" s="4"/>
      <c r="I87" s="30" t="s">
        <v>205</v>
      </c>
      <c r="J87" s="11">
        <v>7.2916666666666671E-2</v>
      </c>
      <c r="K87" s="3"/>
      <c r="L87" s="4" t="s">
        <v>76</v>
      </c>
    </row>
    <row r="88" spans="1:12" x14ac:dyDescent="0.25">
      <c r="A88" s="6"/>
      <c r="B88" s="6"/>
      <c r="C88" s="3"/>
      <c r="D88" s="3" t="s">
        <v>17</v>
      </c>
      <c r="E88" s="3" t="s">
        <v>8</v>
      </c>
      <c r="G88" s="4" t="s">
        <v>8</v>
      </c>
      <c r="H88" s="4"/>
      <c r="I88" s="30" t="s">
        <v>206</v>
      </c>
      <c r="J88" s="11">
        <v>4.1666666666666664E-2</v>
      </c>
      <c r="K88" s="3"/>
      <c r="L88" s="4" t="s">
        <v>76</v>
      </c>
    </row>
    <row r="89" spans="1:12" x14ac:dyDescent="0.25">
      <c r="A89" s="6"/>
      <c r="B89" s="6"/>
      <c r="C89" s="3"/>
      <c r="D89" s="3" t="s">
        <v>17</v>
      </c>
      <c r="E89" s="3" t="s">
        <v>8</v>
      </c>
      <c r="G89" s="4" t="s">
        <v>766</v>
      </c>
      <c r="H89" s="4"/>
      <c r="I89" s="30" t="s">
        <v>207</v>
      </c>
      <c r="J89" s="11">
        <v>6.25E-2</v>
      </c>
      <c r="K89" s="3"/>
      <c r="L89" s="4" t="s">
        <v>76</v>
      </c>
    </row>
    <row r="90" spans="1:12" x14ac:dyDescent="0.25">
      <c r="A90" s="6"/>
      <c r="B90" s="6"/>
      <c r="C90" s="3"/>
      <c r="D90" s="3" t="s">
        <v>17</v>
      </c>
      <c r="E90" s="3" t="s">
        <v>10</v>
      </c>
      <c r="G90" s="3" t="s">
        <v>766</v>
      </c>
      <c r="H90" s="3"/>
      <c r="I90" s="30" t="s">
        <v>208</v>
      </c>
      <c r="J90" s="11">
        <v>4.1666666666666664E-2</v>
      </c>
      <c r="K90" s="3"/>
      <c r="L90" s="4" t="s">
        <v>76</v>
      </c>
    </row>
    <row r="91" spans="1:12" x14ac:dyDescent="0.25">
      <c r="A91" s="6"/>
      <c r="B91" s="6"/>
      <c r="C91" s="3"/>
      <c r="D91" s="3" t="s">
        <v>17</v>
      </c>
      <c r="E91" s="3" t="s">
        <v>8</v>
      </c>
      <c r="G91" s="8" t="s">
        <v>81</v>
      </c>
      <c r="H91" s="8"/>
      <c r="I91" s="30" t="s">
        <v>209</v>
      </c>
      <c r="J91" s="11">
        <v>8.3333333333333329E-2</v>
      </c>
      <c r="K91" s="3"/>
      <c r="L91" s="4" t="s">
        <v>76</v>
      </c>
    </row>
    <row r="92" spans="1:12" x14ac:dyDescent="0.25">
      <c r="A92" s="6"/>
      <c r="B92" s="6"/>
      <c r="C92" s="3"/>
      <c r="D92" s="3" t="s">
        <v>17</v>
      </c>
      <c r="E92" s="3" t="s">
        <v>24</v>
      </c>
      <c r="G92" s="4" t="s">
        <v>773</v>
      </c>
      <c r="H92" s="4"/>
      <c r="I92" s="30" t="s">
        <v>211</v>
      </c>
      <c r="J92" s="11">
        <v>6.25E-2</v>
      </c>
      <c r="K92" s="3"/>
      <c r="L92" s="4" t="s">
        <v>76</v>
      </c>
    </row>
    <row r="93" spans="1:12" ht="30" x14ac:dyDescent="0.25">
      <c r="A93" s="6"/>
      <c r="B93" s="6"/>
      <c r="C93" s="3"/>
      <c r="D93" s="3" t="s">
        <v>17</v>
      </c>
      <c r="E93" s="3" t="s">
        <v>8</v>
      </c>
      <c r="G93" s="4" t="s">
        <v>84</v>
      </c>
      <c r="H93" s="4"/>
      <c r="I93" s="30" t="s">
        <v>774</v>
      </c>
      <c r="J93" s="11">
        <v>4.1666666666666664E-2</v>
      </c>
      <c r="K93" s="3"/>
      <c r="L93" s="4" t="s">
        <v>775</v>
      </c>
    </row>
    <row r="94" spans="1:12" x14ac:dyDescent="0.25">
      <c r="A94" s="6"/>
      <c r="B94" s="6"/>
      <c r="C94" s="3"/>
      <c r="D94" s="3" t="s">
        <v>17</v>
      </c>
      <c r="E94" s="3" t="s">
        <v>0</v>
      </c>
      <c r="G94" s="10" t="s">
        <v>87</v>
      </c>
      <c r="H94" s="10"/>
      <c r="I94" s="30" t="s">
        <v>89</v>
      </c>
      <c r="J94" s="11">
        <v>2.0833333333333332E-2</v>
      </c>
      <c r="K94" s="3"/>
      <c r="L94" s="4" t="s">
        <v>76</v>
      </c>
    </row>
    <row r="95" spans="1:12" x14ac:dyDescent="0.25">
      <c r="A95" s="6"/>
      <c r="B95" s="6"/>
      <c r="C95" s="3"/>
      <c r="D95" s="3" t="s">
        <v>17</v>
      </c>
      <c r="E95" s="3" t="s">
        <v>0</v>
      </c>
      <c r="G95" t="s">
        <v>87</v>
      </c>
      <c r="H95"/>
      <c r="I95" s="30" t="s">
        <v>212</v>
      </c>
      <c r="J95" s="11">
        <v>0.125</v>
      </c>
      <c r="K95" s="3"/>
      <c r="L95" s="4" t="s">
        <v>763</v>
      </c>
    </row>
    <row r="96" spans="1:12" x14ac:dyDescent="0.25">
      <c r="A96" s="6"/>
      <c r="B96" s="6"/>
      <c r="C96" s="3"/>
      <c r="D96" s="3" t="s">
        <v>17</v>
      </c>
      <c r="E96" s="3" t="s">
        <v>6</v>
      </c>
      <c r="G96" s="4" t="s">
        <v>84</v>
      </c>
      <c r="H96" s="4"/>
      <c r="I96" s="30" t="s">
        <v>214</v>
      </c>
      <c r="J96" s="11">
        <v>2.7777777777777776E-2</v>
      </c>
      <c r="K96" s="3"/>
      <c r="L96" s="4" t="s">
        <v>76</v>
      </c>
    </row>
    <row r="97" spans="1:12" x14ac:dyDescent="0.25">
      <c r="A97" s="6"/>
      <c r="B97" s="6"/>
      <c r="C97" s="3"/>
      <c r="D97" s="3" t="s">
        <v>17</v>
      </c>
      <c r="E97" s="3" t="s">
        <v>2</v>
      </c>
      <c r="F97" s="3" t="s">
        <v>167</v>
      </c>
      <c r="G97" s="3" t="s">
        <v>69</v>
      </c>
      <c r="H97" s="3"/>
      <c r="I97" s="30" t="s">
        <v>215</v>
      </c>
      <c r="J97" s="11">
        <v>6.25E-2</v>
      </c>
      <c r="K97" s="3"/>
      <c r="L97" s="4" t="s">
        <v>772</v>
      </c>
    </row>
    <row r="98" spans="1:12" x14ac:dyDescent="0.25">
      <c r="A98" s="6"/>
      <c r="B98" s="6"/>
      <c r="C98" s="3"/>
      <c r="D98" s="3" t="s">
        <v>17</v>
      </c>
      <c r="E98" s="3" t="s">
        <v>2</v>
      </c>
      <c r="F98" s="3" t="s">
        <v>167</v>
      </c>
      <c r="G98" s="3" t="s">
        <v>109</v>
      </c>
      <c r="H98" s="3"/>
      <c r="I98" s="30" t="s">
        <v>217</v>
      </c>
      <c r="J98" s="11">
        <v>4.1666666666666664E-2</v>
      </c>
      <c r="K98" s="3"/>
      <c r="L98" s="4" t="s">
        <v>772</v>
      </c>
    </row>
    <row r="99" spans="1:12" x14ac:dyDescent="0.25">
      <c r="A99" s="6"/>
      <c r="B99" s="6"/>
      <c r="C99" s="3"/>
      <c r="D99" s="3" t="s">
        <v>35</v>
      </c>
      <c r="E99" s="3" t="s">
        <v>8</v>
      </c>
      <c r="G99" s="4" t="s">
        <v>776</v>
      </c>
      <c r="H99" s="4"/>
      <c r="I99" s="30" t="s">
        <v>218</v>
      </c>
      <c r="J99" s="11">
        <v>0.10416666666666667</v>
      </c>
      <c r="K99" s="3"/>
      <c r="L99" s="4" t="s">
        <v>76</v>
      </c>
    </row>
    <row r="100" spans="1:12" x14ac:dyDescent="0.25">
      <c r="A100" s="6"/>
      <c r="B100" s="6"/>
      <c r="D100" s="6" t="s">
        <v>35</v>
      </c>
      <c r="E100" s="6" t="s">
        <v>8</v>
      </c>
      <c r="G100" s="4" t="s">
        <v>776</v>
      </c>
      <c r="H100" s="4"/>
      <c r="I100" s="8" t="s">
        <v>219</v>
      </c>
      <c r="J100" s="11">
        <v>0.10416666666666667</v>
      </c>
      <c r="L100" s="4" t="s">
        <v>76</v>
      </c>
    </row>
    <row r="101" spans="1:12" x14ac:dyDescent="0.25">
      <c r="A101" s="6"/>
      <c r="B101" s="6"/>
      <c r="D101" s="6" t="s">
        <v>35</v>
      </c>
      <c r="E101" s="3" t="s">
        <v>8</v>
      </c>
      <c r="G101" s="4" t="s">
        <v>776</v>
      </c>
      <c r="H101" s="4"/>
      <c r="I101" s="8" t="s">
        <v>220</v>
      </c>
      <c r="J101" s="11">
        <v>0.10416666666666667</v>
      </c>
      <c r="L101" s="4" t="s">
        <v>76</v>
      </c>
    </row>
    <row r="102" spans="1:12" x14ac:dyDescent="0.25">
      <c r="A102" s="6"/>
      <c r="B102" s="6"/>
      <c r="D102" s="6" t="s">
        <v>35</v>
      </c>
      <c r="E102" s="3" t="s">
        <v>8</v>
      </c>
      <c r="G102" s="8" t="s">
        <v>10</v>
      </c>
      <c r="H102" s="8"/>
      <c r="I102" s="8" t="s">
        <v>221</v>
      </c>
      <c r="J102" s="11">
        <v>2.0833333333333332E-2</v>
      </c>
      <c r="L102" s="4" t="s">
        <v>76</v>
      </c>
    </row>
    <row r="103" spans="1:12" x14ac:dyDescent="0.25">
      <c r="A103" s="6"/>
      <c r="B103" s="6"/>
      <c r="D103" s="6" t="s">
        <v>35</v>
      </c>
      <c r="E103" s="6" t="s">
        <v>0</v>
      </c>
      <c r="G103" t="s">
        <v>87</v>
      </c>
      <c r="H103"/>
      <c r="I103" s="8" t="s">
        <v>89</v>
      </c>
      <c r="J103" s="11">
        <v>2.0833333333333332E-2</v>
      </c>
      <c r="L103" s="4" t="s">
        <v>76</v>
      </c>
    </row>
    <row r="104" spans="1:12" x14ac:dyDescent="0.25">
      <c r="A104" s="6"/>
      <c r="B104" s="6"/>
      <c r="D104" s="6" t="s">
        <v>35</v>
      </c>
      <c r="E104" s="6" t="s">
        <v>6</v>
      </c>
      <c r="G104" s="8" t="s">
        <v>222</v>
      </c>
      <c r="H104" s="8"/>
      <c r="I104" s="8" t="s">
        <v>223</v>
      </c>
      <c r="J104" s="11">
        <v>4.1666666666666664E-2</v>
      </c>
      <c r="L104" s="4" t="s">
        <v>76</v>
      </c>
    </row>
    <row r="105" spans="1:12" x14ac:dyDescent="0.25">
      <c r="A105" s="6"/>
      <c r="B105" s="6"/>
      <c r="D105" s="6" t="s">
        <v>35</v>
      </c>
      <c r="E105" s="6" t="s">
        <v>0</v>
      </c>
      <c r="G105" t="s">
        <v>87</v>
      </c>
      <c r="H105"/>
      <c r="I105" s="8" t="s">
        <v>224</v>
      </c>
      <c r="J105" s="11">
        <v>4.1666666666666664E-2</v>
      </c>
      <c r="L105" s="4" t="s">
        <v>76</v>
      </c>
    </row>
    <row r="106" spans="1:12" x14ac:dyDescent="0.25">
      <c r="A106" s="6"/>
      <c r="B106" s="6"/>
      <c r="D106" s="6" t="s">
        <v>35</v>
      </c>
      <c r="E106" s="6" t="s">
        <v>0</v>
      </c>
      <c r="G106" t="s">
        <v>87</v>
      </c>
      <c r="H106"/>
      <c r="I106" s="8" t="s">
        <v>225</v>
      </c>
      <c r="J106" s="11">
        <v>4.1666666666666664E-2</v>
      </c>
      <c r="L106" s="4" t="s">
        <v>76</v>
      </c>
    </row>
    <row r="107" spans="1:12" x14ac:dyDescent="0.25">
      <c r="A107" s="6"/>
      <c r="B107" s="6"/>
      <c r="D107" s="6" t="s">
        <v>35</v>
      </c>
      <c r="E107" s="6" t="s">
        <v>167</v>
      </c>
      <c r="F107" s="6" t="s">
        <v>222</v>
      </c>
      <c r="G107" s="6" t="s">
        <v>109</v>
      </c>
      <c r="I107" s="8" t="s">
        <v>226</v>
      </c>
      <c r="J107" s="11">
        <v>4.1666666666666664E-2</v>
      </c>
      <c r="L107" s="4" t="s">
        <v>76</v>
      </c>
    </row>
    <row r="108" spans="1:12" x14ac:dyDescent="0.25">
      <c r="A108" s="6"/>
      <c r="B108" s="6"/>
      <c r="D108" s="6" t="s">
        <v>35</v>
      </c>
      <c r="E108" s="6" t="s">
        <v>30</v>
      </c>
      <c r="G108" s="8" t="s">
        <v>222</v>
      </c>
      <c r="H108" s="8"/>
      <c r="I108" s="8" t="s">
        <v>227</v>
      </c>
      <c r="J108" s="11">
        <v>4.1666666666666664E-2</v>
      </c>
      <c r="L108" s="4" t="s">
        <v>76</v>
      </c>
    </row>
    <row r="109" spans="1:12" x14ac:dyDescent="0.25">
      <c r="A109" s="6"/>
      <c r="B109" s="6"/>
      <c r="D109" s="6" t="s">
        <v>35</v>
      </c>
      <c r="E109" s="6" t="s">
        <v>167</v>
      </c>
      <c r="F109" s="6" t="s">
        <v>2</v>
      </c>
      <c r="G109" s="3" t="s">
        <v>109</v>
      </c>
      <c r="H109" s="3"/>
      <c r="I109" s="30" t="s">
        <v>217</v>
      </c>
      <c r="J109" s="11">
        <v>4.1666666666666664E-2</v>
      </c>
      <c r="L109" s="4" t="s">
        <v>765</v>
      </c>
    </row>
    <row r="110" spans="1:12" x14ac:dyDescent="0.25">
      <c r="A110" s="6"/>
      <c r="B110" s="6"/>
      <c r="D110" s="6" t="s">
        <v>35</v>
      </c>
      <c r="E110" s="6" t="s">
        <v>167</v>
      </c>
      <c r="F110" s="6" t="s">
        <v>2</v>
      </c>
      <c r="G110" s="6" t="s">
        <v>69</v>
      </c>
      <c r="I110" s="8" t="s">
        <v>228</v>
      </c>
      <c r="J110" s="11">
        <v>4.1666666666666664E-2</v>
      </c>
      <c r="L110" s="4" t="s">
        <v>765</v>
      </c>
    </row>
    <row r="111" spans="1:12" x14ac:dyDescent="0.25">
      <c r="A111" s="6"/>
      <c r="B111" s="6"/>
      <c r="D111" s="6" t="s">
        <v>35</v>
      </c>
      <c r="E111" s="6" t="s">
        <v>167</v>
      </c>
      <c r="F111" s="6" t="s">
        <v>2</v>
      </c>
      <c r="G111" s="6" t="s">
        <v>69</v>
      </c>
      <c r="I111" s="8" t="s">
        <v>229</v>
      </c>
      <c r="J111" s="11">
        <v>4.1666666666666664E-2</v>
      </c>
      <c r="L111" s="4" t="s">
        <v>765</v>
      </c>
    </row>
    <row r="112" spans="1:12" x14ac:dyDescent="0.25">
      <c r="A112" s="6"/>
      <c r="B112" s="6"/>
      <c r="D112" s="6" t="s">
        <v>35</v>
      </c>
      <c r="E112" s="6" t="s">
        <v>14</v>
      </c>
      <c r="G112" s="8" t="s">
        <v>230</v>
      </c>
      <c r="H112" s="8"/>
      <c r="I112" s="8" t="s">
        <v>231</v>
      </c>
      <c r="J112" s="11">
        <v>0.16666666666666666</v>
      </c>
      <c r="L112" s="4" t="s">
        <v>765</v>
      </c>
    </row>
    <row r="113" spans="1:12" x14ac:dyDescent="0.25">
      <c r="A113" s="6"/>
      <c r="B113" s="6"/>
      <c r="D113" s="6" t="s">
        <v>35</v>
      </c>
      <c r="E113" s="6" t="s">
        <v>8</v>
      </c>
      <c r="G113" s="8" t="s">
        <v>230</v>
      </c>
      <c r="H113" s="8"/>
      <c r="I113" s="8" t="s">
        <v>232</v>
      </c>
      <c r="J113" s="11">
        <v>0.16666666666666666</v>
      </c>
      <c r="L113" s="4" t="s">
        <v>765</v>
      </c>
    </row>
    <row r="114" spans="1:12" x14ac:dyDescent="0.25">
      <c r="A114" s="6"/>
      <c r="B114" s="6"/>
      <c r="D114" s="6" t="s">
        <v>35</v>
      </c>
      <c r="E114" s="6" t="s">
        <v>0</v>
      </c>
      <c r="G114" t="s">
        <v>87</v>
      </c>
      <c r="H114"/>
      <c r="I114" s="8" t="s">
        <v>233</v>
      </c>
      <c r="J114" s="11">
        <v>0.16666666666666666</v>
      </c>
      <c r="L114" s="4" t="s">
        <v>765</v>
      </c>
    </row>
    <row r="115" spans="1:12" x14ac:dyDescent="0.25">
      <c r="A115" s="6"/>
      <c r="B115" s="6"/>
      <c r="D115" s="6" t="s">
        <v>35</v>
      </c>
      <c r="E115" s="6" t="s">
        <v>8</v>
      </c>
      <c r="G115" s="8" t="s">
        <v>234</v>
      </c>
      <c r="H115" s="8"/>
      <c r="I115" s="8" t="s">
        <v>234</v>
      </c>
      <c r="J115" s="11">
        <v>8.3333333333333329E-2</v>
      </c>
      <c r="L115" s="4" t="s">
        <v>765</v>
      </c>
    </row>
    <row r="116" spans="1:12" x14ac:dyDescent="0.25">
      <c r="A116" s="6"/>
      <c r="B116" s="6"/>
      <c r="D116" s="6" t="s">
        <v>35</v>
      </c>
      <c r="E116" s="6" t="s">
        <v>8</v>
      </c>
      <c r="G116" s="4" t="s">
        <v>58</v>
      </c>
      <c r="H116" s="4"/>
      <c r="I116" s="8" t="s">
        <v>235</v>
      </c>
      <c r="J116" s="11">
        <v>2.0833333333333332E-2</v>
      </c>
      <c r="L116" s="4" t="s">
        <v>765</v>
      </c>
    </row>
    <row r="117" spans="1:12" x14ac:dyDescent="0.25">
      <c r="A117" s="6"/>
      <c r="B117" s="6"/>
      <c r="D117" s="6" t="s">
        <v>35</v>
      </c>
      <c r="E117" s="6" t="s">
        <v>8</v>
      </c>
      <c r="G117" s="4" t="s">
        <v>58</v>
      </c>
      <c r="H117" s="4"/>
      <c r="I117" s="8" t="s">
        <v>236</v>
      </c>
      <c r="J117" s="11">
        <v>2.0833333333333332E-2</v>
      </c>
      <c r="L117" s="4" t="s">
        <v>765</v>
      </c>
    </row>
    <row r="118" spans="1:12" x14ac:dyDescent="0.25">
      <c r="A118" s="6"/>
      <c r="B118" s="6"/>
      <c r="D118" s="6" t="s">
        <v>35</v>
      </c>
      <c r="E118" s="6" t="s">
        <v>0</v>
      </c>
      <c r="G118" t="s">
        <v>87</v>
      </c>
      <c r="H118"/>
      <c r="I118" s="8" t="s">
        <v>237</v>
      </c>
      <c r="J118" s="11">
        <v>4.1666666666666664E-2</v>
      </c>
      <c r="L118" s="4" t="s">
        <v>765</v>
      </c>
    </row>
    <row r="119" spans="1:12" x14ac:dyDescent="0.25">
      <c r="A119" s="6"/>
      <c r="B119" s="6"/>
      <c r="D119" s="6" t="s">
        <v>35</v>
      </c>
      <c r="E119" s="6" t="s">
        <v>10</v>
      </c>
      <c r="G119" s="8" t="s">
        <v>10</v>
      </c>
      <c r="H119" s="8"/>
      <c r="I119" s="8" t="s">
        <v>238</v>
      </c>
      <c r="J119" s="11">
        <v>4.1666666666666664E-2</v>
      </c>
      <c r="L119" s="4" t="s">
        <v>765</v>
      </c>
    </row>
    <row r="120" spans="1:12" x14ac:dyDescent="0.25">
      <c r="A120" s="6"/>
      <c r="B120" s="6"/>
      <c r="D120" s="6" t="s">
        <v>35</v>
      </c>
      <c r="E120" s="6" t="s">
        <v>10</v>
      </c>
      <c r="G120" s="8" t="s">
        <v>208</v>
      </c>
      <c r="H120" s="8"/>
      <c r="I120" s="8" t="s">
        <v>239</v>
      </c>
      <c r="J120" s="11">
        <v>0.16666666666666666</v>
      </c>
      <c r="L120" s="8" t="s">
        <v>391</v>
      </c>
    </row>
    <row r="121" spans="1:12" x14ac:dyDescent="0.25">
      <c r="A121" s="6"/>
      <c r="B121" s="6"/>
      <c r="D121" s="6" t="s">
        <v>35</v>
      </c>
      <c r="E121" s="6" t="s">
        <v>8</v>
      </c>
      <c r="G121" s="8" t="s">
        <v>777</v>
      </c>
      <c r="H121" s="8"/>
      <c r="I121" s="8" t="s">
        <v>239</v>
      </c>
      <c r="J121" s="11">
        <v>0.16666666666666666</v>
      </c>
      <c r="L121" s="8" t="s">
        <v>391</v>
      </c>
    </row>
    <row r="122" spans="1:12" x14ac:dyDescent="0.25">
      <c r="A122" s="6"/>
      <c r="B122" s="6"/>
      <c r="D122" s="6" t="s">
        <v>35</v>
      </c>
      <c r="E122" s="6" t="s">
        <v>0</v>
      </c>
      <c r="G122" t="s">
        <v>87</v>
      </c>
      <c r="H122"/>
      <c r="I122" s="8" t="s">
        <v>241</v>
      </c>
      <c r="J122" s="11">
        <v>8.3333333333333329E-2</v>
      </c>
      <c r="L122" s="8" t="s">
        <v>391</v>
      </c>
    </row>
    <row r="123" spans="1:12" x14ac:dyDescent="0.25">
      <c r="A123" s="6"/>
      <c r="B123" s="6"/>
      <c r="D123" s="6" t="s">
        <v>35</v>
      </c>
      <c r="E123" s="6" t="s">
        <v>8</v>
      </c>
      <c r="G123" s="8"/>
      <c r="H123" s="8"/>
      <c r="I123" s="8" t="s">
        <v>242</v>
      </c>
      <c r="J123" s="11">
        <v>8.3333333333333329E-2</v>
      </c>
      <c r="L123" s="8" t="s">
        <v>391</v>
      </c>
    </row>
    <row r="124" spans="1:12" x14ac:dyDescent="0.25">
      <c r="A124" s="6"/>
      <c r="B124" s="6"/>
      <c r="D124" s="6" t="s">
        <v>35</v>
      </c>
      <c r="E124" s="6" t="s">
        <v>24</v>
      </c>
      <c r="G124" s="8" t="s">
        <v>778</v>
      </c>
      <c r="H124" s="8"/>
      <c r="I124" s="8" t="s">
        <v>244</v>
      </c>
      <c r="J124" s="11">
        <v>4.1666666666666664E-2</v>
      </c>
      <c r="L124" s="8" t="s">
        <v>391</v>
      </c>
    </row>
    <row r="125" spans="1:12" x14ac:dyDescent="0.25">
      <c r="A125" s="6"/>
      <c r="B125" s="6"/>
      <c r="D125" s="6" t="s">
        <v>35</v>
      </c>
      <c r="E125" s="6" t="s">
        <v>18</v>
      </c>
      <c r="G125" s="8" t="s">
        <v>186</v>
      </c>
      <c r="H125" s="8"/>
      <c r="I125" s="8" t="s">
        <v>245</v>
      </c>
      <c r="J125" s="11">
        <v>0.16666666666666666</v>
      </c>
      <c r="L125" s="8" t="s">
        <v>391</v>
      </c>
    </row>
    <row r="126" spans="1:12" x14ac:dyDescent="0.25">
      <c r="A126" s="6"/>
      <c r="B126" s="6"/>
      <c r="D126" s="6" t="s">
        <v>35</v>
      </c>
      <c r="E126" s="6" t="s">
        <v>0</v>
      </c>
      <c r="G126" t="s">
        <v>87</v>
      </c>
      <c r="H126"/>
      <c r="I126" s="8" t="s">
        <v>246</v>
      </c>
      <c r="J126" s="11">
        <v>0.16666666666666666</v>
      </c>
      <c r="L126" s="8" t="s">
        <v>391</v>
      </c>
    </row>
    <row r="127" spans="1:12" x14ac:dyDescent="0.25">
      <c r="A127" s="6"/>
      <c r="B127" s="6"/>
      <c r="D127" s="6" t="s">
        <v>35</v>
      </c>
      <c r="E127" s="6" t="s">
        <v>0</v>
      </c>
      <c r="G127" t="s">
        <v>87</v>
      </c>
      <c r="H127"/>
      <c r="I127" s="8" t="s">
        <v>247</v>
      </c>
      <c r="J127" s="11">
        <v>6.25E-2</v>
      </c>
      <c r="L127" s="8" t="s">
        <v>391</v>
      </c>
    </row>
    <row r="128" spans="1:12" x14ac:dyDescent="0.25">
      <c r="A128" s="6"/>
      <c r="B128" s="6"/>
      <c r="D128" s="6" t="s">
        <v>35</v>
      </c>
      <c r="E128" s="6" t="s">
        <v>38</v>
      </c>
      <c r="G128" s="8" t="s">
        <v>249</v>
      </c>
      <c r="H128" s="8"/>
      <c r="I128" s="8" t="s">
        <v>249</v>
      </c>
      <c r="J128" s="11">
        <v>2.0833333333333332E-2</v>
      </c>
      <c r="L128" s="8" t="s">
        <v>391</v>
      </c>
    </row>
    <row r="129" spans="1:12" x14ac:dyDescent="0.25">
      <c r="A129" s="6"/>
      <c r="B129" s="6"/>
      <c r="D129" s="6" t="s">
        <v>35</v>
      </c>
      <c r="E129" s="6" t="s">
        <v>30</v>
      </c>
      <c r="G129" s="8" t="s">
        <v>251</v>
      </c>
      <c r="H129" s="8"/>
      <c r="I129" s="8" t="s">
        <v>251</v>
      </c>
      <c r="J129" s="11">
        <v>4.1666666666666664E-2</v>
      </c>
      <c r="L129" s="8" t="s">
        <v>391</v>
      </c>
    </row>
    <row r="130" spans="1:12" x14ac:dyDescent="0.25">
      <c r="A130" s="6"/>
      <c r="B130" s="6"/>
      <c r="D130" s="6" t="s">
        <v>35</v>
      </c>
      <c r="E130" s="6" t="s">
        <v>30</v>
      </c>
      <c r="G130" s="8" t="s">
        <v>252</v>
      </c>
      <c r="H130" s="8"/>
      <c r="I130" s="8" t="s">
        <v>252</v>
      </c>
      <c r="J130" s="11">
        <v>4.1666666666666664E-2</v>
      </c>
      <c r="L130" s="8" t="s">
        <v>391</v>
      </c>
    </row>
    <row r="131" spans="1:12" x14ac:dyDescent="0.25">
      <c r="A131" s="6"/>
      <c r="B131" s="6"/>
      <c r="C131" s="24"/>
      <c r="D131" s="24" t="s">
        <v>35</v>
      </c>
      <c r="E131" s="6" t="s">
        <v>10</v>
      </c>
      <c r="F131" s="25"/>
      <c r="G131" s="29" t="s">
        <v>10</v>
      </c>
      <c r="H131" s="29"/>
      <c r="I131" s="29" t="s">
        <v>253</v>
      </c>
      <c r="J131" s="26">
        <v>8.3333333333333329E-2</v>
      </c>
      <c r="K131" s="24"/>
      <c r="L131" s="8" t="s">
        <v>391</v>
      </c>
    </row>
    <row r="132" spans="1:12" x14ac:dyDescent="0.25">
      <c r="A132" s="6"/>
      <c r="B132" s="6"/>
      <c r="D132" s="6" t="s">
        <v>35</v>
      </c>
      <c r="E132" s="6" t="s">
        <v>8</v>
      </c>
      <c r="G132" s="8" t="s">
        <v>779</v>
      </c>
      <c r="H132" s="8"/>
      <c r="I132" s="8" t="s">
        <v>239</v>
      </c>
      <c r="J132" s="11">
        <v>0.16666666666666666</v>
      </c>
      <c r="L132" s="8" t="s">
        <v>391</v>
      </c>
    </row>
    <row r="133" spans="1:12" x14ac:dyDescent="0.25">
      <c r="A133" s="6"/>
      <c r="B133" s="6"/>
      <c r="D133" s="6" t="s">
        <v>35</v>
      </c>
      <c r="E133" s="6" t="s">
        <v>10</v>
      </c>
      <c r="G133" s="8" t="s">
        <v>780</v>
      </c>
      <c r="H133" s="8"/>
      <c r="I133" s="8" t="s">
        <v>255</v>
      </c>
      <c r="J133" s="11">
        <v>0.16666666666666666</v>
      </c>
      <c r="L133" s="8" t="s">
        <v>391</v>
      </c>
    </row>
    <row r="134" spans="1:12" x14ac:dyDescent="0.25">
      <c r="A134" s="6"/>
      <c r="B134" s="6"/>
      <c r="D134" s="6" t="s">
        <v>41</v>
      </c>
      <c r="E134" s="6" t="s">
        <v>8</v>
      </c>
      <c r="G134" s="8"/>
      <c r="H134" s="8"/>
      <c r="I134" s="8" t="s">
        <v>256</v>
      </c>
      <c r="J134" s="11">
        <v>8.3333333333333329E-2</v>
      </c>
      <c r="L134" s="4" t="s">
        <v>76</v>
      </c>
    </row>
    <row r="135" spans="1:12" x14ac:dyDescent="0.25">
      <c r="A135" s="6"/>
      <c r="B135" s="6"/>
      <c r="D135" s="6" t="s">
        <v>41</v>
      </c>
      <c r="E135" s="6" t="s">
        <v>26</v>
      </c>
      <c r="G135" s="8"/>
      <c r="H135" s="8"/>
      <c r="I135" s="8" t="s">
        <v>258</v>
      </c>
      <c r="J135" s="11">
        <v>5.9027777777777776E-2</v>
      </c>
      <c r="L135" s="4" t="s">
        <v>765</v>
      </c>
    </row>
    <row r="136" spans="1:12" x14ac:dyDescent="0.25">
      <c r="A136" s="6"/>
      <c r="B136" s="6"/>
      <c r="D136" s="6" t="s">
        <v>41</v>
      </c>
      <c r="E136" s="6" t="s">
        <v>16</v>
      </c>
      <c r="G136" s="8"/>
      <c r="H136" s="8"/>
      <c r="I136" s="8" t="s">
        <v>260</v>
      </c>
      <c r="J136" s="11">
        <v>8.3333333333333301E-2</v>
      </c>
      <c r="L136" s="4" t="s">
        <v>76</v>
      </c>
    </row>
    <row r="137" spans="1:12" x14ac:dyDescent="0.25">
      <c r="A137" s="6"/>
      <c r="B137" s="6"/>
      <c r="D137" s="6" t="s">
        <v>41</v>
      </c>
      <c r="E137" s="6" t="s">
        <v>20</v>
      </c>
      <c r="G137" s="8"/>
      <c r="H137" s="8"/>
      <c r="I137" s="8" t="s">
        <v>261</v>
      </c>
      <c r="J137" s="11">
        <v>5.2083333333333336E-2</v>
      </c>
      <c r="L137" s="8" t="s">
        <v>391</v>
      </c>
    </row>
    <row r="138" spans="1:12" x14ac:dyDescent="0.25">
      <c r="A138" s="6"/>
      <c r="B138" s="6"/>
      <c r="D138" s="6" t="s">
        <v>41</v>
      </c>
      <c r="E138" s="6" t="s">
        <v>10</v>
      </c>
      <c r="G138" s="8"/>
      <c r="H138" s="8"/>
      <c r="I138" s="8" t="s">
        <v>263</v>
      </c>
      <c r="J138" s="11">
        <v>4.8611111111111112E-2</v>
      </c>
      <c r="L138" s="4" t="s">
        <v>765</v>
      </c>
    </row>
    <row r="139" spans="1:12" x14ac:dyDescent="0.25">
      <c r="A139" s="6"/>
      <c r="B139" s="6"/>
      <c r="D139" s="6" t="s">
        <v>41</v>
      </c>
      <c r="E139" s="6" t="s">
        <v>10</v>
      </c>
      <c r="G139" s="8"/>
      <c r="H139" s="8"/>
      <c r="I139" s="8" t="s">
        <v>265</v>
      </c>
      <c r="J139" s="11">
        <v>0.10416666666666667</v>
      </c>
      <c r="L139" s="8" t="s">
        <v>781</v>
      </c>
    </row>
    <row r="140" spans="1:12" x14ac:dyDescent="0.25">
      <c r="A140" s="6"/>
      <c r="B140" s="6"/>
      <c r="D140" s="6" t="s">
        <v>41</v>
      </c>
      <c r="E140" s="6" t="s">
        <v>10</v>
      </c>
      <c r="G140" s="8"/>
      <c r="H140" s="8"/>
      <c r="I140" s="8" t="s">
        <v>267</v>
      </c>
      <c r="J140" s="11">
        <v>4.1666666666666664E-2</v>
      </c>
      <c r="L140" s="8" t="s">
        <v>268</v>
      </c>
    </row>
    <row r="141" spans="1:12" x14ac:dyDescent="0.25">
      <c r="A141" s="6"/>
      <c r="B141" s="6"/>
      <c r="D141" s="6" t="s">
        <v>41</v>
      </c>
      <c r="E141" s="6" t="s">
        <v>10</v>
      </c>
      <c r="G141" s="8"/>
      <c r="H141" s="8"/>
      <c r="I141" s="8" t="s">
        <v>255</v>
      </c>
      <c r="J141" s="11">
        <v>6.9444444444444448E-2</v>
      </c>
      <c r="L141" s="8" t="s">
        <v>782</v>
      </c>
    </row>
    <row r="142" spans="1:12" x14ac:dyDescent="0.25">
      <c r="A142" s="6"/>
      <c r="B142" s="6"/>
      <c r="D142" s="6" t="s">
        <v>41</v>
      </c>
      <c r="E142" s="6" t="s">
        <v>10</v>
      </c>
      <c r="G142" s="8"/>
      <c r="H142" s="8"/>
      <c r="I142" s="8" t="s">
        <v>270</v>
      </c>
      <c r="J142" s="11">
        <v>8.3333333333333301E-2</v>
      </c>
    </row>
    <row r="143" spans="1:12" x14ac:dyDescent="0.25">
      <c r="A143" s="6"/>
      <c r="B143" s="6"/>
      <c r="D143" s="6" t="s">
        <v>41</v>
      </c>
      <c r="E143" s="6" t="s">
        <v>0</v>
      </c>
      <c r="H143"/>
      <c r="I143" s="8" t="s">
        <v>272</v>
      </c>
      <c r="J143" s="11">
        <v>0.125</v>
      </c>
      <c r="L143" s="8" t="s">
        <v>783</v>
      </c>
    </row>
    <row r="144" spans="1:12" x14ac:dyDescent="0.25">
      <c r="A144" s="6"/>
      <c r="B144" s="6"/>
      <c r="D144" s="6" t="s">
        <v>41</v>
      </c>
      <c r="E144" s="6" t="s">
        <v>10</v>
      </c>
      <c r="G144" s="8"/>
      <c r="H144" s="8"/>
      <c r="I144" s="8" t="s">
        <v>274</v>
      </c>
      <c r="J144" s="11">
        <v>0.125</v>
      </c>
      <c r="L144" s="4" t="s">
        <v>765</v>
      </c>
    </row>
    <row r="145" spans="1:13" x14ac:dyDescent="0.25">
      <c r="A145" s="6"/>
      <c r="B145" s="6"/>
      <c r="D145" s="6" t="s">
        <v>41</v>
      </c>
      <c r="E145" s="6" t="s">
        <v>8</v>
      </c>
      <c r="G145" s="8"/>
      <c r="H145" s="8"/>
      <c r="I145" s="8" t="s">
        <v>275</v>
      </c>
      <c r="J145" s="11">
        <v>6.9444444444444448E-2</v>
      </c>
    </row>
    <row r="146" spans="1:13" x14ac:dyDescent="0.25">
      <c r="A146" s="6"/>
      <c r="B146" s="6"/>
      <c r="D146" s="6" t="s">
        <v>41</v>
      </c>
      <c r="E146" s="6" t="s">
        <v>8</v>
      </c>
      <c r="G146" s="8"/>
      <c r="H146" s="8"/>
      <c r="I146" s="8" t="s">
        <v>276</v>
      </c>
      <c r="J146" s="11">
        <v>8.3333333333333329E-2</v>
      </c>
    </row>
    <row r="147" spans="1:13" x14ac:dyDescent="0.25">
      <c r="A147" s="6" t="s">
        <v>784</v>
      </c>
      <c r="B147" s="6" t="s">
        <v>785</v>
      </c>
      <c r="C147" s="6" t="s">
        <v>786</v>
      </c>
      <c r="D147" s="6" t="s">
        <v>41</v>
      </c>
      <c r="E147" s="6" t="s">
        <v>12</v>
      </c>
      <c r="G147" s="8"/>
      <c r="H147" s="8" t="s">
        <v>787</v>
      </c>
      <c r="I147" s="36" t="s">
        <v>277</v>
      </c>
      <c r="J147" s="11">
        <v>5.2083333333333336E-2</v>
      </c>
    </row>
    <row r="148" spans="1:13" x14ac:dyDescent="0.25">
      <c r="A148" s="6"/>
      <c r="B148" s="6"/>
      <c r="D148" s="6" t="s">
        <v>41</v>
      </c>
      <c r="E148" s="6" t="s">
        <v>8</v>
      </c>
      <c r="G148" s="8"/>
      <c r="H148" s="8"/>
      <c r="I148" s="8" t="s">
        <v>278</v>
      </c>
      <c r="J148" s="11">
        <v>5.5555555555555601E-2</v>
      </c>
      <c r="L148" s="8" t="s">
        <v>268</v>
      </c>
    </row>
    <row r="149" spans="1:13" x14ac:dyDescent="0.25">
      <c r="A149" s="6"/>
      <c r="B149" s="6"/>
      <c r="D149" s="6" t="s">
        <v>41</v>
      </c>
      <c r="E149" s="6" t="s">
        <v>8</v>
      </c>
      <c r="G149" s="8"/>
      <c r="H149" s="8"/>
      <c r="I149" s="8" t="s">
        <v>279</v>
      </c>
      <c r="J149" s="11">
        <v>6.25E-2</v>
      </c>
    </row>
    <row r="150" spans="1:13" x14ac:dyDescent="0.25">
      <c r="A150" s="6"/>
      <c r="B150" s="6"/>
      <c r="D150" s="6" t="s">
        <v>41</v>
      </c>
      <c r="E150" s="6" t="s">
        <v>8</v>
      </c>
      <c r="G150" s="8"/>
      <c r="H150" s="8"/>
      <c r="I150" s="8" t="s">
        <v>280</v>
      </c>
      <c r="J150" s="11">
        <v>6.25E-2</v>
      </c>
      <c r="L150" s="4" t="s">
        <v>765</v>
      </c>
    </row>
    <row r="151" spans="1:13" x14ac:dyDescent="0.25">
      <c r="A151" s="6"/>
      <c r="B151" s="6"/>
      <c r="D151" s="6" t="s">
        <v>41</v>
      </c>
      <c r="E151" s="6" t="s">
        <v>8</v>
      </c>
      <c r="G151" s="8"/>
      <c r="H151" s="8"/>
      <c r="I151" s="8" t="s">
        <v>281</v>
      </c>
      <c r="J151" s="11">
        <v>0.35416666666666669</v>
      </c>
      <c r="L151" s="8" t="s">
        <v>391</v>
      </c>
    </row>
    <row r="152" spans="1:13" x14ac:dyDescent="0.25">
      <c r="A152" s="6"/>
      <c r="B152" s="6"/>
      <c r="D152" s="6" t="s">
        <v>41</v>
      </c>
      <c r="E152" s="6" t="s">
        <v>12</v>
      </c>
      <c r="G152" s="8"/>
      <c r="H152" s="8"/>
      <c r="I152" s="8" t="s">
        <v>282</v>
      </c>
      <c r="J152" s="11">
        <v>2.0833333333333332E-2</v>
      </c>
    </row>
    <row r="153" spans="1:13" x14ac:dyDescent="0.25">
      <c r="A153" s="6"/>
      <c r="B153" s="6"/>
      <c r="D153" s="6" t="s">
        <v>41</v>
      </c>
      <c r="E153" s="6" t="s">
        <v>34</v>
      </c>
      <c r="G153" s="8"/>
      <c r="H153" s="8"/>
      <c r="I153" s="8" t="s">
        <v>283</v>
      </c>
      <c r="J153" s="11">
        <v>7.2916666666666671E-2</v>
      </c>
      <c r="L153" s="8" t="s">
        <v>268</v>
      </c>
    </row>
    <row r="154" spans="1:13" x14ac:dyDescent="0.25">
      <c r="A154" s="6"/>
      <c r="B154" s="6"/>
      <c r="D154" s="6" t="s">
        <v>41</v>
      </c>
      <c r="E154" s="6" t="s">
        <v>8</v>
      </c>
      <c r="G154" s="8"/>
      <c r="H154" s="8"/>
      <c r="I154" s="8" t="s">
        <v>284</v>
      </c>
      <c r="J154" s="11">
        <v>2.0833333333333301E-2</v>
      </c>
    </row>
    <row r="155" spans="1:13" x14ac:dyDescent="0.25">
      <c r="A155" s="6"/>
      <c r="B155" s="6"/>
      <c r="D155" s="6" t="s">
        <v>41</v>
      </c>
      <c r="E155" s="6" t="s">
        <v>10</v>
      </c>
      <c r="G155" s="8"/>
      <c r="H155" s="8"/>
      <c r="I155" s="8" t="s">
        <v>286</v>
      </c>
      <c r="J155" s="11">
        <v>2.0833333333333301E-2</v>
      </c>
    </row>
    <row r="156" spans="1:13" x14ac:dyDescent="0.25">
      <c r="A156" s="6"/>
      <c r="B156" s="6"/>
      <c r="D156" s="6" t="s">
        <v>41</v>
      </c>
      <c r="E156" s="6" t="s">
        <v>30</v>
      </c>
      <c r="G156" s="8"/>
      <c r="H156" s="8"/>
      <c r="I156" s="8" t="s">
        <v>288</v>
      </c>
      <c r="J156" s="11">
        <v>2.0833333333333301E-2</v>
      </c>
    </row>
    <row r="157" spans="1:13" x14ac:dyDescent="0.25">
      <c r="A157" s="6"/>
      <c r="B157" s="6"/>
      <c r="D157" s="6" t="s">
        <v>41</v>
      </c>
      <c r="E157" s="6" t="s">
        <v>30</v>
      </c>
      <c r="G157" s="8"/>
      <c r="H157" s="8"/>
      <c r="I157" s="8" t="s">
        <v>289</v>
      </c>
      <c r="J157" s="11">
        <v>2.0833333333333301E-2</v>
      </c>
    </row>
    <row r="158" spans="1:13" x14ac:dyDescent="0.25">
      <c r="A158" s="6"/>
      <c r="B158" s="6"/>
      <c r="D158" s="6" t="s">
        <v>41</v>
      </c>
      <c r="E158" s="6" t="s">
        <v>30</v>
      </c>
      <c r="G158" s="8"/>
      <c r="H158" s="8"/>
      <c r="I158" s="8" t="s">
        <v>290</v>
      </c>
      <c r="J158" s="11">
        <v>5.2083333333333336E-2</v>
      </c>
      <c r="L158" s="8" t="s">
        <v>391</v>
      </c>
    </row>
    <row r="159" spans="1:13" x14ac:dyDescent="0.25">
      <c r="A159" s="6"/>
      <c r="B159" s="6"/>
      <c r="D159" s="6" t="s">
        <v>41</v>
      </c>
      <c r="E159" s="6" t="s">
        <v>30</v>
      </c>
      <c r="G159" s="8"/>
      <c r="H159" s="8"/>
      <c r="I159" s="8" t="s">
        <v>291</v>
      </c>
      <c r="J159" s="11">
        <v>2.0833333333333301E-2</v>
      </c>
      <c r="L159" s="8" t="s">
        <v>391</v>
      </c>
      <c r="M159" t="s">
        <v>292</v>
      </c>
    </row>
    <row r="160" spans="1:13" x14ac:dyDescent="0.25">
      <c r="A160" s="6"/>
      <c r="B160" s="6"/>
      <c r="D160" s="6" t="s">
        <v>41</v>
      </c>
      <c r="E160" s="6" t="s">
        <v>10</v>
      </c>
      <c r="G160" s="8"/>
      <c r="H160" s="8"/>
      <c r="I160" s="8" t="s">
        <v>293</v>
      </c>
      <c r="J160" s="11">
        <v>5.2083333333333336E-2</v>
      </c>
      <c r="L160" s="4" t="s">
        <v>765</v>
      </c>
    </row>
    <row r="161" spans="1:12" x14ac:dyDescent="0.25">
      <c r="A161" s="6"/>
      <c r="B161" s="6"/>
      <c r="D161" s="6" t="s">
        <v>41</v>
      </c>
      <c r="E161" s="6" t="s">
        <v>32</v>
      </c>
      <c r="G161" s="8"/>
      <c r="H161" s="8"/>
      <c r="I161" s="8" t="s">
        <v>295</v>
      </c>
      <c r="J161" s="11">
        <v>4.1666666666666664E-2</v>
      </c>
    </row>
    <row r="162" spans="1:12" x14ac:dyDescent="0.25">
      <c r="A162" s="6"/>
      <c r="B162" s="6"/>
      <c r="D162" s="6" t="s">
        <v>41</v>
      </c>
      <c r="E162" s="6" t="s">
        <v>22</v>
      </c>
      <c r="G162" s="8"/>
      <c r="H162" s="8"/>
      <c r="I162" s="8" t="s">
        <v>297</v>
      </c>
      <c r="J162" s="11">
        <v>8.3333333333333329E-2</v>
      </c>
      <c r="L162" s="4" t="s">
        <v>765</v>
      </c>
    </row>
    <row r="163" spans="1:12" x14ac:dyDescent="0.25">
      <c r="A163" s="6"/>
      <c r="B163" s="6"/>
      <c r="D163" s="6" t="s">
        <v>41</v>
      </c>
      <c r="E163" s="6" t="s">
        <v>0</v>
      </c>
      <c r="H163"/>
      <c r="I163" s="8" t="s">
        <v>788</v>
      </c>
      <c r="J163" s="11">
        <v>1.38888888888889E-2</v>
      </c>
      <c r="L163" s="8" t="s">
        <v>66</v>
      </c>
    </row>
    <row r="164" spans="1:12" x14ac:dyDescent="0.25">
      <c r="A164" s="6"/>
      <c r="B164" s="6"/>
      <c r="D164" s="6" t="s">
        <v>41</v>
      </c>
      <c r="E164" s="6" t="s">
        <v>0</v>
      </c>
      <c r="H164"/>
      <c r="I164" s="35" t="s">
        <v>299</v>
      </c>
      <c r="J164" s="11">
        <v>4.1666666666666699E-2</v>
      </c>
      <c r="L164" s="8" t="s">
        <v>66</v>
      </c>
    </row>
    <row r="165" spans="1:12" x14ac:dyDescent="0.25">
      <c r="A165" s="6"/>
      <c r="B165" s="6"/>
      <c r="D165" s="6" t="s">
        <v>41</v>
      </c>
      <c r="E165" s="6" t="s">
        <v>0</v>
      </c>
      <c r="H165"/>
      <c r="I165" s="8" t="s">
        <v>300</v>
      </c>
      <c r="J165" s="11">
        <v>8.3333333333333301E-2</v>
      </c>
      <c r="L165" s="8" t="s">
        <v>391</v>
      </c>
    </row>
    <row r="166" spans="1:12" x14ac:dyDescent="0.25">
      <c r="A166" s="6"/>
      <c r="B166" s="6"/>
      <c r="D166" s="6" t="s">
        <v>41</v>
      </c>
      <c r="E166" s="6" t="s">
        <v>0</v>
      </c>
      <c r="H166"/>
      <c r="I166" s="8" t="s">
        <v>301</v>
      </c>
      <c r="J166" s="11">
        <v>0.14583333333333301</v>
      </c>
      <c r="L166" s="4" t="s">
        <v>76</v>
      </c>
    </row>
    <row r="167" spans="1:12" x14ac:dyDescent="0.25">
      <c r="A167" s="6"/>
      <c r="B167" s="6"/>
      <c r="D167" s="6" t="s">
        <v>41</v>
      </c>
      <c r="E167" s="6" t="s">
        <v>0</v>
      </c>
      <c r="G167" t="s">
        <v>87</v>
      </c>
      <c r="H167"/>
      <c r="I167" s="8" t="s">
        <v>302</v>
      </c>
      <c r="J167" s="11">
        <v>0.20833333333333334</v>
      </c>
    </row>
    <row r="168" spans="1:12" x14ac:dyDescent="0.25">
      <c r="A168" s="6"/>
      <c r="B168" s="6"/>
      <c r="D168" s="6" t="s">
        <v>41</v>
      </c>
      <c r="E168" s="6" t="s">
        <v>0</v>
      </c>
      <c r="G168" t="s">
        <v>87</v>
      </c>
      <c r="H168"/>
      <c r="I168" s="8" t="s">
        <v>303</v>
      </c>
      <c r="J168" s="11">
        <v>0.10416666666666667</v>
      </c>
      <c r="L168" s="4" t="s">
        <v>765</v>
      </c>
    </row>
    <row r="169" spans="1:12" x14ac:dyDescent="0.25">
      <c r="A169" s="6"/>
      <c r="B169" s="6"/>
      <c r="D169" s="6" t="s">
        <v>41</v>
      </c>
      <c r="E169" s="6" t="s">
        <v>0</v>
      </c>
      <c r="G169" t="s">
        <v>87</v>
      </c>
      <c r="H169"/>
      <c r="I169" s="8" t="s">
        <v>304</v>
      </c>
      <c r="J169" s="11">
        <v>8.3333333333333329E-2</v>
      </c>
      <c r="L169" s="8" t="s">
        <v>391</v>
      </c>
    </row>
    <row r="170" spans="1:12" x14ac:dyDescent="0.25">
      <c r="A170" s="6"/>
      <c r="B170" s="6"/>
      <c r="D170" s="6" t="s">
        <v>41</v>
      </c>
      <c r="E170" s="6" t="s">
        <v>0</v>
      </c>
      <c r="G170" t="s">
        <v>87</v>
      </c>
      <c r="H170"/>
      <c r="I170" s="8" t="s">
        <v>305</v>
      </c>
      <c r="J170" s="11">
        <v>0.20833333333333334</v>
      </c>
      <c r="L170" s="4" t="s">
        <v>765</v>
      </c>
    </row>
    <row r="171" spans="1:12" x14ac:dyDescent="0.25">
      <c r="A171" s="6"/>
      <c r="B171" s="6"/>
      <c r="D171" s="6" t="s">
        <v>41</v>
      </c>
      <c r="E171" s="6" t="s">
        <v>0</v>
      </c>
      <c r="H171"/>
      <c r="I171" s="8" t="s">
        <v>306</v>
      </c>
      <c r="J171" s="11">
        <v>4.1666666666666664E-2</v>
      </c>
    </row>
    <row r="172" spans="1:12" x14ac:dyDescent="0.25">
      <c r="A172" s="6"/>
      <c r="B172" s="6"/>
      <c r="D172" s="6" t="s">
        <v>41</v>
      </c>
      <c r="E172" s="6" t="s">
        <v>2</v>
      </c>
      <c r="G172" s="6" t="s">
        <v>103</v>
      </c>
      <c r="I172" s="8" t="s">
        <v>307</v>
      </c>
      <c r="J172" s="11">
        <v>4.8611111111111112E-2</v>
      </c>
    </row>
    <row r="173" spans="1:12" x14ac:dyDescent="0.25">
      <c r="A173" s="6"/>
      <c r="B173" s="6"/>
      <c r="D173" s="6" t="s">
        <v>41</v>
      </c>
      <c r="E173" s="6" t="s">
        <v>16</v>
      </c>
      <c r="G173" s="8"/>
      <c r="H173" s="8"/>
      <c r="I173" s="8" t="s">
        <v>308</v>
      </c>
      <c r="J173" s="11">
        <v>2.0833333333333332E-2</v>
      </c>
      <c r="L173" s="8" t="s">
        <v>268</v>
      </c>
    </row>
    <row r="174" spans="1:12" x14ac:dyDescent="0.25">
      <c r="A174" s="6"/>
      <c r="B174" s="6"/>
      <c r="D174" s="6" t="s">
        <v>41</v>
      </c>
      <c r="E174" s="6" t="s">
        <v>0</v>
      </c>
      <c r="G174" t="s">
        <v>87</v>
      </c>
      <c r="H174"/>
      <c r="I174" s="8" t="s">
        <v>309</v>
      </c>
      <c r="J174" s="11">
        <v>3.4722222222222224E-2</v>
      </c>
    </row>
    <row r="175" spans="1:12" x14ac:dyDescent="0.25">
      <c r="A175" s="6"/>
      <c r="B175" s="6"/>
      <c r="D175" s="6" t="s">
        <v>41</v>
      </c>
      <c r="E175" s="6" t="s">
        <v>0</v>
      </c>
      <c r="G175" t="s">
        <v>87</v>
      </c>
      <c r="H175"/>
      <c r="I175" s="8" t="s">
        <v>310</v>
      </c>
      <c r="J175" s="11">
        <v>8.3333333333333329E-2</v>
      </c>
    </row>
    <row r="176" spans="1:12" x14ac:dyDescent="0.25">
      <c r="A176" s="6"/>
      <c r="B176" s="6"/>
      <c r="D176" s="6" t="s">
        <v>41</v>
      </c>
      <c r="E176" s="6" t="s">
        <v>8</v>
      </c>
      <c r="G176" s="8"/>
      <c r="H176" s="8"/>
      <c r="I176" s="8" t="s">
        <v>311</v>
      </c>
      <c r="J176" s="11">
        <v>4.1666666666666664E-2</v>
      </c>
      <c r="L176" s="8" t="s">
        <v>268</v>
      </c>
    </row>
    <row r="177" spans="1:12" x14ac:dyDescent="0.25">
      <c r="A177" s="6"/>
      <c r="B177" s="6"/>
      <c r="D177" s="6" t="s">
        <v>41</v>
      </c>
      <c r="E177" s="6" t="s">
        <v>0</v>
      </c>
      <c r="G177" t="s">
        <v>87</v>
      </c>
      <c r="H177"/>
      <c r="I177" s="8" t="s">
        <v>312</v>
      </c>
      <c r="J177" s="11">
        <v>3.125E-2</v>
      </c>
    </row>
    <row r="178" spans="1:12" x14ac:dyDescent="0.25">
      <c r="A178" s="6"/>
      <c r="B178" s="6"/>
      <c r="D178" s="6" t="s">
        <v>41</v>
      </c>
      <c r="E178" s="6" t="s">
        <v>0</v>
      </c>
      <c r="G178" t="s">
        <v>87</v>
      </c>
      <c r="H178"/>
      <c r="I178" s="8" t="s">
        <v>789</v>
      </c>
      <c r="J178" s="11">
        <v>4.1666666666666664E-2</v>
      </c>
      <c r="L178" s="4" t="s">
        <v>765</v>
      </c>
    </row>
    <row r="179" spans="1:12" x14ac:dyDescent="0.25">
      <c r="A179" s="6"/>
      <c r="B179" s="6"/>
      <c r="D179" s="6" t="s">
        <v>41</v>
      </c>
      <c r="E179" s="6" t="s">
        <v>8</v>
      </c>
      <c r="G179" s="8"/>
      <c r="H179" s="8"/>
      <c r="I179" s="35" t="s">
        <v>790</v>
      </c>
      <c r="J179" s="11">
        <v>0.11805555555555555</v>
      </c>
    </row>
    <row r="180" spans="1:12" x14ac:dyDescent="0.25">
      <c r="A180" s="6"/>
      <c r="B180" s="6"/>
      <c r="D180" s="6" t="s">
        <v>41</v>
      </c>
      <c r="E180" s="6" t="s">
        <v>14</v>
      </c>
      <c r="G180" s="8"/>
      <c r="H180" s="8"/>
      <c r="I180" s="8" t="s">
        <v>314</v>
      </c>
      <c r="J180" s="11">
        <v>0.125</v>
      </c>
      <c r="L180" s="8" t="s">
        <v>391</v>
      </c>
    </row>
    <row r="181" spans="1:12" x14ac:dyDescent="0.25">
      <c r="A181" s="6"/>
      <c r="B181" s="6"/>
      <c r="D181" s="6" t="s">
        <v>41</v>
      </c>
      <c r="E181" s="6" t="s">
        <v>0</v>
      </c>
      <c r="G181" t="s">
        <v>87</v>
      </c>
      <c r="H181"/>
      <c r="I181" s="8" t="s">
        <v>791</v>
      </c>
      <c r="J181" s="11">
        <v>3.8194444444444448E-2</v>
      </c>
    </row>
    <row r="182" spans="1:12" x14ac:dyDescent="0.25">
      <c r="A182" s="6"/>
      <c r="B182" s="6"/>
      <c r="D182" s="6" t="s">
        <v>41</v>
      </c>
      <c r="E182" s="6" t="s">
        <v>8</v>
      </c>
      <c r="G182" s="8"/>
      <c r="H182" s="8"/>
      <c r="I182" s="8" t="s">
        <v>315</v>
      </c>
      <c r="J182" s="11">
        <v>6.25E-2</v>
      </c>
    </row>
    <row r="183" spans="1:12" x14ac:dyDescent="0.25">
      <c r="A183" s="6"/>
      <c r="B183" s="6"/>
      <c r="D183" s="6" t="s">
        <v>41</v>
      </c>
      <c r="E183" s="6" t="s">
        <v>0</v>
      </c>
      <c r="G183" t="s">
        <v>87</v>
      </c>
      <c r="H183"/>
      <c r="I183" s="8" t="s">
        <v>316</v>
      </c>
      <c r="J183" s="11">
        <v>0.20833333333333334</v>
      </c>
      <c r="L183" s="8" t="s">
        <v>391</v>
      </c>
    </row>
    <row r="184" spans="1:12" x14ac:dyDescent="0.25">
      <c r="A184" s="6"/>
      <c r="B184" s="6"/>
      <c r="D184" s="6" t="s">
        <v>41</v>
      </c>
      <c r="E184" s="6" t="s">
        <v>0</v>
      </c>
      <c r="G184" t="s">
        <v>87</v>
      </c>
      <c r="H184"/>
      <c r="I184" s="8" t="s">
        <v>317</v>
      </c>
      <c r="J184" s="11">
        <v>0.125</v>
      </c>
    </row>
    <row r="185" spans="1:12" x14ac:dyDescent="0.25">
      <c r="A185" s="6"/>
      <c r="B185" s="6"/>
      <c r="D185" s="6" t="s">
        <v>41</v>
      </c>
      <c r="E185" s="6" t="s">
        <v>14</v>
      </c>
      <c r="G185" s="8"/>
      <c r="H185" s="8"/>
      <c r="I185" s="8" t="s">
        <v>318</v>
      </c>
      <c r="J185" s="11">
        <v>0.28125</v>
      </c>
    </row>
    <row r="186" spans="1:12" x14ac:dyDescent="0.25">
      <c r="A186" s="6"/>
      <c r="B186" s="6"/>
      <c r="D186" s="6" t="s">
        <v>41</v>
      </c>
      <c r="E186" s="6" t="s">
        <v>14</v>
      </c>
      <c r="G186" s="8"/>
      <c r="H186" s="8"/>
      <c r="I186" s="8" t="s">
        <v>319</v>
      </c>
      <c r="J186" s="11">
        <v>0.66666666666666663</v>
      </c>
      <c r="L186" s="8" t="s">
        <v>783</v>
      </c>
    </row>
    <row r="187" spans="1:12" x14ac:dyDescent="0.25">
      <c r="A187" s="6"/>
      <c r="B187" s="6"/>
      <c r="D187" s="6" t="s">
        <v>41</v>
      </c>
      <c r="E187" s="6" t="s">
        <v>14</v>
      </c>
      <c r="G187" s="8"/>
      <c r="H187" s="8"/>
      <c r="I187" s="8" t="s">
        <v>321</v>
      </c>
      <c r="J187" s="11">
        <v>0.33333333333333331</v>
      </c>
      <c r="L187" s="8" t="s">
        <v>783</v>
      </c>
    </row>
    <row r="188" spans="1:12" x14ac:dyDescent="0.25">
      <c r="A188" s="6"/>
      <c r="B188" s="6"/>
      <c r="D188" s="6" t="s">
        <v>41</v>
      </c>
      <c r="E188" s="6" t="s">
        <v>14</v>
      </c>
      <c r="G188" s="8"/>
      <c r="H188" s="8"/>
      <c r="I188" s="8" t="s">
        <v>322</v>
      </c>
      <c r="J188" s="11">
        <v>0.66666666666666663</v>
      </c>
      <c r="L188" s="8" t="s">
        <v>782</v>
      </c>
    </row>
    <row r="189" spans="1:12" x14ac:dyDescent="0.25">
      <c r="A189" s="6"/>
      <c r="B189" s="6"/>
      <c r="D189" s="6" t="s">
        <v>41</v>
      </c>
      <c r="E189" s="6" t="s">
        <v>0</v>
      </c>
      <c r="H189"/>
      <c r="I189" s="8" t="s">
        <v>323</v>
      </c>
      <c r="J189" s="11">
        <v>8.3333333333333329E-2</v>
      </c>
      <c r="L189" s="4" t="s">
        <v>765</v>
      </c>
    </row>
    <row r="190" spans="1:12" x14ac:dyDescent="0.25">
      <c r="A190" s="6"/>
      <c r="B190" s="6"/>
      <c r="D190" s="6" t="s">
        <v>41</v>
      </c>
      <c r="E190" s="6" t="s">
        <v>0</v>
      </c>
      <c r="H190"/>
      <c r="I190" s="8" t="s">
        <v>324</v>
      </c>
      <c r="J190" s="11">
        <v>8.3333333333333329E-2</v>
      </c>
    </row>
    <row r="191" spans="1:12" x14ac:dyDescent="0.25">
      <c r="A191" s="6"/>
      <c r="B191" s="6"/>
      <c r="D191" s="6" t="s">
        <v>41</v>
      </c>
      <c r="E191" s="6" t="s">
        <v>10</v>
      </c>
      <c r="G191" s="8"/>
      <c r="H191" s="8"/>
      <c r="I191" s="8" t="s">
        <v>325</v>
      </c>
      <c r="J191" s="11">
        <v>0.14583333333333301</v>
      </c>
    </row>
    <row r="192" spans="1:12" x14ac:dyDescent="0.25">
      <c r="A192" s="6"/>
      <c r="B192" s="6"/>
      <c r="D192" s="6" t="s">
        <v>41</v>
      </c>
      <c r="E192" s="6" t="s">
        <v>2</v>
      </c>
      <c r="G192" s="6"/>
      <c r="I192" s="8" t="s">
        <v>326</v>
      </c>
      <c r="J192" s="11">
        <v>2.0833333333333301E-2</v>
      </c>
    </row>
    <row r="193" spans="1:12" x14ac:dyDescent="0.25">
      <c r="A193" s="6"/>
      <c r="B193" s="6"/>
      <c r="D193" s="6" t="s">
        <v>41</v>
      </c>
      <c r="E193" s="6" t="s">
        <v>8</v>
      </c>
      <c r="G193" s="8"/>
      <c r="H193" s="8"/>
      <c r="I193" s="8" t="s">
        <v>327</v>
      </c>
      <c r="J193" s="11">
        <v>3.125E-2</v>
      </c>
      <c r="L193" s="8" t="s">
        <v>268</v>
      </c>
    </row>
    <row r="194" spans="1:12" x14ac:dyDescent="0.25">
      <c r="A194" s="6"/>
      <c r="B194" s="6"/>
      <c r="D194" s="6" t="s">
        <v>41</v>
      </c>
      <c r="E194" s="6" t="s">
        <v>8</v>
      </c>
      <c r="G194" s="8"/>
      <c r="H194" s="8"/>
      <c r="I194" s="8" t="s">
        <v>328</v>
      </c>
      <c r="J194" s="11">
        <v>4.1666666666666664E-2</v>
      </c>
    </row>
    <row r="195" spans="1:12" x14ac:dyDescent="0.25">
      <c r="A195" s="6"/>
      <c r="B195" s="6"/>
      <c r="D195" s="6" t="s">
        <v>41</v>
      </c>
      <c r="E195" s="6" t="s">
        <v>32</v>
      </c>
      <c r="G195" s="8"/>
      <c r="H195" s="8"/>
      <c r="I195" s="8" t="s">
        <v>329</v>
      </c>
      <c r="J195" s="11">
        <v>5.2083333333333336E-2</v>
      </c>
      <c r="L195" s="8" t="s">
        <v>330</v>
      </c>
    </row>
    <row r="196" spans="1:12" x14ac:dyDescent="0.25">
      <c r="A196" s="6"/>
      <c r="B196" s="6"/>
      <c r="D196" s="6" t="s">
        <v>41</v>
      </c>
      <c r="E196" s="6" t="s">
        <v>32</v>
      </c>
      <c r="G196" s="8"/>
      <c r="H196" s="8"/>
      <c r="I196" s="8" t="s">
        <v>331</v>
      </c>
      <c r="J196" s="11">
        <v>2.0833333333333332E-2</v>
      </c>
      <c r="L196" s="8" t="s">
        <v>268</v>
      </c>
    </row>
    <row r="197" spans="1:12" x14ac:dyDescent="0.25">
      <c r="A197" s="6"/>
      <c r="B197" s="6"/>
      <c r="D197" s="6" t="s">
        <v>41</v>
      </c>
      <c r="E197" s="6" t="s">
        <v>32</v>
      </c>
      <c r="G197" s="8"/>
      <c r="H197" s="8"/>
      <c r="I197" s="8" t="s">
        <v>332</v>
      </c>
      <c r="J197" s="11">
        <v>4.1666666666666699E-2</v>
      </c>
    </row>
    <row r="198" spans="1:12" x14ac:dyDescent="0.25">
      <c r="A198" s="6"/>
      <c r="B198" s="6"/>
      <c r="D198" s="6" t="s">
        <v>41</v>
      </c>
      <c r="E198" s="6" t="s">
        <v>10</v>
      </c>
      <c r="G198" s="8"/>
      <c r="H198" s="8"/>
      <c r="I198" s="8" t="s">
        <v>333</v>
      </c>
      <c r="J198" s="11">
        <v>2.0833333333333332E-2</v>
      </c>
    </row>
    <row r="199" spans="1:12" x14ac:dyDescent="0.25">
      <c r="A199" s="6"/>
      <c r="B199" s="6"/>
      <c r="D199" s="6" t="s">
        <v>41</v>
      </c>
      <c r="E199" s="6" t="s">
        <v>10</v>
      </c>
      <c r="G199" s="8"/>
      <c r="H199" s="8"/>
      <c r="I199" s="8" t="s">
        <v>334</v>
      </c>
      <c r="J199" s="11">
        <v>8.3333333333333329E-2</v>
      </c>
      <c r="L199" s="8" t="s">
        <v>391</v>
      </c>
    </row>
    <row r="200" spans="1:12" x14ac:dyDescent="0.25">
      <c r="A200" s="6"/>
      <c r="B200" s="6"/>
      <c r="D200" s="6" t="s">
        <v>41</v>
      </c>
      <c r="E200" s="6" t="s">
        <v>18</v>
      </c>
      <c r="G200" s="8"/>
      <c r="H200" s="8"/>
      <c r="I200" s="8" t="s">
        <v>335</v>
      </c>
      <c r="J200" s="11">
        <v>0.16666666666666666</v>
      </c>
      <c r="L200" s="4" t="s">
        <v>765</v>
      </c>
    </row>
    <row r="201" spans="1:12" x14ac:dyDescent="0.25">
      <c r="A201" s="6"/>
      <c r="B201" s="6"/>
      <c r="D201" s="6" t="s">
        <v>41</v>
      </c>
      <c r="E201" s="6" t="s">
        <v>0</v>
      </c>
      <c r="G201" t="s">
        <v>337</v>
      </c>
      <c r="H201"/>
      <c r="I201" s="8" t="s">
        <v>338</v>
      </c>
      <c r="J201" s="11">
        <v>0.16666666666666699</v>
      </c>
      <c r="L201" s="8" t="s">
        <v>268</v>
      </c>
    </row>
    <row r="202" spans="1:12" x14ac:dyDescent="0.25">
      <c r="A202" s="6"/>
      <c r="B202" s="6"/>
      <c r="D202" s="6" t="s">
        <v>41</v>
      </c>
      <c r="E202" s="6" t="s">
        <v>0</v>
      </c>
      <c r="G202" t="s">
        <v>191</v>
      </c>
      <c r="H202"/>
      <c r="I202" s="8" t="s">
        <v>339</v>
      </c>
      <c r="J202" s="11">
        <v>8.3333333333333329E-2</v>
      </c>
      <c r="L202" s="8" t="s">
        <v>268</v>
      </c>
    </row>
    <row r="203" spans="1:12" x14ac:dyDescent="0.25">
      <c r="A203" s="6"/>
      <c r="B203" s="6"/>
      <c r="D203" s="6" t="s">
        <v>41</v>
      </c>
      <c r="E203" s="6" t="s">
        <v>10</v>
      </c>
      <c r="G203" t="s">
        <v>337</v>
      </c>
      <c r="H203"/>
      <c r="I203" s="8" t="s">
        <v>340</v>
      </c>
      <c r="J203" s="11">
        <v>8.3333333333333329E-2</v>
      </c>
      <c r="L203" s="8" t="s">
        <v>268</v>
      </c>
    </row>
    <row r="204" spans="1:12" x14ac:dyDescent="0.25">
      <c r="A204" s="6"/>
      <c r="B204" s="6"/>
      <c r="D204" s="6" t="s">
        <v>41</v>
      </c>
      <c r="E204" s="6" t="s">
        <v>10</v>
      </c>
      <c r="G204" t="s">
        <v>337</v>
      </c>
      <c r="H204"/>
      <c r="I204" s="8" t="s">
        <v>341</v>
      </c>
      <c r="J204" s="11">
        <v>0.16666666666666699</v>
      </c>
      <c r="L204" s="8" t="s">
        <v>268</v>
      </c>
    </row>
    <row r="205" spans="1:12" x14ac:dyDescent="0.25">
      <c r="A205" s="6"/>
      <c r="B205" s="6"/>
      <c r="D205" s="6" t="s">
        <v>41</v>
      </c>
      <c r="E205" s="6" t="s">
        <v>0</v>
      </c>
      <c r="G205" t="s">
        <v>337</v>
      </c>
      <c r="H205"/>
      <c r="I205" s="35" t="s">
        <v>342</v>
      </c>
      <c r="J205" s="11">
        <v>4.1666666666666664E-2</v>
      </c>
      <c r="L205" s="8" t="s">
        <v>268</v>
      </c>
    </row>
    <row r="206" spans="1:12" x14ac:dyDescent="0.25">
      <c r="A206" s="6"/>
      <c r="B206" s="6"/>
      <c r="D206" s="6" t="s">
        <v>41</v>
      </c>
      <c r="E206" s="6" t="s">
        <v>18</v>
      </c>
      <c r="G206" s="8"/>
      <c r="H206" s="8"/>
      <c r="I206" s="8" t="s">
        <v>343</v>
      </c>
      <c r="J206" s="11">
        <v>0.125</v>
      </c>
      <c r="L206" s="8" t="s">
        <v>391</v>
      </c>
    </row>
    <row r="207" spans="1:12" x14ac:dyDescent="0.25">
      <c r="A207" s="6"/>
      <c r="B207" s="6"/>
      <c r="D207" s="6" t="s">
        <v>41</v>
      </c>
      <c r="E207" s="6" t="s">
        <v>0</v>
      </c>
      <c r="H207"/>
      <c r="I207" s="8" t="s">
        <v>344</v>
      </c>
      <c r="J207" s="11">
        <v>8.3333333333333329E-2</v>
      </c>
      <c r="L207" s="8" t="s">
        <v>391</v>
      </c>
    </row>
    <row r="208" spans="1:12" x14ac:dyDescent="0.25">
      <c r="A208" s="6"/>
      <c r="B208" s="6"/>
      <c r="D208" s="6" t="s">
        <v>41</v>
      </c>
      <c r="E208" s="6" t="s">
        <v>12</v>
      </c>
      <c r="H208"/>
      <c r="I208" s="8" t="s">
        <v>345</v>
      </c>
      <c r="J208" s="11">
        <v>0.125</v>
      </c>
      <c r="L208" s="8" t="s">
        <v>268</v>
      </c>
    </row>
    <row r="209" spans="1:12" x14ac:dyDescent="0.25">
      <c r="A209" s="6"/>
      <c r="B209" s="6"/>
      <c r="D209" s="6" t="s">
        <v>41</v>
      </c>
      <c r="E209" s="6" t="s">
        <v>0</v>
      </c>
      <c r="H209"/>
      <c r="I209" s="8" t="s">
        <v>346</v>
      </c>
      <c r="J209" s="11">
        <v>8.3333333333333329E-2</v>
      </c>
      <c r="L209" s="4" t="s">
        <v>765</v>
      </c>
    </row>
    <row r="210" spans="1:12" x14ac:dyDescent="0.25">
      <c r="A210" s="6"/>
      <c r="B210" s="6"/>
      <c r="D210" s="6" t="s">
        <v>41</v>
      </c>
      <c r="E210" s="6" t="s">
        <v>0</v>
      </c>
      <c r="H210"/>
      <c r="I210" s="8" t="s">
        <v>347</v>
      </c>
      <c r="J210" s="11">
        <v>0.33333333333333331</v>
      </c>
      <c r="L210" s="8" t="s">
        <v>781</v>
      </c>
    </row>
    <row r="211" spans="1:12" x14ac:dyDescent="0.25">
      <c r="A211" s="6"/>
      <c r="B211" s="6"/>
      <c r="D211" s="6" t="s">
        <v>41</v>
      </c>
      <c r="E211" s="6" t="s">
        <v>16</v>
      </c>
      <c r="G211" s="8" t="s">
        <v>186</v>
      </c>
      <c r="H211" s="8"/>
      <c r="I211" s="8" t="s">
        <v>349</v>
      </c>
      <c r="J211" s="11">
        <v>0.66666666666666663</v>
      </c>
      <c r="L211" s="8" t="s">
        <v>783</v>
      </c>
    </row>
    <row r="212" spans="1:12" x14ac:dyDescent="0.25">
      <c r="A212" s="6"/>
      <c r="B212" s="6"/>
      <c r="D212" s="6" t="s">
        <v>41</v>
      </c>
      <c r="E212" s="6" t="s">
        <v>34</v>
      </c>
      <c r="G212" s="8"/>
      <c r="H212" s="8"/>
      <c r="I212" s="8" t="s">
        <v>350</v>
      </c>
      <c r="J212" s="11">
        <v>4.1666666666666664E-2</v>
      </c>
      <c r="L212" s="8" t="s">
        <v>391</v>
      </c>
    </row>
    <row r="213" spans="1:12" x14ac:dyDescent="0.25">
      <c r="A213" s="6"/>
      <c r="B213" s="6"/>
      <c r="D213" s="6" t="s">
        <v>41</v>
      </c>
      <c r="E213" s="6" t="s">
        <v>34</v>
      </c>
      <c r="G213" s="8"/>
      <c r="H213" s="8"/>
      <c r="I213" s="8" t="s">
        <v>351</v>
      </c>
      <c r="J213" s="11">
        <v>4.1666666666666664E-2</v>
      </c>
      <c r="L213" s="8" t="s">
        <v>391</v>
      </c>
    </row>
    <row r="214" spans="1:12" x14ac:dyDescent="0.25">
      <c r="A214" s="6"/>
      <c r="B214" s="6"/>
      <c r="D214" s="6" t="s">
        <v>41</v>
      </c>
      <c r="E214" s="6" t="s">
        <v>10</v>
      </c>
      <c r="G214" s="8"/>
      <c r="H214" s="8"/>
      <c r="I214" s="8" t="s">
        <v>352</v>
      </c>
      <c r="J214" s="11">
        <v>0.83333333333333337</v>
      </c>
      <c r="L214" s="8" t="s">
        <v>781</v>
      </c>
    </row>
    <row r="215" spans="1:12" x14ac:dyDescent="0.25">
      <c r="A215" s="6"/>
      <c r="B215" s="6"/>
      <c r="D215" s="6" t="s">
        <v>41</v>
      </c>
      <c r="E215" s="6" t="s">
        <v>0</v>
      </c>
      <c r="H215"/>
      <c r="I215" s="35" t="s">
        <v>353</v>
      </c>
      <c r="J215" s="11">
        <v>1.6666666666666667</v>
      </c>
      <c r="L215" s="8" t="s">
        <v>781</v>
      </c>
    </row>
    <row r="216" spans="1:12" x14ac:dyDescent="0.25">
      <c r="A216" s="6"/>
      <c r="B216" s="6"/>
      <c r="D216" s="6" t="s">
        <v>41</v>
      </c>
      <c r="E216" s="6" t="s">
        <v>18</v>
      </c>
      <c r="G216" s="8"/>
      <c r="H216" s="8"/>
      <c r="I216" s="35" t="s">
        <v>354</v>
      </c>
      <c r="J216" s="11">
        <v>4.1666666666666664E-2</v>
      </c>
      <c r="L216" s="8" t="s">
        <v>391</v>
      </c>
    </row>
    <row r="217" spans="1:12" x14ac:dyDescent="0.25">
      <c r="A217" s="6"/>
      <c r="B217" s="6"/>
      <c r="D217" s="6" t="s">
        <v>41</v>
      </c>
      <c r="E217" s="6" t="s">
        <v>8</v>
      </c>
      <c r="G217" s="8"/>
      <c r="H217" s="8"/>
      <c r="I217" s="8" t="s">
        <v>355</v>
      </c>
      <c r="J217" s="11">
        <v>8.3333333333333329E-2</v>
      </c>
      <c r="L217" s="8" t="s">
        <v>391</v>
      </c>
    </row>
    <row r="218" spans="1:12" x14ac:dyDescent="0.25">
      <c r="A218" s="6"/>
      <c r="B218" s="6"/>
      <c r="D218" s="6" t="s">
        <v>41</v>
      </c>
      <c r="E218" s="6" t="s">
        <v>0</v>
      </c>
      <c r="G218" t="s">
        <v>87</v>
      </c>
      <c r="H218"/>
      <c r="I218" s="8" t="s">
        <v>356</v>
      </c>
      <c r="J218" s="11">
        <v>8.3333333333333301E-2</v>
      </c>
      <c r="L218" s="8" t="s">
        <v>391</v>
      </c>
    </row>
    <row r="219" spans="1:12" x14ac:dyDescent="0.25">
      <c r="A219" s="6"/>
      <c r="B219" s="6"/>
      <c r="D219" s="6" t="s">
        <v>41</v>
      </c>
      <c r="E219" s="6" t="s">
        <v>8</v>
      </c>
      <c r="G219" s="8"/>
      <c r="H219" s="8"/>
      <c r="I219" s="8" t="s">
        <v>357</v>
      </c>
      <c r="J219" s="11">
        <v>8.3333333333333301E-2</v>
      </c>
    </row>
    <row r="220" spans="1:12" x14ac:dyDescent="0.25">
      <c r="A220" s="6"/>
      <c r="B220" s="6"/>
      <c r="D220" s="6" t="s">
        <v>41</v>
      </c>
      <c r="E220" s="6" t="s">
        <v>8</v>
      </c>
      <c r="G220" s="8"/>
      <c r="H220" s="8"/>
      <c r="I220" s="8" t="s">
        <v>358</v>
      </c>
      <c r="J220" s="11">
        <v>8.3333333333333301E-2</v>
      </c>
      <c r="L220" s="8" t="s">
        <v>391</v>
      </c>
    </row>
    <row r="221" spans="1:12" x14ac:dyDescent="0.25">
      <c r="A221" s="6"/>
      <c r="B221" s="6"/>
      <c r="D221" s="6" t="s">
        <v>41</v>
      </c>
      <c r="E221" s="6" t="s">
        <v>8</v>
      </c>
      <c r="G221" s="8"/>
      <c r="H221" s="8"/>
      <c r="I221" s="8" t="s">
        <v>359</v>
      </c>
      <c r="J221" s="11">
        <v>0.16666666666666666</v>
      </c>
      <c r="L221" s="8" t="s">
        <v>783</v>
      </c>
    </row>
    <row r="222" spans="1:12" x14ac:dyDescent="0.25">
      <c r="A222" s="6"/>
      <c r="B222" s="6"/>
      <c r="D222" s="6" t="s">
        <v>1</v>
      </c>
      <c r="E222" s="6" t="s">
        <v>8</v>
      </c>
      <c r="G222" s="8"/>
      <c r="H222" s="8"/>
      <c r="I222" s="8" t="s">
        <v>360</v>
      </c>
      <c r="J222" s="11">
        <v>1.726190476190476E-2</v>
      </c>
    </row>
    <row r="223" spans="1:12" x14ac:dyDescent="0.25">
      <c r="A223" s="6"/>
      <c r="B223" s="6"/>
      <c r="D223" s="6" t="s">
        <v>1</v>
      </c>
      <c r="E223" s="6" t="s">
        <v>8</v>
      </c>
      <c r="G223" s="8" t="s">
        <v>361</v>
      </c>
      <c r="H223" s="8"/>
      <c r="I223" s="8" t="s">
        <v>361</v>
      </c>
      <c r="J223" s="11">
        <v>0.14583333333333334</v>
      </c>
      <c r="L223" s="8" t="s">
        <v>391</v>
      </c>
    </row>
    <row r="224" spans="1:12" x14ac:dyDescent="0.25">
      <c r="A224" s="6"/>
      <c r="B224" s="6"/>
      <c r="D224" s="6" t="s">
        <v>1</v>
      </c>
      <c r="E224" s="6" t="s">
        <v>8</v>
      </c>
      <c r="G224" s="8"/>
      <c r="H224" s="8"/>
      <c r="I224" s="8" t="s">
        <v>362</v>
      </c>
      <c r="J224" s="11">
        <v>4.1666666666666664E-2</v>
      </c>
      <c r="L224" s="4" t="s">
        <v>765</v>
      </c>
    </row>
    <row r="225" spans="1:19" x14ac:dyDescent="0.25">
      <c r="A225" s="6"/>
      <c r="B225" s="6"/>
      <c r="C225" s="24"/>
      <c r="D225" s="24" t="s">
        <v>1</v>
      </c>
      <c r="E225" s="24" t="s">
        <v>8</v>
      </c>
      <c r="F225" s="25"/>
      <c r="G225" s="4" t="s">
        <v>58</v>
      </c>
      <c r="H225" s="4"/>
      <c r="I225" s="29" t="s">
        <v>363</v>
      </c>
      <c r="J225" s="26">
        <v>2.0833333333333332E-2</v>
      </c>
      <c r="K225" s="24"/>
      <c r="L225" s="4" t="s">
        <v>765</v>
      </c>
      <c r="M225" s="25"/>
      <c r="N225" s="25"/>
      <c r="O225" s="25"/>
      <c r="P225" s="25"/>
      <c r="Q225" s="25"/>
      <c r="R225" s="25"/>
      <c r="S225" s="25"/>
    </row>
    <row r="226" spans="1:19" x14ac:dyDescent="0.25">
      <c r="A226" s="6"/>
      <c r="B226" s="6"/>
      <c r="D226" s="6" t="s">
        <v>1</v>
      </c>
      <c r="E226" s="6" t="s">
        <v>6</v>
      </c>
      <c r="G226" s="8"/>
      <c r="H226" s="8"/>
      <c r="I226" s="8" t="s">
        <v>223</v>
      </c>
      <c r="J226" s="11">
        <v>2.8514309764309766E-2</v>
      </c>
    </row>
    <row r="227" spans="1:19" x14ac:dyDescent="0.25">
      <c r="A227" s="6"/>
      <c r="B227" s="6"/>
      <c r="D227" s="6" t="s">
        <v>1</v>
      </c>
      <c r="E227" s="6" t="s">
        <v>8</v>
      </c>
      <c r="G227" s="8" t="s">
        <v>792</v>
      </c>
      <c r="H227" s="8"/>
      <c r="I227" s="8" t="s">
        <v>364</v>
      </c>
      <c r="J227" s="11">
        <v>1.3888888888888888E-2</v>
      </c>
      <c r="S227" t="s">
        <v>365</v>
      </c>
    </row>
    <row r="228" spans="1:19" x14ac:dyDescent="0.25">
      <c r="A228" s="6"/>
      <c r="B228" s="6"/>
      <c r="C228" s="17"/>
      <c r="D228" s="17" t="s">
        <v>1</v>
      </c>
      <c r="E228" s="17" t="s">
        <v>10</v>
      </c>
      <c r="F228" s="16"/>
      <c r="G228" s="28" t="s">
        <v>793</v>
      </c>
      <c r="H228" s="28"/>
      <c r="I228" s="28" t="s">
        <v>221</v>
      </c>
      <c r="J228" s="18">
        <v>2.7777777777777776E-2</v>
      </c>
      <c r="K228" s="17"/>
      <c r="L228" s="28"/>
      <c r="M228" s="16"/>
      <c r="N228" s="16"/>
      <c r="O228" s="16"/>
      <c r="P228" s="16"/>
      <c r="Q228" s="16"/>
      <c r="R228" s="16"/>
      <c r="S228" s="16"/>
    </row>
    <row r="229" spans="1:19" x14ac:dyDescent="0.25">
      <c r="A229" s="6"/>
      <c r="B229" s="6"/>
      <c r="D229" s="6" t="s">
        <v>1</v>
      </c>
      <c r="E229" s="6" t="s">
        <v>10</v>
      </c>
      <c r="G229" s="8" t="s">
        <v>162</v>
      </c>
      <c r="H229" s="8"/>
      <c r="I229" s="8" t="s">
        <v>238</v>
      </c>
      <c r="J229" s="11">
        <v>2.0833333333333332E-2</v>
      </c>
    </row>
    <row r="230" spans="1:19" x14ac:dyDescent="0.25">
      <c r="A230" s="6"/>
      <c r="B230" s="6"/>
      <c r="D230" s="6" t="s">
        <v>1</v>
      </c>
      <c r="E230" s="6" t="s">
        <v>10</v>
      </c>
      <c r="G230" s="8" t="s">
        <v>794</v>
      </c>
      <c r="H230" s="8"/>
      <c r="I230" s="8" t="s">
        <v>366</v>
      </c>
      <c r="J230" s="11">
        <v>4.1666666666666664E-2</v>
      </c>
    </row>
    <row r="231" spans="1:19" x14ac:dyDescent="0.25">
      <c r="A231" s="6"/>
      <c r="B231" s="6"/>
      <c r="D231" s="6" t="s">
        <v>1</v>
      </c>
      <c r="E231" s="6" t="s">
        <v>10</v>
      </c>
      <c r="G231" s="8" t="s">
        <v>162</v>
      </c>
      <c r="H231" s="8"/>
      <c r="I231" s="8" t="s">
        <v>367</v>
      </c>
      <c r="J231" s="11">
        <v>2.0833333333333332E-2</v>
      </c>
    </row>
    <row r="232" spans="1:19" x14ac:dyDescent="0.25">
      <c r="A232" s="6"/>
      <c r="B232" s="6"/>
      <c r="D232" s="6" t="s">
        <v>1</v>
      </c>
      <c r="E232" s="6" t="s">
        <v>10</v>
      </c>
      <c r="G232" s="8" t="s">
        <v>368</v>
      </c>
      <c r="H232" s="8"/>
      <c r="I232" s="8" t="s">
        <v>368</v>
      </c>
      <c r="J232" s="11">
        <v>2.0833333333333332E-2</v>
      </c>
      <c r="L232" s="4" t="s">
        <v>765</v>
      </c>
    </row>
    <row r="233" spans="1:19" x14ac:dyDescent="0.25">
      <c r="A233" s="6"/>
      <c r="B233" s="6"/>
      <c r="D233" s="6" t="s">
        <v>1</v>
      </c>
      <c r="E233" s="6" t="s">
        <v>2</v>
      </c>
      <c r="F233" s="6" t="s">
        <v>369</v>
      </c>
      <c r="G233" s="6" t="s">
        <v>109</v>
      </c>
      <c r="I233" s="8" t="s">
        <v>226</v>
      </c>
      <c r="J233" s="11">
        <v>4.1666666666666664E-2</v>
      </c>
      <c r="L233" s="4" t="s">
        <v>76</v>
      </c>
    </row>
    <row r="234" spans="1:19" x14ac:dyDescent="0.25">
      <c r="A234" s="6"/>
      <c r="B234" s="6"/>
      <c r="D234" s="6" t="s">
        <v>1</v>
      </c>
      <c r="E234" s="6" t="s">
        <v>2</v>
      </c>
      <c r="F234" s="6" t="s">
        <v>371</v>
      </c>
      <c r="G234" s="6" t="s">
        <v>103</v>
      </c>
      <c r="I234" s="8" t="s">
        <v>372</v>
      </c>
      <c r="J234" s="11">
        <v>4.1666666666666664E-2</v>
      </c>
      <c r="L234" s="4" t="s">
        <v>765</v>
      </c>
    </row>
    <row r="235" spans="1:19" x14ac:dyDescent="0.25">
      <c r="A235" s="6"/>
      <c r="B235" s="6"/>
      <c r="D235" s="6" t="s">
        <v>1</v>
      </c>
      <c r="E235" s="6" t="s">
        <v>2</v>
      </c>
      <c r="F235" s="6" t="s">
        <v>373</v>
      </c>
      <c r="G235" s="6" t="s">
        <v>69</v>
      </c>
      <c r="I235" s="8" t="s">
        <v>228</v>
      </c>
      <c r="J235" s="11">
        <v>2.7777777777777776E-2</v>
      </c>
      <c r="L235" s="4" t="s">
        <v>765</v>
      </c>
    </row>
    <row r="236" spans="1:19" x14ac:dyDescent="0.25">
      <c r="A236" s="6"/>
      <c r="B236" s="6"/>
      <c r="D236" s="6" t="s">
        <v>1</v>
      </c>
      <c r="E236" s="6" t="s">
        <v>2</v>
      </c>
      <c r="F236" s="6" t="s">
        <v>374</v>
      </c>
      <c r="G236" s="6"/>
      <c r="I236" s="8" t="s">
        <v>375</v>
      </c>
      <c r="J236" s="11">
        <v>2.0833333333333332E-2</v>
      </c>
      <c r="L236" s="8" t="s">
        <v>376</v>
      </c>
    </row>
    <row r="237" spans="1:19" x14ac:dyDescent="0.25">
      <c r="A237" s="6"/>
      <c r="B237" s="6"/>
      <c r="D237" s="6" t="s">
        <v>1</v>
      </c>
      <c r="E237" s="6" t="s">
        <v>2</v>
      </c>
      <c r="F237" s="6" t="s">
        <v>137</v>
      </c>
      <c r="G237" s="6" t="s">
        <v>105</v>
      </c>
      <c r="I237" s="8" t="s">
        <v>137</v>
      </c>
      <c r="J237" s="11">
        <v>2.5066550925925926E-2</v>
      </c>
      <c r="L237" s="8" t="s">
        <v>377</v>
      </c>
    </row>
    <row r="238" spans="1:19" x14ac:dyDescent="0.25">
      <c r="A238" s="6"/>
      <c r="B238" s="6"/>
      <c r="D238" s="6" t="s">
        <v>1</v>
      </c>
      <c r="E238" s="6" t="s">
        <v>2</v>
      </c>
      <c r="F238" s="6" t="s">
        <v>378</v>
      </c>
      <c r="G238" s="6" t="s">
        <v>109</v>
      </c>
      <c r="I238" s="8" t="s">
        <v>110</v>
      </c>
      <c r="J238" s="11">
        <v>4.1666666666666664E-2</v>
      </c>
      <c r="L238" s="8" t="s">
        <v>379</v>
      </c>
    </row>
    <row r="239" spans="1:19" x14ac:dyDescent="0.25">
      <c r="A239" s="6"/>
      <c r="B239" s="6"/>
      <c r="C239" s="17"/>
      <c r="D239" s="17" t="s">
        <v>1</v>
      </c>
      <c r="E239" s="17" t="s">
        <v>24</v>
      </c>
      <c r="F239" s="16"/>
      <c r="G239" s="17"/>
      <c r="H239" s="17"/>
      <c r="I239" s="28" t="s">
        <v>380</v>
      </c>
      <c r="J239" s="18">
        <v>9.8183760683760682E-2</v>
      </c>
      <c r="K239" s="17"/>
      <c r="L239" s="28"/>
      <c r="M239" s="16"/>
      <c r="N239" s="16"/>
      <c r="O239" s="16"/>
      <c r="P239" s="16"/>
      <c r="Q239" s="16"/>
      <c r="R239" s="16"/>
      <c r="S239" s="16"/>
    </row>
    <row r="240" spans="1:19" x14ac:dyDescent="0.25">
      <c r="A240" s="6"/>
      <c r="B240" s="6"/>
      <c r="D240" s="6" t="s">
        <v>1</v>
      </c>
      <c r="E240" s="6" t="s">
        <v>8</v>
      </c>
      <c r="G240" s="6"/>
      <c r="I240" s="8" t="s">
        <v>795</v>
      </c>
      <c r="J240" s="11">
        <v>4.8379629629629627E-2</v>
      </c>
    </row>
    <row r="241" spans="1:12" x14ac:dyDescent="0.25">
      <c r="A241" s="6"/>
      <c r="B241" s="6"/>
      <c r="D241" s="6" t="s">
        <v>1</v>
      </c>
      <c r="E241" s="6" t="s">
        <v>8</v>
      </c>
      <c r="G241" s="6"/>
      <c r="I241" s="8" t="s">
        <v>381</v>
      </c>
      <c r="J241" s="11">
        <v>8.3333333333333329E-2</v>
      </c>
      <c r="L241" s="4" t="s">
        <v>76</v>
      </c>
    </row>
    <row r="242" spans="1:12" x14ac:dyDescent="0.25">
      <c r="A242" s="6"/>
      <c r="B242" s="6"/>
      <c r="D242" s="6" t="s">
        <v>1</v>
      </c>
      <c r="E242" s="6" t="s">
        <v>30</v>
      </c>
      <c r="G242" s="6"/>
      <c r="I242" s="8" t="s">
        <v>382</v>
      </c>
      <c r="J242" s="11">
        <v>1.3888888888888888E-2</v>
      </c>
      <c r="L242" s="4" t="s">
        <v>765</v>
      </c>
    </row>
    <row r="243" spans="1:12" x14ac:dyDescent="0.25">
      <c r="A243" s="6"/>
      <c r="B243" s="6"/>
      <c r="D243" s="6" t="s">
        <v>1</v>
      </c>
      <c r="E243" s="6" t="s">
        <v>8</v>
      </c>
      <c r="G243" s="6"/>
      <c r="I243" s="8" t="s">
        <v>383</v>
      </c>
      <c r="J243" s="11">
        <v>0.10416666666666667</v>
      </c>
    </row>
    <row r="244" spans="1:12" x14ac:dyDescent="0.25">
      <c r="A244" s="6"/>
      <c r="B244" s="6"/>
      <c r="D244" s="6" t="s">
        <v>1</v>
      </c>
      <c r="E244" s="6" t="s">
        <v>10</v>
      </c>
      <c r="G244" s="6"/>
      <c r="I244" s="8" t="s">
        <v>383</v>
      </c>
      <c r="J244" s="11">
        <v>0.10416666666666667</v>
      </c>
    </row>
    <row r="245" spans="1:12" x14ac:dyDescent="0.25">
      <c r="A245" s="6"/>
      <c r="B245" s="6"/>
      <c r="D245" s="6" t="s">
        <v>1</v>
      </c>
      <c r="E245" s="6" t="s">
        <v>0</v>
      </c>
      <c r="G245" t="s">
        <v>87</v>
      </c>
      <c r="H245"/>
      <c r="I245" s="8" t="s">
        <v>796</v>
      </c>
      <c r="J245" s="11">
        <v>3.1502525252525254E-2</v>
      </c>
    </row>
    <row r="246" spans="1:12" x14ac:dyDescent="0.25">
      <c r="A246" s="6"/>
      <c r="B246" s="6"/>
      <c r="C246" s="15"/>
      <c r="D246" s="15" t="s">
        <v>1</v>
      </c>
      <c r="E246" s="6" t="s">
        <v>8</v>
      </c>
      <c r="F246" s="14"/>
      <c r="G246" s="6"/>
      <c r="I246" s="31" t="s">
        <v>384</v>
      </c>
      <c r="J246" s="13">
        <v>4.1666666666666664E-2</v>
      </c>
      <c r="K246" s="15"/>
      <c r="L246" s="8" t="s">
        <v>391</v>
      </c>
    </row>
    <row r="247" spans="1:12" x14ac:dyDescent="0.25">
      <c r="A247" s="6"/>
      <c r="B247" s="6"/>
      <c r="D247" s="6" t="s">
        <v>1</v>
      </c>
      <c r="E247" s="6" t="s">
        <v>8</v>
      </c>
      <c r="G247" s="6"/>
      <c r="I247" s="8" t="s">
        <v>242</v>
      </c>
      <c r="J247" s="11">
        <v>6.9444444444444441E-3</v>
      </c>
      <c r="L247" s="8" t="s">
        <v>391</v>
      </c>
    </row>
    <row r="248" spans="1:12" x14ac:dyDescent="0.25">
      <c r="A248" s="6"/>
      <c r="B248" s="6"/>
      <c r="D248" s="6" t="s">
        <v>1</v>
      </c>
      <c r="E248" s="6" t="s">
        <v>18</v>
      </c>
      <c r="G248" s="6" t="s">
        <v>186</v>
      </c>
      <c r="I248" s="8" t="s">
        <v>245</v>
      </c>
      <c r="J248" s="11">
        <v>9.8958333333333329E-2</v>
      </c>
    </row>
    <row r="249" spans="1:12" x14ac:dyDescent="0.25">
      <c r="A249" s="6"/>
      <c r="B249" s="6"/>
      <c r="D249" s="6" t="s">
        <v>1</v>
      </c>
      <c r="E249" s="6" t="s">
        <v>0</v>
      </c>
      <c r="G249" t="s">
        <v>87</v>
      </c>
      <c r="H249"/>
      <c r="I249" s="8" t="s">
        <v>89</v>
      </c>
      <c r="J249" s="11">
        <v>2.8442028985507233E-2</v>
      </c>
    </row>
    <row r="250" spans="1:12" x14ac:dyDescent="0.25">
      <c r="A250" s="6"/>
      <c r="B250" s="6"/>
      <c r="D250" s="6" t="s">
        <v>1</v>
      </c>
      <c r="E250" s="6" t="s">
        <v>0</v>
      </c>
      <c r="G250" t="s">
        <v>87</v>
      </c>
      <c r="H250"/>
      <c r="I250" s="8" t="s">
        <v>247</v>
      </c>
      <c r="J250" s="11">
        <v>9.2592592592592601E-2</v>
      </c>
    </row>
    <row r="251" spans="1:12" x14ac:dyDescent="0.25">
      <c r="A251" s="6"/>
      <c r="B251" s="6"/>
      <c r="D251" s="6" t="s">
        <v>1</v>
      </c>
      <c r="E251" s="6" t="s">
        <v>0</v>
      </c>
      <c r="G251" t="s">
        <v>87</v>
      </c>
      <c r="H251"/>
      <c r="I251" s="8" t="s">
        <v>237</v>
      </c>
      <c r="J251" s="11">
        <v>6.1041666666666661E-2</v>
      </c>
    </row>
    <row r="252" spans="1:12" x14ac:dyDescent="0.25">
      <c r="A252" s="6"/>
      <c r="B252" s="6"/>
      <c r="D252" s="6" t="s">
        <v>1</v>
      </c>
      <c r="E252" s="6" t="s">
        <v>4</v>
      </c>
      <c r="G252" s="6"/>
      <c r="I252" s="8" t="s">
        <v>232</v>
      </c>
      <c r="J252" s="11">
        <v>4.8090277777777773E-2</v>
      </c>
    </row>
    <row r="253" spans="1:12" x14ac:dyDescent="0.25">
      <c r="A253" s="6"/>
      <c r="B253" s="6"/>
      <c r="D253" s="6" t="s">
        <v>1</v>
      </c>
      <c r="E253" s="6" t="s">
        <v>30</v>
      </c>
      <c r="G253" s="6"/>
      <c r="I253" s="8" t="s">
        <v>251</v>
      </c>
      <c r="J253" s="11">
        <v>2.0833333333333332E-2</v>
      </c>
      <c r="L253" s="8" t="s">
        <v>391</v>
      </c>
    </row>
    <row r="254" spans="1:12" x14ac:dyDescent="0.25">
      <c r="A254" s="6"/>
      <c r="B254" s="6"/>
      <c r="D254" s="6" t="s">
        <v>1</v>
      </c>
      <c r="E254" s="6" t="s">
        <v>30</v>
      </c>
      <c r="G254" s="6"/>
      <c r="I254" s="8" t="s">
        <v>252</v>
      </c>
      <c r="J254" s="11">
        <v>2.7777777777777776E-2</v>
      </c>
      <c r="L254" s="8" t="s">
        <v>391</v>
      </c>
    </row>
    <row r="255" spans="1:12" x14ac:dyDescent="0.25">
      <c r="A255" s="6"/>
      <c r="B255" s="6"/>
      <c r="D255" s="6" t="s">
        <v>1</v>
      </c>
      <c r="E255" s="6" t="s">
        <v>0</v>
      </c>
      <c r="G255" t="s">
        <v>87</v>
      </c>
      <c r="H255"/>
      <c r="I255" s="8" t="s">
        <v>233</v>
      </c>
      <c r="J255" s="11">
        <v>8.3333333333333343E-2</v>
      </c>
    </row>
    <row r="256" spans="1:12" x14ac:dyDescent="0.25">
      <c r="A256" s="6"/>
      <c r="B256" s="6"/>
      <c r="D256" s="6" t="s">
        <v>1</v>
      </c>
      <c r="E256" s="6" t="s">
        <v>20</v>
      </c>
      <c r="G256" s="6"/>
      <c r="I256" s="8" t="s">
        <v>385</v>
      </c>
      <c r="J256" s="11">
        <v>2.5173611111111112E-2</v>
      </c>
    </row>
    <row r="257" spans="1:12" x14ac:dyDescent="0.25">
      <c r="A257" s="6"/>
      <c r="B257" s="6"/>
      <c r="D257" s="6" t="s">
        <v>1</v>
      </c>
      <c r="E257" s="6" t="s">
        <v>14</v>
      </c>
      <c r="G257" s="6"/>
      <c r="I257" s="8" t="s">
        <v>386</v>
      </c>
      <c r="J257" s="11">
        <v>5.1289682539682531E-2</v>
      </c>
    </row>
    <row r="258" spans="1:12" x14ac:dyDescent="0.25">
      <c r="A258" s="6"/>
      <c r="B258" s="6"/>
      <c r="D258" s="6" t="s">
        <v>42</v>
      </c>
      <c r="E258" s="6" t="s">
        <v>8</v>
      </c>
      <c r="H258"/>
      <c r="I258" s="8" t="s">
        <v>387</v>
      </c>
      <c r="J258" s="11">
        <v>7.3051948051948035E-2</v>
      </c>
      <c r="L258" s="4" t="s">
        <v>76</v>
      </c>
    </row>
    <row r="259" spans="1:12" x14ac:dyDescent="0.25">
      <c r="A259" s="6"/>
      <c r="B259" s="6"/>
      <c r="D259" s="6" t="s">
        <v>42</v>
      </c>
      <c r="E259" s="6" t="s">
        <v>12</v>
      </c>
      <c r="H259"/>
      <c r="I259" s="8" t="s">
        <v>388</v>
      </c>
      <c r="J259" s="11">
        <v>3.4722222222222217E-2</v>
      </c>
      <c r="L259" s="4" t="s">
        <v>772</v>
      </c>
    </row>
    <row r="260" spans="1:12" x14ac:dyDescent="0.25">
      <c r="A260" s="6"/>
      <c r="B260" s="6"/>
      <c r="D260" s="6" t="s">
        <v>42</v>
      </c>
      <c r="E260" s="6" t="s">
        <v>8</v>
      </c>
      <c r="H260"/>
      <c r="I260" s="8" t="s">
        <v>390</v>
      </c>
      <c r="J260" s="11">
        <v>5.5555555555555552E-2</v>
      </c>
      <c r="L260" s="8" t="s">
        <v>391</v>
      </c>
    </row>
    <row r="261" spans="1:12" x14ac:dyDescent="0.25">
      <c r="A261" s="6"/>
      <c r="B261" s="6"/>
      <c r="D261" s="6" t="s">
        <v>42</v>
      </c>
      <c r="E261" s="6" t="s">
        <v>8</v>
      </c>
      <c r="H261"/>
      <c r="I261" s="8" t="s">
        <v>392</v>
      </c>
      <c r="J261" s="11">
        <v>4.4270833333333336E-2</v>
      </c>
      <c r="L261" s="4" t="s">
        <v>76</v>
      </c>
    </row>
    <row r="262" spans="1:12" x14ac:dyDescent="0.25">
      <c r="A262" s="6"/>
      <c r="B262" s="6"/>
      <c r="D262" s="6" t="s">
        <v>42</v>
      </c>
      <c r="E262" s="6" t="s">
        <v>8</v>
      </c>
      <c r="H262"/>
      <c r="I262" s="8" t="s">
        <v>393</v>
      </c>
      <c r="J262" s="11">
        <v>8.6805555555555566E-2</v>
      </c>
      <c r="L262" s="4" t="s">
        <v>772</v>
      </c>
    </row>
    <row r="263" spans="1:12" x14ac:dyDescent="0.25">
      <c r="A263" s="6"/>
      <c r="B263" s="6"/>
      <c r="D263" s="6" t="s">
        <v>42</v>
      </c>
      <c r="E263" s="6" t="s">
        <v>2</v>
      </c>
      <c r="G263" s="3" t="s">
        <v>69</v>
      </c>
      <c r="H263" s="3"/>
      <c r="I263" s="8" t="s">
        <v>394</v>
      </c>
      <c r="J263" s="11">
        <v>2.1100427350427348E-2</v>
      </c>
      <c r="L263" s="4" t="s">
        <v>76</v>
      </c>
    </row>
    <row r="264" spans="1:12" x14ac:dyDescent="0.25">
      <c r="A264" s="6"/>
      <c r="B264" s="6"/>
      <c r="D264" s="6" t="s">
        <v>42</v>
      </c>
      <c r="E264" s="6" t="s">
        <v>8</v>
      </c>
      <c r="H264"/>
      <c r="I264" s="8" t="s">
        <v>395</v>
      </c>
      <c r="J264" s="11">
        <v>2.2499999999999999E-2</v>
      </c>
      <c r="L264" s="4" t="s">
        <v>76</v>
      </c>
    </row>
    <row r="265" spans="1:12" x14ac:dyDescent="0.25">
      <c r="A265" s="6"/>
      <c r="B265" s="6"/>
      <c r="D265" s="6" t="s">
        <v>42</v>
      </c>
      <c r="E265" s="6" t="s">
        <v>8</v>
      </c>
      <c r="H265"/>
      <c r="I265" s="8" t="s">
        <v>396</v>
      </c>
      <c r="J265" s="11">
        <v>8.3333333333333329E-2</v>
      </c>
      <c r="L265" s="8" t="s">
        <v>391</v>
      </c>
    </row>
    <row r="266" spans="1:12" x14ac:dyDescent="0.25">
      <c r="A266" s="6"/>
      <c r="B266" s="6"/>
      <c r="D266" s="6" t="s">
        <v>42</v>
      </c>
      <c r="E266" s="6" t="s">
        <v>8</v>
      </c>
      <c r="G266" s="3" t="s">
        <v>109</v>
      </c>
      <c r="H266" s="3"/>
      <c r="I266" s="8" t="s">
        <v>397</v>
      </c>
      <c r="J266" s="11">
        <v>4.075292397660818E-2</v>
      </c>
      <c r="L266" s="4" t="s">
        <v>772</v>
      </c>
    </row>
    <row r="267" spans="1:12" x14ac:dyDescent="0.25">
      <c r="A267" s="6"/>
      <c r="B267" s="6"/>
      <c r="D267" s="6" t="s">
        <v>42</v>
      </c>
      <c r="E267" s="6" t="s">
        <v>2</v>
      </c>
      <c r="G267" s="6"/>
      <c r="I267" s="8" t="s">
        <v>398</v>
      </c>
      <c r="J267" s="11">
        <v>3.4722222222222217E-2</v>
      </c>
      <c r="L267" s="4" t="s">
        <v>765</v>
      </c>
    </row>
    <row r="268" spans="1:12" x14ac:dyDescent="0.25">
      <c r="A268" s="6"/>
      <c r="B268" s="6"/>
      <c r="D268" s="6" t="s">
        <v>42</v>
      </c>
      <c r="E268" s="6" t="s">
        <v>0</v>
      </c>
      <c r="G268" t="s">
        <v>87</v>
      </c>
      <c r="H268"/>
      <c r="I268" s="8" t="s">
        <v>89</v>
      </c>
      <c r="J268" s="11">
        <v>2.0833333333333332E-2</v>
      </c>
      <c r="L268" s="4" t="s">
        <v>76</v>
      </c>
    </row>
    <row r="269" spans="1:12" x14ac:dyDescent="0.25">
      <c r="A269" s="6"/>
      <c r="B269" s="6"/>
      <c r="D269" s="6" t="s">
        <v>42</v>
      </c>
      <c r="E269" s="6" t="s">
        <v>0</v>
      </c>
      <c r="G269" t="s">
        <v>87</v>
      </c>
      <c r="H269"/>
      <c r="I269" s="8" t="s">
        <v>400</v>
      </c>
      <c r="J269" s="11">
        <v>0.10416666666666667</v>
      </c>
      <c r="L269" s="8" t="s">
        <v>391</v>
      </c>
    </row>
    <row r="270" spans="1:12" x14ac:dyDescent="0.25">
      <c r="A270" s="6"/>
      <c r="B270" s="6"/>
      <c r="D270" s="6" t="s">
        <v>42</v>
      </c>
      <c r="E270" s="6" t="s">
        <v>0</v>
      </c>
      <c r="G270" t="s">
        <v>87</v>
      </c>
      <c r="H270"/>
      <c r="I270" s="8" t="s">
        <v>401</v>
      </c>
      <c r="J270" s="11">
        <v>9.7222222222222224E-2</v>
      </c>
      <c r="L270" s="4" t="s">
        <v>765</v>
      </c>
    </row>
    <row r="271" spans="1:12" x14ac:dyDescent="0.25">
      <c r="A271" s="6"/>
      <c r="B271" s="6"/>
      <c r="D271" s="6" t="s">
        <v>42</v>
      </c>
      <c r="E271" s="6" t="s">
        <v>8</v>
      </c>
      <c r="H271"/>
      <c r="I271" s="8" t="s">
        <v>402</v>
      </c>
      <c r="J271" s="11">
        <v>6.9444444444444441E-3</v>
      </c>
      <c r="L271" s="4" t="s">
        <v>765</v>
      </c>
    </row>
    <row r="272" spans="1:12" x14ac:dyDescent="0.25">
      <c r="A272" s="6"/>
      <c r="B272" s="6"/>
      <c r="D272" s="6" t="s">
        <v>39</v>
      </c>
      <c r="E272" s="3" t="s">
        <v>8</v>
      </c>
      <c r="G272" s="6"/>
      <c r="I272" s="8" t="s">
        <v>403</v>
      </c>
      <c r="J272" s="11">
        <v>3.4722222222222224E-2</v>
      </c>
    </row>
    <row r="273" spans="1:12" x14ac:dyDescent="0.25">
      <c r="A273" s="6"/>
      <c r="B273" s="6"/>
      <c r="D273" s="6" t="s">
        <v>39</v>
      </c>
      <c r="E273" s="3" t="s">
        <v>24</v>
      </c>
      <c r="G273" s="6"/>
      <c r="I273" s="8" t="s">
        <v>404</v>
      </c>
      <c r="J273" s="11">
        <v>4.1666666666666664E-2</v>
      </c>
      <c r="L273" s="8" t="s">
        <v>391</v>
      </c>
    </row>
    <row r="274" spans="1:12" x14ac:dyDescent="0.25">
      <c r="A274" s="6"/>
      <c r="B274" s="6"/>
      <c r="D274" s="6" t="s">
        <v>39</v>
      </c>
      <c r="E274" s="3" t="s">
        <v>24</v>
      </c>
      <c r="G274" s="6"/>
      <c r="I274" s="8" t="s">
        <v>406</v>
      </c>
      <c r="J274" s="11">
        <v>3.125E-2</v>
      </c>
      <c r="L274" s="8" t="s">
        <v>407</v>
      </c>
    </row>
    <row r="275" spans="1:12" x14ac:dyDescent="0.25">
      <c r="A275" s="6"/>
      <c r="B275" s="6"/>
      <c r="D275" s="6" t="s">
        <v>39</v>
      </c>
      <c r="E275" s="3" t="s">
        <v>24</v>
      </c>
      <c r="G275" s="6"/>
      <c r="I275" s="8" t="s">
        <v>408</v>
      </c>
      <c r="J275" s="11">
        <v>4.1666666666666664E-2</v>
      </c>
      <c r="L275" s="4" t="s">
        <v>76</v>
      </c>
    </row>
    <row r="276" spans="1:12" x14ac:dyDescent="0.25">
      <c r="A276" s="6"/>
      <c r="B276" s="6"/>
      <c r="D276" s="6" t="s">
        <v>39</v>
      </c>
      <c r="E276" s="3" t="s">
        <v>12</v>
      </c>
      <c r="G276" s="6"/>
      <c r="I276" s="8" t="s">
        <v>409</v>
      </c>
      <c r="J276" s="11">
        <v>3.125E-2</v>
      </c>
      <c r="L276" s="44" t="s">
        <v>410</v>
      </c>
    </row>
    <row r="277" spans="1:12" x14ac:dyDescent="0.25">
      <c r="A277" s="6"/>
      <c r="B277" s="6"/>
      <c r="D277" s="6" t="s">
        <v>39</v>
      </c>
      <c r="E277" s="3" t="s">
        <v>30</v>
      </c>
      <c r="G277" s="6"/>
      <c r="I277" s="8" t="s">
        <v>411</v>
      </c>
      <c r="J277" s="11">
        <v>2.0833333333333332E-2</v>
      </c>
      <c r="L277" s="4" t="s">
        <v>765</v>
      </c>
    </row>
    <row r="278" spans="1:12" x14ac:dyDescent="0.25">
      <c r="A278" s="6"/>
      <c r="B278" s="6"/>
      <c r="D278" s="6" t="s">
        <v>39</v>
      </c>
      <c r="E278" s="3" t="s">
        <v>24</v>
      </c>
      <c r="G278" s="6"/>
      <c r="I278" s="8" t="s">
        <v>412</v>
      </c>
      <c r="J278" s="11">
        <v>4.1666666666666664E-2</v>
      </c>
      <c r="L278" s="45" t="s">
        <v>413</v>
      </c>
    </row>
    <row r="279" spans="1:12" x14ac:dyDescent="0.25">
      <c r="A279" s="6"/>
      <c r="B279" s="6"/>
      <c r="D279" s="6" t="s">
        <v>37</v>
      </c>
      <c r="E279" s="3" t="s">
        <v>30</v>
      </c>
      <c r="G279" s="6"/>
      <c r="I279" s="8" t="s">
        <v>414</v>
      </c>
      <c r="J279" s="11">
        <v>4.1666666666666664E-2</v>
      </c>
    </row>
    <row r="280" spans="1:12" x14ac:dyDescent="0.25">
      <c r="A280" s="6"/>
      <c r="B280" s="6"/>
      <c r="D280" s="6" t="s">
        <v>1</v>
      </c>
      <c r="E280" s="3" t="s">
        <v>8</v>
      </c>
      <c r="G280" s="6" t="s">
        <v>8</v>
      </c>
      <c r="I280" s="8" t="s">
        <v>415</v>
      </c>
      <c r="J280" s="11">
        <v>2.0833333333333332E-2</v>
      </c>
      <c r="L280" s="4" t="s">
        <v>76</v>
      </c>
    </row>
    <row r="281" spans="1:12" x14ac:dyDescent="0.25">
      <c r="A281" s="6"/>
      <c r="B281" s="6"/>
      <c r="D281" s="6" t="s">
        <v>1</v>
      </c>
      <c r="E281" s="3" t="s">
        <v>2</v>
      </c>
      <c r="F281" s="6" t="s">
        <v>2</v>
      </c>
      <c r="G281" s="6"/>
      <c r="I281" s="8" t="s">
        <v>416</v>
      </c>
      <c r="J281" s="11">
        <v>1.3888888888888888E-2</v>
      </c>
      <c r="L281" s="4" t="s">
        <v>76</v>
      </c>
    </row>
    <row r="282" spans="1:12" x14ac:dyDescent="0.25">
      <c r="A282" s="6"/>
      <c r="B282" s="6"/>
      <c r="D282" s="6" t="s">
        <v>1</v>
      </c>
      <c r="E282" s="3" t="s">
        <v>2</v>
      </c>
      <c r="F282" s="6" t="s">
        <v>2</v>
      </c>
      <c r="G282" s="6" t="s">
        <v>109</v>
      </c>
      <c r="I282" s="8" t="s">
        <v>417</v>
      </c>
      <c r="J282" s="11">
        <v>2.0833333333333332E-2</v>
      </c>
      <c r="L282" s="4" t="s">
        <v>76</v>
      </c>
    </row>
    <row r="283" spans="1:12" x14ac:dyDescent="0.25">
      <c r="A283" s="6"/>
      <c r="B283" s="6"/>
      <c r="D283" s="6" t="s">
        <v>1</v>
      </c>
      <c r="E283" s="3" t="s">
        <v>8</v>
      </c>
      <c r="G283" s="6" t="s">
        <v>8</v>
      </c>
      <c r="I283" s="8" t="s">
        <v>418</v>
      </c>
      <c r="J283" s="11">
        <v>0.10416666666666667</v>
      </c>
    </row>
    <row r="284" spans="1:12" x14ac:dyDescent="0.25">
      <c r="A284" s="6"/>
      <c r="B284" s="6"/>
      <c r="D284" s="6" t="s">
        <v>1</v>
      </c>
      <c r="E284" s="6" t="s">
        <v>8</v>
      </c>
      <c r="G284" s="6" t="s">
        <v>0</v>
      </c>
      <c r="I284" s="8" t="s">
        <v>419</v>
      </c>
      <c r="J284" s="11">
        <v>0.125</v>
      </c>
      <c r="L284" s="8" t="s">
        <v>391</v>
      </c>
    </row>
    <row r="285" spans="1:12" x14ac:dyDescent="0.25">
      <c r="A285" s="6"/>
      <c r="B285" s="6"/>
      <c r="D285" s="6" t="s">
        <v>5</v>
      </c>
      <c r="E285" s="3" t="s">
        <v>8</v>
      </c>
      <c r="G285" s="6" t="s">
        <v>8</v>
      </c>
      <c r="I285" s="8" t="s">
        <v>420</v>
      </c>
      <c r="J285" s="11">
        <v>4.1666666666666664E-2</v>
      </c>
    </row>
    <row r="286" spans="1:12" x14ac:dyDescent="0.25">
      <c r="A286" s="6"/>
      <c r="B286" s="6"/>
      <c r="D286" s="6" t="s">
        <v>5</v>
      </c>
      <c r="E286" s="3" t="s">
        <v>28</v>
      </c>
      <c r="G286" s="3" t="s">
        <v>124</v>
      </c>
      <c r="H286" s="3"/>
      <c r="I286" s="8" t="s">
        <v>421</v>
      </c>
      <c r="J286" s="11">
        <v>3.5416666666666666E-2</v>
      </c>
    </row>
    <row r="287" spans="1:12" x14ac:dyDescent="0.25">
      <c r="A287" s="6"/>
      <c r="B287" s="6"/>
      <c r="D287" s="6" t="s">
        <v>5</v>
      </c>
      <c r="E287" s="3" t="s">
        <v>8</v>
      </c>
      <c r="G287" s="6" t="s">
        <v>8</v>
      </c>
      <c r="I287" s="8" t="s">
        <v>422</v>
      </c>
      <c r="J287" s="11">
        <v>8.0572289156626467E-2</v>
      </c>
    </row>
    <row r="288" spans="1:12" x14ac:dyDescent="0.25">
      <c r="A288" s="6"/>
      <c r="B288" s="6"/>
      <c r="D288" s="6" t="s">
        <v>5</v>
      </c>
      <c r="E288" s="3" t="s">
        <v>26</v>
      </c>
      <c r="G288" s="6" t="s">
        <v>26</v>
      </c>
      <c r="I288" s="8" t="s">
        <v>26</v>
      </c>
      <c r="J288" s="11">
        <v>6.3946759259259245E-2</v>
      </c>
    </row>
    <row r="289" spans="1:10" x14ac:dyDescent="0.25">
      <c r="A289" s="6"/>
      <c r="B289" s="6"/>
      <c r="D289" s="6" t="s">
        <v>5</v>
      </c>
      <c r="E289" s="3" t="s">
        <v>6</v>
      </c>
      <c r="G289" s="6" t="s">
        <v>6</v>
      </c>
      <c r="I289" s="8" t="s">
        <v>423</v>
      </c>
      <c r="J289" s="11">
        <v>4.406767139479903E-2</v>
      </c>
    </row>
    <row r="290" spans="1:10" x14ac:dyDescent="0.25">
      <c r="A290" s="6"/>
      <c r="B290" s="6"/>
      <c r="D290" s="6" t="s">
        <v>5</v>
      </c>
      <c r="E290" s="6" t="s">
        <v>8</v>
      </c>
      <c r="G290" s="6" t="s">
        <v>8</v>
      </c>
      <c r="I290" s="8" t="s">
        <v>424</v>
      </c>
      <c r="J290" s="11">
        <v>4.1666666666666664E-2</v>
      </c>
    </row>
    <row r="291" spans="1:10" x14ac:dyDescent="0.25">
      <c r="A291" s="6"/>
      <c r="B291" s="6"/>
      <c r="D291" s="6" t="s">
        <v>19</v>
      </c>
      <c r="E291" s="6" t="s">
        <v>8</v>
      </c>
      <c r="G291" s="6" t="s">
        <v>8</v>
      </c>
      <c r="I291" s="8" t="s">
        <v>425</v>
      </c>
      <c r="J291" s="11">
        <v>0.125</v>
      </c>
    </row>
    <row r="292" spans="1:10" x14ac:dyDescent="0.25">
      <c r="A292" s="6"/>
      <c r="B292" s="6"/>
      <c r="D292" s="6" t="s">
        <v>19</v>
      </c>
      <c r="E292" s="6" t="s">
        <v>8</v>
      </c>
      <c r="G292" s="6" t="s">
        <v>8</v>
      </c>
      <c r="I292" s="8" t="s">
        <v>422</v>
      </c>
      <c r="J292" s="11">
        <v>0.14675245098039214</v>
      </c>
    </row>
    <row r="293" spans="1:10" x14ac:dyDescent="0.25">
      <c r="A293" s="6"/>
      <c r="B293" s="6"/>
      <c r="D293" s="6" t="s">
        <v>19</v>
      </c>
      <c r="E293" s="6" t="s">
        <v>16</v>
      </c>
      <c r="G293" s="6" t="s">
        <v>16</v>
      </c>
      <c r="I293" s="8" t="s">
        <v>426</v>
      </c>
      <c r="J293" s="11">
        <v>0.1875</v>
      </c>
    </row>
    <row r="294" spans="1:10" x14ac:dyDescent="0.25">
      <c r="A294" s="6"/>
      <c r="B294" s="6"/>
      <c r="D294" s="6" t="s">
        <v>19</v>
      </c>
      <c r="E294" s="6" t="s">
        <v>12</v>
      </c>
      <c r="G294" s="6" t="s">
        <v>12</v>
      </c>
      <c r="I294" s="35" t="s">
        <v>427</v>
      </c>
      <c r="J294" s="11">
        <v>0.125</v>
      </c>
    </row>
    <row r="295" spans="1:10" x14ac:dyDescent="0.25">
      <c r="A295" s="6"/>
      <c r="B295" s="6"/>
      <c r="D295" s="6" t="s">
        <v>19</v>
      </c>
      <c r="E295" s="6" t="s">
        <v>2</v>
      </c>
      <c r="F295" s="6" t="s">
        <v>2</v>
      </c>
      <c r="G295" s="8" t="s">
        <v>105</v>
      </c>
      <c r="H295" s="8"/>
      <c r="I295" s="8" t="s">
        <v>428</v>
      </c>
      <c r="J295" s="11">
        <v>0.10238095238095235</v>
      </c>
    </row>
    <row r="296" spans="1:10" x14ac:dyDescent="0.25">
      <c r="A296" s="6"/>
      <c r="B296" s="6"/>
      <c r="D296" s="6" t="s">
        <v>19</v>
      </c>
      <c r="E296" s="6" t="s">
        <v>6</v>
      </c>
      <c r="G296" s="6" t="s">
        <v>6</v>
      </c>
      <c r="I296" s="8" t="s">
        <v>423</v>
      </c>
      <c r="J296" s="11">
        <v>5.5555555555555559E-2</v>
      </c>
    </row>
    <row r="297" spans="1:10" x14ac:dyDescent="0.25">
      <c r="A297" s="6"/>
      <c r="B297" s="6"/>
      <c r="D297" s="6" t="s">
        <v>19</v>
      </c>
      <c r="E297" s="6" t="s">
        <v>2</v>
      </c>
      <c r="F297" s="6" t="s">
        <v>2</v>
      </c>
      <c r="G297" s="6" t="s">
        <v>109</v>
      </c>
      <c r="I297" s="8" t="s">
        <v>429</v>
      </c>
      <c r="J297" s="11">
        <v>0.12296747967479671</v>
      </c>
    </row>
    <row r="298" spans="1:10" x14ac:dyDescent="0.25">
      <c r="A298" s="6"/>
      <c r="B298" s="6"/>
      <c r="D298" s="6" t="s">
        <v>19</v>
      </c>
      <c r="E298" s="6" t="s">
        <v>8</v>
      </c>
      <c r="G298" s="6" t="s">
        <v>8</v>
      </c>
      <c r="I298" s="8" t="s">
        <v>424</v>
      </c>
      <c r="J298" s="11">
        <v>0.12609649122807021</v>
      </c>
    </row>
    <row r="299" spans="1:10" x14ac:dyDescent="0.25">
      <c r="A299" s="6"/>
      <c r="B299" s="6"/>
      <c r="D299" s="6" t="s">
        <v>19</v>
      </c>
      <c r="E299" s="6" t="s">
        <v>4</v>
      </c>
      <c r="G299" s="6" t="s">
        <v>4</v>
      </c>
      <c r="I299" s="8" t="s">
        <v>150</v>
      </c>
      <c r="J299" s="11">
        <v>5.5555555555555552E-2</v>
      </c>
    </row>
    <row r="300" spans="1:10" x14ac:dyDescent="0.25">
      <c r="A300" s="6"/>
      <c r="B300" s="6"/>
      <c r="D300" s="6" t="s">
        <v>19</v>
      </c>
      <c r="E300" s="6" t="s">
        <v>20</v>
      </c>
      <c r="G300" s="6" t="s">
        <v>20</v>
      </c>
      <c r="I300" s="8" t="s">
        <v>430</v>
      </c>
      <c r="J300" s="11">
        <v>6.25E-2</v>
      </c>
    </row>
    <row r="301" spans="1:10" x14ac:dyDescent="0.25">
      <c r="A301" s="6"/>
      <c r="B301" s="6"/>
      <c r="D301" s="6" t="s">
        <v>33</v>
      </c>
      <c r="E301" s="6" t="s">
        <v>0</v>
      </c>
      <c r="G301" t="s">
        <v>87</v>
      </c>
      <c r="H301"/>
      <c r="I301" s="8" t="s">
        <v>431</v>
      </c>
      <c r="J301" s="11">
        <v>0.10416666666666667</v>
      </c>
    </row>
    <row r="302" spans="1:10" x14ac:dyDescent="0.25">
      <c r="A302" s="6"/>
      <c r="B302" s="6"/>
      <c r="D302" s="6" t="s">
        <v>33</v>
      </c>
      <c r="E302" s="6" t="s">
        <v>8</v>
      </c>
      <c r="G302" s="6" t="s">
        <v>8</v>
      </c>
      <c r="I302" s="8" t="s">
        <v>422</v>
      </c>
      <c r="J302" s="11">
        <v>0.13946759259259256</v>
      </c>
    </row>
    <row r="303" spans="1:10" x14ac:dyDescent="0.25">
      <c r="A303" s="6"/>
      <c r="B303" s="6"/>
      <c r="D303" s="6" t="s">
        <v>33</v>
      </c>
      <c r="E303" s="6" t="s">
        <v>16</v>
      </c>
      <c r="G303" s="6" t="s">
        <v>16</v>
      </c>
      <c r="I303" s="8" t="s">
        <v>426</v>
      </c>
      <c r="J303" s="11">
        <v>9.4907407407407426E-2</v>
      </c>
    </row>
    <row r="304" spans="1:10" x14ac:dyDescent="0.25">
      <c r="A304" s="6"/>
      <c r="B304" s="6"/>
      <c r="D304" s="6" t="s">
        <v>33</v>
      </c>
      <c r="E304" s="6" t="s">
        <v>8</v>
      </c>
      <c r="G304" s="6" t="s">
        <v>8</v>
      </c>
      <c r="I304" s="8" t="s">
        <v>433</v>
      </c>
      <c r="J304" s="11">
        <v>4.1666666666666664E-2</v>
      </c>
    </row>
    <row r="305" spans="1:10" x14ac:dyDescent="0.25">
      <c r="A305" s="6"/>
      <c r="B305" s="6"/>
      <c r="D305" s="6" t="s">
        <v>33</v>
      </c>
      <c r="E305" s="6" t="s">
        <v>26</v>
      </c>
      <c r="G305" s="6" t="s">
        <v>26</v>
      </c>
      <c r="I305" s="8" t="s">
        <v>26</v>
      </c>
      <c r="J305" s="11">
        <v>0.13235294117647059</v>
      </c>
    </row>
    <row r="306" spans="1:10" x14ac:dyDescent="0.25">
      <c r="A306" s="6"/>
      <c r="B306" s="6"/>
      <c r="D306" s="6" t="s">
        <v>33</v>
      </c>
      <c r="E306" s="6" t="s">
        <v>2</v>
      </c>
      <c r="F306" s="6" t="s">
        <v>2</v>
      </c>
      <c r="G306" s="8" t="s">
        <v>105</v>
      </c>
      <c r="H306" s="8"/>
      <c r="I306" s="8" t="s">
        <v>428</v>
      </c>
      <c r="J306" s="11">
        <v>8.3333333333333329E-2</v>
      </c>
    </row>
    <row r="307" spans="1:10" x14ac:dyDescent="0.25">
      <c r="A307" s="6"/>
      <c r="B307" s="6"/>
      <c r="D307" s="6" t="s">
        <v>33</v>
      </c>
      <c r="E307" s="6" t="s">
        <v>6</v>
      </c>
      <c r="G307" s="6" t="s">
        <v>6</v>
      </c>
      <c r="I307" s="8" t="s">
        <v>423</v>
      </c>
      <c r="J307" s="11">
        <v>7.5674019607843132E-2</v>
      </c>
    </row>
    <row r="308" spans="1:10" x14ac:dyDescent="0.25">
      <c r="A308" s="6"/>
      <c r="B308" s="6"/>
      <c r="D308" s="6" t="s">
        <v>33</v>
      </c>
      <c r="E308" s="6" t="s">
        <v>8</v>
      </c>
      <c r="G308" s="6" t="s">
        <v>8</v>
      </c>
      <c r="I308" s="8" t="s">
        <v>434</v>
      </c>
      <c r="J308" s="11">
        <v>9.3971631205673742E-2</v>
      </c>
    </row>
    <row r="309" spans="1:10" x14ac:dyDescent="0.25">
      <c r="A309" s="6"/>
      <c r="B309" s="6"/>
      <c r="D309" s="6" t="s">
        <v>33</v>
      </c>
      <c r="E309" s="6" t="s">
        <v>2</v>
      </c>
      <c r="F309" s="6" t="s">
        <v>2</v>
      </c>
      <c r="G309" s="6" t="s">
        <v>109</v>
      </c>
      <c r="I309" s="8" t="s">
        <v>429</v>
      </c>
      <c r="J309" s="11">
        <v>5.8823529411764705E-2</v>
      </c>
    </row>
    <row r="310" spans="1:10" x14ac:dyDescent="0.25">
      <c r="A310" s="6"/>
      <c r="B310" s="6"/>
      <c r="D310" s="6" t="s">
        <v>33</v>
      </c>
      <c r="E310" s="6" t="s">
        <v>0</v>
      </c>
      <c r="G310" t="s">
        <v>337</v>
      </c>
      <c r="H310"/>
      <c r="I310" s="35" t="s">
        <v>435</v>
      </c>
      <c r="J310" s="11">
        <v>0.10249999999999999</v>
      </c>
    </row>
    <row r="311" spans="1:10" x14ac:dyDescent="0.25">
      <c r="A311" s="6"/>
      <c r="B311" s="6"/>
      <c r="D311" s="6" t="s">
        <v>33</v>
      </c>
      <c r="E311" s="6" t="s">
        <v>0</v>
      </c>
      <c r="G311" t="s">
        <v>337</v>
      </c>
      <c r="H311"/>
      <c r="I311" s="35" t="s">
        <v>436</v>
      </c>
      <c r="J311" s="11">
        <v>0.11458333333333334</v>
      </c>
    </row>
    <row r="312" spans="1:10" x14ac:dyDescent="0.25">
      <c r="A312" s="6"/>
      <c r="B312" s="6"/>
      <c r="D312" s="6" t="s">
        <v>33</v>
      </c>
      <c r="E312" s="6" t="s">
        <v>4</v>
      </c>
      <c r="G312" s="6" t="s">
        <v>4</v>
      </c>
      <c r="I312" s="8" t="s">
        <v>150</v>
      </c>
      <c r="J312" s="11">
        <v>0.10763888888888891</v>
      </c>
    </row>
    <row r="313" spans="1:10" x14ac:dyDescent="0.25">
      <c r="A313" s="6"/>
      <c r="B313" s="6"/>
      <c r="D313" s="6" t="s">
        <v>43</v>
      </c>
      <c r="E313" s="6" t="s">
        <v>8</v>
      </c>
      <c r="G313" s="6" t="s">
        <v>8</v>
      </c>
      <c r="I313" s="8" t="s">
        <v>420</v>
      </c>
      <c r="J313" s="11">
        <v>0.11416666666666664</v>
      </c>
    </row>
    <row r="314" spans="1:10" x14ac:dyDescent="0.25">
      <c r="A314" s="6"/>
      <c r="B314" s="6"/>
      <c r="D314" s="6" t="s">
        <v>43</v>
      </c>
      <c r="E314" s="6" t="s">
        <v>0</v>
      </c>
      <c r="G314" t="s">
        <v>337</v>
      </c>
      <c r="H314"/>
      <c r="I314" s="35" t="s">
        <v>435</v>
      </c>
      <c r="J314" s="11">
        <v>0.1075</v>
      </c>
    </row>
    <row r="315" spans="1:10" x14ac:dyDescent="0.25">
      <c r="A315" s="6"/>
      <c r="B315" s="6"/>
      <c r="D315" s="6" t="s">
        <v>43</v>
      </c>
      <c r="E315" s="6" t="s">
        <v>2</v>
      </c>
      <c r="F315" s="6" t="s">
        <v>28</v>
      </c>
      <c r="G315" s="6"/>
      <c r="I315" s="8" t="s">
        <v>421</v>
      </c>
      <c r="J315" s="11">
        <v>6.25E-2</v>
      </c>
    </row>
    <row r="316" spans="1:10" x14ac:dyDescent="0.25">
      <c r="A316" s="6"/>
      <c r="B316" s="6"/>
      <c r="D316" s="6" t="s">
        <v>43</v>
      </c>
      <c r="E316" s="6" t="s">
        <v>0</v>
      </c>
      <c r="G316" t="s">
        <v>87</v>
      </c>
      <c r="H316"/>
      <c r="I316" s="8" t="s">
        <v>431</v>
      </c>
      <c r="J316" s="11">
        <v>4.7619047619047616E-2</v>
      </c>
    </row>
    <row r="317" spans="1:10" x14ac:dyDescent="0.25">
      <c r="A317" s="6"/>
      <c r="B317" s="6"/>
      <c r="D317" s="6" t="s">
        <v>43</v>
      </c>
      <c r="E317" s="6" t="s">
        <v>8</v>
      </c>
      <c r="G317" s="6" t="s">
        <v>8</v>
      </c>
      <c r="I317" s="8" t="s">
        <v>422</v>
      </c>
      <c r="J317" s="11">
        <v>0.10580708661417314</v>
      </c>
    </row>
    <row r="318" spans="1:10" x14ac:dyDescent="0.25">
      <c r="A318" s="6"/>
      <c r="B318" s="6"/>
      <c r="D318" s="6" t="s">
        <v>43</v>
      </c>
      <c r="E318" s="6" t="s">
        <v>16</v>
      </c>
      <c r="G318" s="6" t="s">
        <v>16</v>
      </c>
      <c r="I318" s="8" t="s">
        <v>426</v>
      </c>
      <c r="J318" s="11">
        <v>0.13194444444444445</v>
      </c>
    </row>
    <row r="319" spans="1:10" x14ac:dyDescent="0.25">
      <c r="A319" s="6"/>
      <c r="B319" s="6"/>
      <c r="D319" s="6" t="s">
        <v>43</v>
      </c>
      <c r="E319" s="6" t="s">
        <v>12</v>
      </c>
      <c r="G319" s="6" t="s">
        <v>12</v>
      </c>
      <c r="I319" s="35" t="s">
        <v>427</v>
      </c>
      <c r="J319" s="11">
        <v>8.3333333333333329E-2</v>
      </c>
    </row>
    <row r="320" spans="1:10" x14ac:dyDescent="0.25">
      <c r="A320" s="6"/>
      <c r="B320" s="6"/>
      <c r="D320" s="6" t="s">
        <v>43</v>
      </c>
      <c r="E320" s="6" t="s">
        <v>8</v>
      </c>
      <c r="G320" s="6" t="s">
        <v>8</v>
      </c>
      <c r="I320" s="8" t="s">
        <v>437</v>
      </c>
      <c r="J320" s="11">
        <v>8.3333333333333329E-2</v>
      </c>
    </row>
    <row r="321" spans="1:10" x14ac:dyDescent="0.25">
      <c r="A321" s="6"/>
      <c r="B321" s="6"/>
      <c r="D321" s="6" t="s">
        <v>43</v>
      </c>
      <c r="E321" s="6" t="s">
        <v>12</v>
      </c>
      <c r="G321" s="6" t="s">
        <v>12</v>
      </c>
      <c r="I321" s="35" t="s">
        <v>438</v>
      </c>
      <c r="J321" s="11">
        <v>2.0833333333333332E-2</v>
      </c>
    </row>
    <row r="322" spans="1:10" x14ac:dyDescent="0.25">
      <c r="A322" s="6"/>
      <c r="B322" s="6"/>
      <c r="D322" s="6" t="s">
        <v>43</v>
      </c>
      <c r="E322" s="6" t="s">
        <v>12</v>
      </c>
      <c r="G322" s="6" t="s">
        <v>12</v>
      </c>
      <c r="I322" s="8" t="s">
        <v>439</v>
      </c>
      <c r="J322" s="11">
        <v>0.2547348484848484</v>
      </c>
    </row>
    <row r="323" spans="1:10" x14ac:dyDescent="0.25">
      <c r="A323" s="6"/>
      <c r="B323" s="6"/>
      <c r="D323" s="6" t="s">
        <v>43</v>
      </c>
      <c r="E323" s="6" t="s">
        <v>2</v>
      </c>
      <c r="F323" s="6" t="s">
        <v>2</v>
      </c>
      <c r="G323" s="6"/>
      <c r="I323" s="8" t="s">
        <v>440</v>
      </c>
      <c r="J323" s="11">
        <v>0.12249999999999998</v>
      </c>
    </row>
    <row r="324" spans="1:10" x14ac:dyDescent="0.25">
      <c r="A324" s="6"/>
      <c r="B324" s="6"/>
      <c r="D324" s="6" t="s">
        <v>43</v>
      </c>
      <c r="E324" s="6" t="s">
        <v>8</v>
      </c>
      <c r="G324" s="6" t="s">
        <v>8</v>
      </c>
      <c r="I324" s="8" t="s">
        <v>441</v>
      </c>
      <c r="J324" s="11">
        <v>2.6041666666666664E-2</v>
      </c>
    </row>
    <row r="325" spans="1:10" x14ac:dyDescent="0.25">
      <c r="A325" s="6"/>
      <c r="B325" s="6"/>
      <c r="D325" s="6" t="s">
        <v>43</v>
      </c>
      <c r="E325" s="6" t="s">
        <v>8</v>
      </c>
      <c r="G325" s="6" t="s">
        <v>8</v>
      </c>
      <c r="I325" s="8" t="s">
        <v>433</v>
      </c>
      <c r="J325" s="11">
        <v>6.5277777777777782E-2</v>
      </c>
    </row>
    <row r="326" spans="1:10" x14ac:dyDescent="0.25">
      <c r="A326" s="6"/>
      <c r="B326" s="6"/>
      <c r="D326" s="6" t="s">
        <v>43</v>
      </c>
      <c r="E326" s="6" t="s">
        <v>26</v>
      </c>
      <c r="G326" s="6" t="s">
        <v>26</v>
      </c>
      <c r="I326" s="8" t="s">
        <v>26</v>
      </c>
      <c r="J326" s="11">
        <v>7.9861111111111105E-2</v>
      </c>
    </row>
    <row r="327" spans="1:10" x14ac:dyDescent="0.25">
      <c r="A327" s="6"/>
      <c r="B327" s="6"/>
      <c r="D327" s="6" t="s">
        <v>43</v>
      </c>
      <c r="E327" s="6" t="s">
        <v>2</v>
      </c>
      <c r="F327" s="6" t="s">
        <v>2</v>
      </c>
      <c r="G327" s="6" t="s">
        <v>109</v>
      </c>
      <c r="I327" s="8" t="s">
        <v>442</v>
      </c>
      <c r="J327" s="11">
        <v>2.0833333333333332E-2</v>
      </c>
    </row>
    <row r="328" spans="1:10" x14ac:dyDescent="0.25">
      <c r="A328" s="6"/>
      <c r="B328" s="6"/>
      <c r="D328" s="6" t="s">
        <v>43</v>
      </c>
      <c r="E328" s="6" t="s">
        <v>2</v>
      </c>
      <c r="F328" s="6" t="s">
        <v>2</v>
      </c>
      <c r="G328" s="8" t="s">
        <v>105</v>
      </c>
      <c r="H328" s="8"/>
      <c r="I328" s="8" t="s">
        <v>428</v>
      </c>
      <c r="J328" s="11">
        <v>0.20833333333333334</v>
      </c>
    </row>
    <row r="329" spans="1:10" x14ac:dyDescent="0.25">
      <c r="A329" s="6"/>
      <c r="B329" s="6"/>
      <c r="D329" s="6" t="s">
        <v>43</v>
      </c>
      <c r="E329" s="6" t="s">
        <v>6</v>
      </c>
      <c r="G329" s="6" t="s">
        <v>6</v>
      </c>
      <c r="I329" s="8" t="s">
        <v>423</v>
      </c>
      <c r="J329" s="11">
        <v>5.3162931839402468E-2</v>
      </c>
    </row>
    <row r="330" spans="1:10" x14ac:dyDescent="0.25">
      <c r="A330" s="6"/>
      <c r="B330" s="6"/>
      <c r="D330" s="6" t="s">
        <v>43</v>
      </c>
      <c r="E330" s="6" t="s">
        <v>2</v>
      </c>
      <c r="F330" s="6" t="s">
        <v>2</v>
      </c>
      <c r="G330" s="6" t="s">
        <v>109</v>
      </c>
      <c r="I330" s="8" t="s">
        <v>429</v>
      </c>
      <c r="J330" s="11">
        <v>9.2672413793103453E-2</v>
      </c>
    </row>
    <row r="331" spans="1:10" x14ac:dyDescent="0.25">
      <c r="A331" s="6"/>
      <c r="B331" s="6"/>
      <c r="D331" s="6" t="s">
        <v>43</v>
      </c>
      <c r="E331" s="6" t="s">
        <v>0</v>
      </c>
      <c r="G331" t="s">
        <v>337</v>
      </c>
      <c r="H331"/>
      <c r="I331" s="35" t="s">
        <v>435</v>
      </c>
      <c r="J331" s="11">
        <v>0.10355392156862742</v>
      </c>
    </row>
    <row r="332" spans="1:10" x14ac:dyDescent="0.25">
      <c r="A332" s="6"/>
      <c r="B332" s="6"/>
      <c r="D332" s="6" t="s">
        <v>43</v>
      </c>
      <c r="E332" s="6" t="s">
        <v>0</v>
      </c>
      <c r="G332" t="s">
        <v>337</v>
      </c>
      <c r="H332"/>
      <c r="I332" s="35" t="s">
        <v>436</v>
      </c>
      <c r="J332" s="11">
        <v>8.3333333333333329E-2</v>
      </c>
    </row>
    <row r="333" spans="1:10" x14ac:dyDescent="0.25">
      <c r="A333" s="6"/>
      <c r="B333" s="6"/>
      <c r="D333" s="6" t="s">
        <v>43</v>
      </c>
      <c r="E333" s="6" t="s">
        <v>8</v>
      </c>
      <c r="G333" s="6" t="s">
        <v>8</v>
      </c>
      <c r="I333" s="8" t="s">
        <v>422</v>
      </c>
      <c r="J333" s="11">
        <v>4.1666666666666664E-2</v>
      </c>
    </row>
    <row r="334" spans="1:10" x14ac:dyDescent="0.25">
      <c r="A334" s="6"/>
      <c r="B334" s="6"/>
      <c r="D334" s="6" t="s">
        <v>43</v>
      </c>
      <c r="E334" s="6" t="s">
        <v>24</v>
      </c>
      <c r="G334" s="6" t="s">
        <v>24</v>
      </c>
      <c r="I334" s="8" t="s">
        <v>443</v>
      </c>
      <c r="J334" s="11">
        <v>4.1666666666666664E-2</v>
      </c>
    </row>
    <row r="335" spans="1:10" x14ac:dyDescent="0.25">
      <c r="A335" s="6"/>
      <c r="B335" s="6"/>
      <c r="D335" s="6" t="s">
        <v>43</v>
      </c>
      <c r="E335" s="6" t="s">
        <v>8</v>
      </c>
      <c r="G335" s="6" t="s">
        <v>8</v>
      </c>
      <c r="I335" s="8" t="s">
        <v>424</v>
      </c>
      <c r="J335" s="11">
        <v>0.1</v>
      </c>
    </row>
    <row r="336" spans="1:10" x14ac:dyDescent="0.25">
      <c r="A336" s="6"/>
      <c r="B336" s="6"/>
      <c r="D336" s="6" t="s">
        <v>43</v>
      </c>
      <c r="E336" s="6" t="s">
        <v>4</v>
      </c>
      <c r="G336" s="6" t="s">
        <v>4</v>
      </c>
      <c r="I336" s="8" t="s">
        <v>444</v>
      </c>
      <c r="J336" s="11">
        <v>5.8964646464646456E-2</v>
      </c>
    </row>
    <row r="337" spans="1:10" x14ac:dyDescent="0.25">
      <c r="A337" s="6"/>
      <c r="B337" s="6"/>
      <c r="D337" s="6" t="s">
        <v>43</v>
      </c>
      <c r="E337" s="6" t="s">
        <v>4</v>
      </c>
      <c r="G337" s="6" t="s">
        <v>4</v>
      </c>
      <c r="I337" s="8" t="s">
        <v>150</v>
      </c>
      <c r="J337" s="11">
        <v>6.0742971887550207E-2</v>
      </c>
    </row>
    <row r="338" spans="1:10" x14ac:dyDescent="0.25">
      <c r="A338" s="6"/>
      <c r="B338" s="6"/>
      <c r="D338" s="6" t="s">
        <v>43</v>
      </c>
      <c r="E338" s="6" t="s">
        <v>20</v>
      </c>
      <c r="G338" s="6" t="s">
        <v>20</v>
      </c>
      <c r="I338" s="8" t="s">
        <v>430</v>
      </c>
      <c r="J338" s="11">
        <v>8.3333333333333301E-2</v>
      </c>
    </row>
    <row r="339" spans="1:10" x14ac:dyDescent="0.25">
      <c r="A339" s="6"/>
      <c r="B339" s="6"/>
      <c r="D339" s="6" t="s">
        <v>43</v>
      </c>
      <c r="E339" s="6" t="s">
        <v>20</v>
      </c>
      <c r="G339" s="6" t="s">
        <v>20</v>
      </c>
      <c r="I339" s="8" t="s">
        <v>20</v>
      </c>
      <c r="J339" s="11">
        <v>4.1666666666666664E-2</v>
      </c>
    </row>
    <row r="340" spans="1:10" x14ac:dyDescent="0.25">
      <c r="A340" s="6"/>
      <c r="B340" s="6"/>
      <c r="D340" s="6" t="s">
        <v>7</v>
      </c>
      <c r="E340" s="6" t="s">
        <v>22</v>
      </c>
      <c r="G340" s="6" t="s">
        <v>22</v>
      </c>
      <c r="I340" s="8" t="s">
        <v>445</v>
      </c>
      <c r="J340" s="11">
        <v>8.3333333333333329E-2</v>
      </c>
    </row>
    <row r="341" spans="1:10" x14ac:dyDescent="0.25">
      <c r="A341" s="6"/>
      <c r="B341" s="6"/>
      <c r="D341" s="6" t="s">
        <v>7</v>
      </c>
      <c r="E341" s="6" t="s">
        <v>432</v>
      </c>
      <c r="G341" s="6" t="s">
        <v>432</v>
      </c>
      <c r="I341" s="8" t="s">
        <v>446</v>
      </c>
      <c r="J341" s="11">
        <v>6.9444444444444448E-2</v>
      </c>
    </row>
    <row r="342" spans="1:10" x14ac:dyDescent="0.25">
      <c r="A342" s="6"/>
      <c r="B342" s="6"/>
      <c r="D342" s="6" t="s">
        <v>7</v>
      </c>
      <c r="E342" s="6" t="s">
        <v>24</v>
      </c>
      <c r="G342" s="6" t="s">
        <v>24</v>
      </c>
      <c r="I342" s="8" t="s">
        <v>447</v>
      </c>
      <c r="J342" s="11">
        <v>0.11298076923076922</v>
      </c>
    </row>
    <row r="343" spans="1:10" x14ac:dyDescent="0.25">
      <c r="A343" s="6"/>
      <c r="B343" s="6"/>
      <c r="D343" s="6" t="s">
        <v>7</v>
      </c>
      <c r="E343" s="6" t="s">
        <v>432</v>
      </c>
      <c r="G343" s="6" t="s">
        <v>432</v>
      </c>
      <c r="I343" s="35" t="s">
        <v>448</v>
      </c>
      <c r="J343" s="11">
        <v>8.1217447916666671E-2</v>
      </c>
    </row>
    <row r="344" spans="1:10" x14ac:dyDescent="0.25">
      <c r="A344" s="6"/>
      <c r="B344" s="6"/>
      <c r="D344" s="6" t="s">
        <v>7</v>
      </c>
      <c r="E344" s="6" t="s">
        <v>432</v>
      </c>
      <c r="G344" s="6" t="s">
        <v>432</v>
      </c>
      <c r="I344" s="35" t="s">
        <v>449</v>
      </c>
      <c r="J344" s="11">
        <v>9.5959595959595967E-2</v>
      </c>
    </row>
    <row r="345" spans="1:10" x14ac:dyDescent="0.25">
      <c r="A345" s="6"/>
      <c r="B345" s="6"/>
      <c r="D345" s="6" t="s">
        <v>7</v>
      </c>
      <c r="E345" s="6" t="s">
        <v>432</v>
      </c>
      <c r="G345" s="6" t="s">
        <v>432</v>
      </c>
      <c r="I345" s="35" t="s">
        <v>450</v>
      </c>
      <c r="J345" s="11">
        <v>4.1666666666666664E-2</v>
      </c>
    </row>
    <row r="346" spans="1:10" x14ac:dyDescent="0.25">
      <c r="A346" s="6"/>
      <c r="B346" s="6"/>
      <c r="D346" s="6" t="s">
        <v>7</v>
      </c>
      <c r="E346" s="6" t="s">
        <v>432</v>
      </c>
      <c r="G346" s="6" t="s">
        <v>432</v>
      </c>
      <c r="I346" s="35" t="s">
        <v>451</v>
      </c>
      <c r="J346" s="11">
        <v>0.12604166666666666</v>
      </c>
    </row>
    <row r="347" spans="1:10" x14ac:dyDescent="0.25">
      <c r="A347" s="6"/>
      <c r="B347" s="6"/>
      <c r="D347" s="6" t="s">
        <v>7</v>
      </c>
      <c r="E347" s="6" t="s">
        <v>432</v>
      </c>
      <c r="G347" s="6" t="s">
        <v>432</v>
      </c>
      <c r="I347" s="35" t="s">
        <v>452</v>
      </c>
      <c r="J347" s="11">
        <v>8.2276570048309197E-2</v>
      </c>
    </row>
    <row r="348" spans="1:10" x14ac:dyDescent="0.25">
      <c r="A348" s="6"/>
      <c r="B348" s="6"/>
      <c r="D348" s="6" t="s">
        <v>7</v>
      </c>
      <c r="E348" s="6" t="s">
        <v>432</v>
      </c>
      <c r="G348" s="6" t="s">
        <v>432</v>
      </c>
      <c r="I348" s="8" t="s">
        <v>453</v>
      </c>
      <c r="J348" s="11">
        <v>3.2552083333333336E-2</v>
      </c>
    </row>
    <row r="349" spans="1:10" x14ac:dyDescent="0.25">
      <c r="A349" s="6"/>
      <c r="B349" s="6"/>
      <c r="D349" s="6" t="s">
        <v>7</v>
      </c>
      <c r="E349" s="6" t="s">
        <v>18</v>
      </c>
      <c r="G349" s="6" t="s">
        <v>18</v>
      </c>
      <c r="I349" s="8" t="s">
        <v>454</v>
      </c>
      <c r="J349" s="11">
        <v>0.21666666666666665</v>
      </c>
    </row>
    <row r="350" spans="1:10" x14ac:dyDescent="0.25">
      <c r="A350" s="6"/>
      <c r="B350" s="6"/>
      <c r="D350" s="6" t="s">
        <v>7</v>
      </c>
      <c r="E350" s="6" t="s">
        <v>4</v>
      </c>
      <c r="G350" s="6" t="s">
        <v>4</v>
      </c>
      <c r="I350" s="8" t="s">
        <v>150</v>
      </c>
      <c r="J350" s="11">
        <v>7.7945402298850566E-2</v>
      </c>
    </row>
    <row r="351" spans="1:10" x14ac:dyDescent="0.25">
      <c r="A351" s="6"/>
      <c r="B351" s="6"/>
      <c r="D351" s="6" t="s">
        <v>7</v>
      </c>
      <c r="E351" s="6" t="s">
        <v>22</v>
      </c>
      <c r="G351" s="6" t="s">
        <v>22</v>
      </c>
      <c r="I351" s="8" t="s">
        <v>455</v>
      </c>
      <c r="J351" s="11">
        <v>4.1666666666666664E-2</v>
      </c>
    </row>
    <row r="352" spans="1:10" x14ac:dyDescent="0.25">
      <c r="A352" s="6"/>
      <c r="B352" s="6"/>
      <c r="D352" s="6" t="s">
        <v>7</v>
      </c>
      <c r="E352" s="6" t="s">
        <v>20</v>
      </c>
      <c r="G352" s="6" t="s">
        <v>20</v>
      </c>
      <c r="I352" s="8" t="s">
        <v>85</v>
      </c>
      <c r="J352" s="11">
        <v>5.2083333333333329E-2</v>
      </c>
    </row>
    <row r="353" spans="1:10" x14ac:dyDescent="0.25">
      <c r="A353" s="6"/>
      <c r="B353" s="6"/>
      <c r="D353" s="6" t="s">
        <v>7</v>
      </c>
      <c r="E353" s="6" t="s">
        <v>14</v>
      </c>
      <c r="G353" s="6" t="s">
        <v>14</v>
      </c>
      <c r="I353" s="8" t="s">
        <v>456</v>
      </c>
      <c r="J353" s="11">
        <v>0.20833333333333334</v>
      </c>
    </row>
    <row r="354" spans="1:10" x14ac:dyDescent="0.25">
      <c r="A354" s="6"/>
      <c r="B354" s="6"/>
      <c r="D354" s="6" t="s">
        <v>9</v>
      </c>
      <c r="E354" s="6" t="s">
        <v>2</v>
      </c>
      <c r="F354" s="6" t="s">
        <v>2</v>
      </c>
      <c r="G354" s="6" t="s">
        <v>103</v>
      </c>
      <c r="I354" s="8" t="s">
        <v>457</v>
      </c>
      <c r="J354" s="11">
        <v>0</v>
      </c>
    </row>
    <row r="355" spans="1:10" x14ac:dyDescent="0.25">
      <c r="A355" s="6"/>
      <c r="B355" s="6"/>
      <c r="D355" s="6" t="s">
        <v>9</v>
      </c>
      <c r="E355" s="6" t="s">
        <v>2</v>
      </c>
      <c r="F355" s="6" t="s">
        <v>2</v>
      </c>
      <c r="G355" s="6" t="s">
        <v>109</v>
      </c>
      <c r="I355" s="8" t="s">
        <v>458</v>
      </c>
      <c r="J355" s="11">
        <v>0</v>
      </c>
    </row>
    <row r="356" spans="1:10" x14ac:dyDescent="0.25">
      <c r="A356" s="6"/>
      <c r="B356" s="6"/>
      <c r="D356" s="6" t="s">
        <v>9</v>
      </c>
      <c r="E356" s="6" t="s">
        <v>432</v>
      </c>
      <c r="G356" s="6" t="s">
        <v>432</v>
      </c>
      <c r="I356" s="8" t="s">
        <v>459</v>
      </c>
      <c r="J356" s="11">
        <v>6.25E-2</v>
      </c>
    </row>
    <row r="357" spans="1:10" x14ac:dyDescent="0.25">
      <c r="A357" s="6"/>
      <c r="B357" s="6"/>
      <c r="D357" s="6" t="s">
        <v>9</v>
      </c>
      <c r="E357" s="6" t="s">
        <v>2</v>
      </c>
      <c r="F357" s="6" t="s">
        <v>2</v>
      </c>
      <c r="G357" s="6" t="s">
        <v>105</v>
      </c>
      <c r="I357" s="8" t="s">
        <v>460</v>
      </c>
      <c r="J357" s="11">
        <v>0</v>
      </c>
    </row>
    <row r="358" spans="1:10" x14ac:dyDescent="0.25">
      <c r="A358" s="6"/>
      <c r="B358" s="6"/>
      <c r="D358" s="6" t="s">
        <v>9</v>
      </c>
      <c r="E358" s="6" t="s">
        <v>2</v>
      </c>
      <c r="F358" s="6" t="s">
        <v>2</v>
      </c>
      <c r="G358" s="6" t="s">
        <v>105</v>
      </c>
      <c r="I358" s="8" t="s">
        <v>461</v>
      </c>
      <c r="J358" s="11">
        <v>6.25E-2</v>
      </c>
    </row>
    <row r="359" spans="1:10" x14ac:dyDescent="0.25">
      <c r="A359" s="6"/>
      <c r="B359" s="6"/>
      <c r="D359" s="6" t="s">
        <v>9</v>
      </c>
      <c r="E359" s="6" t="s">
        <v>4</v>
      </c>
      <c r="G359" s="6" t="s">
        <v>4</v>
      </c>
      <c r="I359" s="8" t="s">
        <v>150</v>
      </c>
      <c r="J359" s="11">
        <v>0</v>
      </c>
    </row>
    <row r="360" spans="1:10" x14ac:dyDescent="0.25">
      <c r="A360" s="6"/>
      <c r="B360" s="6"/>
      <c r="D360" s="6" t="s">
        <v>9</v>
      </c>
      <c r="E360" s="6" t="s">
        <v>28</v>
      </c>
      <c r="G360" s="3" t="s">
        <v>124</v>
      </c>
      <c r="H360" s="3"/>
      <c r="I360" s="8" t="s">
        <v>462</v>
      </c>
      <c r="J360" s="11">
        <v>0</v>
      </c>
    </row>
    <row r="361" spans="1:10" x14ac:dyDescent="0.25">
      <c r="A361" s="6"/>
      <c r="B361" s="6"/>
      <c r="D361" s="6" t="s">
        <v>21</v>
      </c>
      <c r="E361" s="6" t="s">
        <v>2</v>
      </c>
      <c r="F361" s="6" t="s">
        <v>2</v>
      </c>
      <c r="G361" s="6" t="s">
        <v>109</v>
      </c>
      <c r="I361" s="8" t="s">
        <v>463</v>
      </c>
      <c r="J361" s="11">
        <v>7.0833333333333331E-2</v>
      </c>
    </row>
    <row r="362" spans="1:10" x14ac:dyDescent="0.25">
      <c r="A362" s="6"/>
      <c r="B362" s="6"/>
      <c r="D362" s="6" t="s">
        <v>21</v>
      </c>
      <c r="E362" s="6" t="s">
        <v>2</v>
      </c>
      <c r="F362" s="6" t="s">
        <v>2</v>
      </c>
      <c r="G362" s="8" t="s">
        <v>464</v>
      </c>
      <c r="H362" s="8"/>
      <c r="I362" s="8" t="s">
        <v>465</v>
      </c>
      <c r="J362" s="11">
        <v>4.1666666666666664E-2</v>
      </c>
    </row>
    <row r="363" spans="1:10" x14ac:dyDescent="0.25">
      <c r="A363" s="6"/>
      <c r="B363" s="6"/>
      <c r="D363" s="6" t="s">
        <v>21</v>
      </c>
      <c r="E363" s="6" t="s">
        <v>28</v>
      </c>
      <c r="G363" s="3" t="s">
        <v>124</v>
      </c>
      <c r="H363" s="3"/>
      <c r="I363" s="8" t="s">
        <v>462</v>
      </c>
      <c r="J363" s="11">
        <v>2.0833333333333329E-2</v>
      </c>
    </row>
    <row r="364" spans="1:10" x14ac:dyDescent="0.25">
      <c r="A364" s="6"/>
      <c r="B364" s="6"/>
      <c r="D364" s="6" t="s">
        <v>23</v>
      </c>
      <c r="E364" s="6" t="s">
        <v>8</v>
      </c>
      <c r="G364" s="6" t="s">
        <v>105</v>
      </c>
      <c r="I364" s="8" t="s">
        <v>466</v>
      </c>
      <c r="J364" s="11">
        <v>0.16666666666666666</v>
      </c>
    </row>
    <row r="365" spans="1:10" x14ac:dyDescent="0.25">
      <c r="A365" s="6"/>
      <c r="B365" s="6"/>
      <c r="D365" s="6" t="s">
        <v>23</v>
      </c>
      <c r="E365" s="6" t="s">
        <v>0</v>
      </c>
      <c r="H365"/>
      <c r="I365" s="8" t="s">
        <v>467</v>
      </c>
      <c r="J365" s="11">
        <v>0.125</v>
      </c>
    </row>
    <row r="366" spans="1:10" x14ac:dyDescent="0.25">
      <c r="A366" s="6"/>
      <c r="B366" s="6"/>
      <c r="D366" s="6" t="s">
        <v>23</v>
      </c>
      <c r="E366" s="6" t="s">
        <v>8</v>
      </c>
      <c r="G366" s="6" t="s">
        <v>8</v>
      </c>
      <c r="I366" s="8" t="s">
        <v>468</v>
      </c>
      <c r="J366" s="11">
        <v>9.4135802469135804E-2</v>
      </c>
    </row>
    <row r="367" spans="1:10" x14ac:dyDescent="0.25">
      <c r="A367" s="6"/>
      <c r="B367" s="6"/>
      <c r="D367" s="6" t="s">
        <v>23</v>
      </c>
      <c r="E367" s="6" t="s">
        <v>8</v>
      </c>
      <c r="G367" s="6" t="s">
        <v>4</v>
      </c>
      <c r="I367" s="8" t="s">
        <v>469</v>
      </c>
      <c r="J367" s="11">
        <v>0.10520833333333332</v>
      </c>
    </row>
    <row r="368" spans="1:10" x14ac:dyDescent="0.25">
      <c r="A368" s="6"/>
      <c r="B368" s="6"/>
      <c r="D368" s="6" t="s">
        <v>23</v>
      </c>
      <c r="E368" s="6" t="s">
        <v>8</v>
      </c>
      <c r="G368" s="6" t="s">
        <v>4</v>
      </c>
      <c r="I368" s="8" t="s">
        <v>470</v>
      </c>
      <c r="J368" s="11">
        <v>9.8148148148148151E-2</v>
      </c>
    </row>
    <row r="369" spans="1:10" x14ac:dyDescent="0.25">
      <c r="A369" s="6"/>
      <c r="B369" s="6"/>
      <c r="D369" s="6" t="s">
        <v>23</v>
      </c>
      <c r="E369" s="6" t="s">
        <v>8</v>
      </c>
      <c r="G369" s="6" t="s">
        <v>8</v>
      </c>
      <c r="I369" s="8" t="s">
        <v>471</v>
      </c>
      <c r="J369" s="11">
        <v>0.10288194444444444</v>
      </c>
    </row>
    <row r="370" spans="1:10" x14ac:dyDescent="0.25">
      <c r="A370" s="6"/>
      <c r="B370" s="6"/>
      <c r="D370" s="6" t="s">
        <v>23</v>
      </c>
      <c r="E370" s="6" t="s">
        <v>432</v>
      </c>
      <c r="G370" s="6" t="s">
        <v>432</v>
      </c>
      <c r="I370" s="8" t="s">
        <v>472</v>
      </c>
      <c r="J370" s="11">
        <v>8.5836563307493549E-2</v>
      </c>
    </row>
    <row r="371" spans="1:10" x14ac:dyDescent="0.25">
      <c r="A371" s="6"/>
      <c r="B371" s="6"/>
      <c r="D371" s="6" t="s">
        <v>23</v>
      </c>
      <c r="E371" s="6" t="s">
        <v>18</v>
      </c>
      <c r="G371" s="6" t="s">
        <v>18</v>
      </c>
      <c r="I371" s="8" t="s">
        <v>473</v>
      </c>
      <c r="J371" s="11">
        <v>0.10164141414141413</v>
      </c>
    </row>
    <row r="372" spans="1:10" x14ac:dyDescent="0.25">
      <c r="A372" s="6"/>
      <c r="B372" s="6"/>
      <c r="D372" s="6" t="s">
        <v>23</v>
      </c>
      <c r="E372" s="6" t="s">
        <v>8</v>
      </c>
      <c r="G372" s="6" t="s">
        <v>0</v>
      </c>
      <c r="I372" s="8" t="s">
        <v>474</v>
      </c>
      <c r="J372" s="11">
        <v>9.375E-2</v>
      </c>
    </row>
    <row r="373" spans="1:10" x14ac:dyDescent="0.25">
      <c r="A373" s="6"/>
      <c r="B373" s="6"/>
      <c r="D373" s="6" t="s">
        <v>23</v>
      </c>
      <c r="E373" s="6" t="s">
        <v>12</v>
      </c>
      <c r="G373" s="6" t="s">
        <v>12</v>
      </c>
      <c r="I373" s="35" t="s">
        <v>475</v>
      </c>
      <c r="J373" s="11">
        <v>0.16666666666666666</v>
      </c>
    </row>
    <row r="374" spans="1:10" x14ac:dyDescent="0.25">
      <c r="A374" s="6"/>
      <c r="B374" s="6"/>
      <c r="D374" s="6" t="s">
        <v>23</v>
      </c>
      <c r="E374" s="6" t="s">
        <v>8</v>
      </c>
      <c r="G374" s="6" t="s">
        <v>8</v>
      </c>
      <c r="I374" s="35" t="s">
        <v>476</v>
      </c>
      <c r="J374" s="11">
        <v>2.0833333333333332E-2</v>
      </c>
    </row>
    <row r="375" spans="1:10" x14ac:dyDescent="0.25">
      <c r="A375" s="6"/>
      <c r="B375" s="6"/>
      <c r="D375" s="6" t="s">
        <v>23</v>
      </c>
      <c r="E375" s="6" t="s">
        <v>8</v>
      </c>
      <c r="G375" s="6" t="s">
        <v>8</v>
      </c>
      <c r="I375" s="8" t="s">
        <v>477</v>
      </c>
      <c r="J375" s="11">
        <v>3.125E-2</v>
      </c>
    </row>
    <row r="376" spans="1:10" x14ac:dyDescent="0.25">
      <c r="A376" s="6"/>
      <c r="B376" s="6"/>
      <c r="D376" s="6" t="s">
        <v>23</v>
      </c>
      <c r="E376" s="6" t="s">
        <v>8</v>
      </c>
      <c r="G376" t="s">
        <v>770</v>
      </c>
      <c r="H376"/>
      <c r="I376" s="8" t="s">
        <v>478</v>
      </c>
      <c r="J376" s="11">
        <v>0.16827876984126983</v>
      </c>
    </row>
    <row r="377" spans="1:10" x14ac:dyDescent="0.25">
      <c r="A377" s="6"/>
      <c r="B377" s="6"/>
      <c r="D377" s="6" t="s">
        <v>23</v>
      </c>
      <c r="E377" s="6" t="s">
        <v>8</v>
      </c>
      <c r="G377" t="s">
        <v>770</v>
      </c>
      <c r="H377"/>
      <c r="I377" s="8" t="s">
        <v>479</v>
      </c>
      <c r="J377" s="11">
        <v>1.0416666666666666E-2</v>
      </c>
    </row>
    <row r="378" spans="1:10" x14ac:dyDescent="0.25">
      <c r="A378" s="6"/>
      <c r="B378" s="6"/>
      <c r="D378" s="6" t="s">
        <v>23</v>
      </c>
      <c r="E378" s="6" t="s">
        <v>2</v>
      </c>
      <c r="F378" s="6" t="s">
        <v>2</v>
      </c>
      <c r="G378" s="6" t="s">
        <v>109</v>
      </c>
      <c r="I378" s="8" t="s">
        <v>480</v>
      </c>
      <c r="J378" s="11">
        <v>8.4280303030303025E-2</v>
      </c>
    </row>
    <row r="379" spans="1:10" x14ac:dyDescent="0.25">
      <c r="A379" s="6"/>
      <c r="B379" s="6"/>
      <c r="D379" s="6" t="s">
        <v>23</v>
      </c>
      <c r="E379" s="6" t="s">
        <v>16</v>
      </c>
      <c r="G379" s="6" t="s">
        <v>186</v>
      </c>
      <c r="I379" s="8" t="s">
        <v>481</v>
      </c>
      <c r="J379" s="11">
        <v>0.21443089430894308</v>
      </c>
    </row>
    <row r="380" spans="1:10" x14ac:dyDescent="0.25">
      <c r="A380" s="6"/>
      <c r="B380" s="6"/>
      <c r="D380" s="6" t="s">
        <v>23</v>
      </c>
      <c r="E380" s="6" t="s">
        <v>2</v>
      </c>
      <c r="F380" s="6" t="s">
        <v>2</v>
      </c>
      <c r="G380" s="6" t="s">
        <v>103</v>
      </c>
      <c r="I380" s="8" t="s">
        <v>482</v>
      </c>
      <c r="J380" s="11">
        <v>3.5984848484848481E-2</v>
      </c>
    </row>
    <row r="381" spans="1:10" x14ac:dyDescent="0.25">
      <c r="A381" s="6"/>
      <c r="B381" s="6"/>
      <c r="D381" s="6" t="s">
        <v>23</v>
      </c>
      <c r="E381" s="6" t="s">
        <v>0</v>
      </c>
      <c r="G381" t="s">
        <v>87</v>
      </c>
      <c r="H381"/>
      <c r="I381" s="8" t="s">
        <v>483</v>
      </c>
      <c r="J381" s="11">
        <v>0.10416666666666667</v>
      </c>
    </row>
    <row r="382" spans="1:10" x14ac:dyDescent="0.25">
      <c r="A382" s="6"/>
      <c r="B382" s="6"/>
      <c r="D382" s="6" t="s">
        <v>23</v>
      </c>
      <c r="E382" s="6" t="s">
        <v>28</v>
      </c>
      <c r="G382" s="6" t="s">
        <v>28</v>
      </c>
      <c r="I382" s="8" t="s">
        <v>484</v>
      </c>
      <c r="J382" s="11">
        <v>4.0178571428571432E-2</v>
      </c>
    </row>
    <row r="383" spans="1:10" x14ac:dyDescent="0.25">
      <c r="A383" s="6"/>
      <c r="B383" s="6"/>
      <c r="D383" s="6" t="s">
        <v>23</v>
      </c>
      <c r="E383" s="6" t="s">
        <v>8</v>
      </c>
      <c r="G383" s="6" t="s">
        <v>8</v>
      </c>
      <c r="I383" s="8" t="s">
        <v>485</v>
      </c>
      <c r="J383" s="11">
        <v>4.2279411764705871E-2</v>
      </c>
    </row>
    <row r="384" spans="1:10" x14ac:dyDescent="0.25">
      <c r="A384" s="6"/>
      <c r="B384" s="6"/>
      <c r="D384" s="6" t="s">
        <v>23</v>
      </c>
      <c r="E384" s="6" t="s">
        <v>0</v>
      </c>
      <c r="G384" t="s">
        <v>191</v>
      </c>
      <c r="H384"/>
      <c r="I384" s="8" t="s">
        <v>486</v>
      </c>
      <c r="J384" s="11">
        <v>0.12453078078078079</v>
      </c>
    </row>
    <row r="385" spans="1:10" x14ac:dyDescent="0.25">
      <c r="A385" s="6"/>
      <c r="B385" s="6"/>
      <c r="D385" s="6" t="s">
        <v>23</v>
      </c>
      <c r="E385" s="6" t="s">
        <v>8</v>
      </c>
      <c r="G385" s="6" t="s">
        <v>8</v>
      </c>
      <c r="I385" s="8" t="s">
        <v>487</v>
      </c>
      <c r="J385" s="11">
        <v>0.10416666666666666</v>
      </c>
    </row>
    <row r="386" spans="1:10" x14ac:dyDescent="0.25">
      <c r="A386" s="6"/>
      <c r="B386" s="6"/>
      <c r="D386" s="6" t="s">
        <v>23</v>
      </c>
      <c r="E386" s="6" t="s">
        <v>8</v>
      </c>
      <c r="G386" s="6" t="s">
        <v>8</v>
      </c>
      <c r="I386" s="8" t="s">
        <v>488</v>
      </c>
      <c r="J386" s="11">
        <v>4.1666666666666664E-2</v>
      </c>
    </row>
    <row r="387" spans="1:10" x14ac:dyDescent="0.25">
      <c r="A387" s="6"/>
      <c r="B387" s="6"/>
      <c r="D387" s="6" t="s">
        <v>23</v>
      </c>
      <c r="E387" s="6" t="s">
        <v>2</v>
      </c>
      <c r="F387" s="6" t="s">
        <v>2</v>
      </c>
      <c r="G387" s="8" t="s">
        <v>464</v>
      </c>
      <c r="H387" s="8"/>
      <c r="I387" s="8" t="s">
        <v>465</v>
      </c>
      <c r="J387" s="11">
        <v>4.5833333333333323E-2</v>
      </c>
    </row>
    <row r="388" spans="1:10" x14ac:dyDescent="0.25">
      <c r="A388" s="6"/>
      <c r="B388" s="6"/>
      <c r="D388" s="6" t="s">
        <v>23</v>
      </c>
      <c r="E388" s="6" t="s">
        <v>16</v>
      </c>
      <c r="G388" s="6" t="s">
        <v>16</v>
      </c>
      <c r="I388" s="8" t="s">
        <v>489</v>
      </c>
      <c r="J388" s="11">
        <v>9.722222222222221E-2</v>
      </c>
    </row>
    <row r="389" spans="1:10" x14ac:dyDescent="0.25">
      <c r="A389" s="6"/>
      <c r="B389" s="6"/>
      <c r="D389" s="6" t="s">
        <v>23</v>
      </c>
      <c r="E389" s="6" t="s">
        <v>0</v>
      </c>
      <c r="G389" t="s">
        <v>87</v>
      </c>
      <c r="H389"/>
      <c r="I389" s="8" t="s">
        <v>490</v>
      </c>
      <c r="J389" s="11">
        <v>2.4691358024691364E-2</v>
      </c>
    </row>
    <row r="390" spans="1:10" x14ac:dyDescent="0.25">
      <c r="A390" s="6"/>
      <c r="B390" s="6"/>
      <c r="D390" s="6" t="s">
        <v>23</v>
      </c>
      <c r="E390" s="6" t="s">
        <v>0</v>
      </c>
      <c r="G390" t="s">
        <v>87</v>
      </c>
      <c r="H390"/>
      <c r="I390" s="8" t="s">
        <v>491</v>
      </c>
      <c r="J390" s="11">
        <v>8.3333333333333329E-2</v>
      </c>
    </row>
    <row r="391" spans="1:10" x14ac:dyDescent="0.25">
      <c r="A391" s="6"/>
      <c r="B391" s="6"/>
      <c r="D391" s="6" t="s">
        <v>23</v>
      </c>
      <c r="E391" s="6" t="s">
        <v>0</v>
      </c>
      <c r="G391" t="s">
        <v>191</v>
      </c>
      <c r="H391"/>
      <c r="I391" s="35" t="s">
        <v>492</v>
      </c>
      <c r="J391" s="11">
        <v>8.3333333333333329E-2</v>
      </c>
    </row>
    <row r="392" spans="1:10" x14ac:dyDescent="0.25">
      <c r="A392" s="6"/>
      <c r="B392" s="6"/>
      <c r="D392" s="6" t="s">
        <v>23</v>
      </c>
      <c r="E392" s="6" t="s">
        <v>0</v>
      </c>
      <c r="G392" t="s">
        <v>191</v>
      </c>
      <c r="H392"/>
      <c r="I392" s="35" t="s">
        <v>493</v>
      </c>
      <c r="J392" s="11">
        <v>0.10611979166666669</v>
      </c>
    </row>
    <row r="393" spans="1:10" x14ac:dyDescent="0.25">
      <c r="A393" s="6"/>
      <c r="B393" s="6"/>
      <c r="D393" s="6" t="s">
        <v>23</v>
      </c>
      <c r="E393" s="6" t="s">
        <v>6</v>
      </c>
      <c r="G393" s="6" t="s">
        <v>6</v>
      </c>
      <c r="I393" s="8" t="s">
        <v>423</v>
      </c>
      <c r="J393" s="11">
        <v>3.1249999999999997E-2</v>
      </c>
    </row>
    <row r="394" spans="1:10" x14ac:dyDescent="0.25">
      <c r="A394" s="6"/>
      <c r="B394" s="6"/>
      <c r="D394" s="6" t="s">
        <v>23</v>
      </c>
      <c r="E394" s="6" t="s">
        <v>8</v>
      </c>
      <c r="G394" s="6" t="s">
        <v>8</v>
      </c>
      <c r="I394" s="8" t="s">
        <v>494</v>
      </c>
      <c r="J394" s="11">
        <v>0.1875</v>
      </c>
    </row>
    <row r="395" spans="1:10" x14ac:dyDescent="0.25">
      <c r="A395" s="6"/>
      <c r="B395" s="6"/>
      <c r="D395" s="6" t="s">
        <v>23</v>
      </c>
      <c r="E395" s="6" t="s">
        <v>8</v>
      </c>
      <c r="G395" s="6" t="s">
        <v>8</v>
      </c>
      <c r="I395" s="8" t="s">
        <v>495</v>
      </c>
      <c r="J395" s="11">
        <v>5.5351307189542467E-2</v>
      </c>
    </row>
    <row r="396" spans="1:10" x14ac:dyDescent="0.25">
      <c r="A396" s="6"/>
      <c r="B396" s="6"/>
      <c r="D396" s="6" t="s">
        <v>23</v>
      </c>
      <c r="E396" s="6" t="s">
        <v>0</v>
      </c>
      <c r="H396"/>
      <c r="I396" s="8" t="s">
        <v>496</v>
      </c>
      <c r="J396" s="11">
        <v>9.0277777777777776E-2</v>
      </c>
    </row>
    <row r="397" spans="1:10" x14ac:dyDescent="0.25">
      <c r="A397" s="6"/>
      <c r="B397" s="6"/>
      <c r="D397" s="6" t="s">
        <v>23</v>
      </c>
      <c r="E397" s="6" t="s">
        <v>16</v>
      </c>
      <c r="G397" s="6" t="s">
        <v>16</v>
      </c>
      <c r="I397" s="8" t="s">
        <v>497</v>
      </c>
      <c r="J397" s="11">
        <v>0.11574074074074076</v>
      </c>
    </row>
    <row r="398" spans="1:10" x14ac:dyDescent="0.25">
      <c r="A398" s="6"/>
      <c r="B398" s="6"/>
      <c r="D398" s="6" t="s">
        <v>23</v>
      </c>
      <c r="E398" s="6" t="s">
        <v>0</v>
      </c>
      <c r="G398" t="s">
        <v>87</v>
      </c>
      <c r="H398"/>
      <c r="I398" s="8" t="s">
        <v>498</v>
      </c>
      <c r="J398" s="11">
        <v>1.9675925925925927E-2</v>
      </c>
    </row>
    <row r="399" spans="1:10" x14ac:dyDescent="0.25">
      <c r="A399" s="6"/>
      <c r="B399" s="6"/>
      <c r="D399" s="6" t="s">
        <v>23</v>
      </c>
      <c r="E399" s="6" t="s">
        <v>432</v>
      </c>
      <c r="H399"/>
      <c r="I399" s="8" t="s">
        <v>453</v>
      </c>
      <c r="J399" s="11">
        <v>2.0833333333333332E-2</v>
      </c>
    </row>
    <row r="400" spans="1:10" x14ac:dyDescent="0.25">
      <c r="A400" s="6"/>
      <c r="B400" s="6"/>
      <c r="D400" s="6" t="s">
        <v>23</v>
      </c>
      <c r="E400" s="6" t="s">
        <v>8</v>
      </c>
      <c r="G400" s="6" t="s">
        <v>8</v>
      </c>
      <c r="I400" s="8" t="s">
        <v>499</v>
      </c>
      <c r="J400" s="11">
        <v>0.14620535714285715</v>
      </c>
    </row>
    <row r="401" spans="1:10" x14ac:dyDescent="0.25">
      <c r="A401" s="6"/>
      <c r="B401" s="6"/>
      <c r="D401" s="6" t="s">
        <v>23</v>
      </c>
      <c r="E401" s="6" t="s">
        <v>432</v>
      </c>
      <c r="G401" s="6" t="s">
        <v>432</v>
      </c>
      <c r="I401" s="8" t="s">
        <v>500</v>
      </c>
      <c r="J401" s="11">
        <v>0.171875</v>
      </c>
    </row>
    <row r="402" spans="1:10" x14ac:dyDescent="0.25">
      <c r="A402" s="6"/>
      <c r="B402" s="6"/>
      <c r="D402" s="6" t="s">
        <v>23</v>
      </c>
      <c r="E402" s="6" t="s">
        <v>0</v>
      </c>
      <c r="G402" t="s">
        <v>87</v>
      </c>
      <c r="H402"/>
      <c r="I402" s="8" t="s">
        <v>501</v>
      </c>
      <c r="J402" s="11">
        <v>8.3333333333333329E-2</v>
      </c>
    </row>
    <row r="403" spans="1:10" x14ac:dyDescent="0.25">
      <c r="A403" s="6"/>
      <c r="B403" s="6"/>
      <c r="D403" s="6" t="s">
        <v>23</v>
      </c>
      <c r="E403" s="6" t="s">
        <v>18</v>
      </c>
      <c r="G403" s="6" t="s">
        <v>18</v>
      </c>
      <c r="I403" s="8" t="s">
        <v>454</v>
      </c>
      <c r="J403" s="11">
        <v>3.8194444444444441E-2</v>
      </c>
    </row>
    <row r="404" spans="1:10" x14ac:dyDescent="0.25">
      <c r="A404" s="6"/>
      <c r="B404" s="6"/>
      <c r="D404" s="6" t="s">
        <v>23</v>
      </c>
      <c r="E404" s="6" t="s">
        <v>8</v>
      </c>
      <c r="G404" s="6" t="s">
        <v>8</v>
      </c>
      <c r="I404" s="8" t="s">
        <v>502</v>
      </c>
      <c r="J404" s="11">
        <v>3.125E-2</v>
      </c>
    </row>
    <row r="405" spans="1:10" x14ac:dyDescent="0.25">
      <c r="A405" s="6"/>
      <c r="B405" s="6"/>
      <c r="D405" s="6" t="s">
        <v>23</v>
      </c>
      <c r="E405" s="6" t="s">
        <v>0</v>
      </c>
      <c r="G405" t="s">
        <v>337</v>
      </c>
      <c r="H405"/>
      <c r="I405" s="35" t="s">
        <v>436</v>
      </c>
      <c r="J405" s="11">
        <v>0.125</v>
      </c>
    </row>
    <row r="406" spans="1:10" x14ac:dyDescent="0.25">
      <c r="A406" s="6"/>
      <c r="B406" s="6"/>
      <c r="D406" s="6" t="s">
        <v>23</v>
      </c>
      <c r="E406" s="6" t="s">
        <v>18</v>
      </c>
      <c r="G406" s="6" t="s">
        <v>186</v>
      </c>
      <c r="I406" s="8" t="s">
        <v>503</v>
      </c>
      <c r="J406" s="11">
        <v>0.14516398929049532</v>
      </c>
    </row>
    <row r="407" spans="1:10" x14ac:dyDescent="0.25">
      <c r="A407" s="6"/>
      <c r="B407" s="6"/>
      <c r="D407" s="6" t="s">
        <v>23</v>
      </c>
      <c r="E407" s="6" t="s">
        <v>14</v>
      </c>
      <c r="G407" s="6" t="s">
        <v>14</v>
      </c>
      <c r="I407" s="8" t="s">
        <v>504</v>
      </c>
      <c r="J407" s="11">
        <v>0.19236111111111115</v>
      </c>
    </row>
    <row r="408" spans="1:10" x14ac:dyDescent="0.25">
      <c r="A408" s="6"/>
      <c r="B408" s="6"/>
      <c r="D408" s="6" t="s">
        <v>23</v>
      </c>
      <c r="E408" s="6" t="s">
        <v>0</v>
      </c>
      <c r="G408" t="s">
        <v>87</v>
      </c>
      <c r="H408"/>
      <c r="I408" s="8" t="s">
        <v>505</v>
      </c>
      <c r="J408" s="11">
        <v>0.18013468013468018</v>
      </c>
    </row>
    <row r="409" spans="1:10" x14ac:dyDescent="0.25">
      <c r="A409" s="6"/>
      <c r="B409" s="6"/>
      <c r="D409" s="6" t="s">
        <v>23</v>
      </c>
      <c r="E409" s="6" t="s">
        <v>4</v>
      </c>
      <c r="G409" s="6" t="s">
        <v>4</v>
      </c>
      <c r="I409" s="8" t="s">
        <v>506</v>
      </c>
      <c r="J409" s="11">
        <v>2.1990740740740738E-2</v>
      </c>
    </row>
    <row r="410" spans="1:10" x14ac:dyDescent="0.25">
      <c r="A410" s="6"/>
      <c r="B410" s="6"/>
      <c r="D410" s="6" t="s">
        <v>23</v>
      </c>
      <c r="E410" s="6" t="s">
        <v>4</v>
      </c>
      <c r="G410" s="6" t="s">
        <v>4</v>
      </c>
      <c r="I410" s="8" t="s">
        <v>150</v>
      </c>
      <c r="J410" s="11">
        <v>5.5555555555555525E-2</v>
      </c>
    </row>
    <row r="411" spans="1:10" x14ac:dyDescent="0.25">
      <c r="A411" s="6"/>
      <c r="B411" s="6"/>
      <c r="D411" s="6" t="s">
        <v>23</v>
      </c>
      <c r="E411" s="6" t="s">
        <v>20</v>
      </c>
      <c r="G411" s="6" t="s">
        <v>20</v>
      </c>
      <c r="I411" s="8" t="s">
        <v>85</v>
      </c>
      <c r="J411" s="11">
        <v>7.2916666666666657E-2</v>
      </c>
    </row>
    <row r="412" spans="1:10" x14ac:dyDescent="0.25">
      <c r="A412" s="6"/>
      <c r="B412" s="6"/>
      <c r="D412" s="6" t="s">
        <v>23</v>
      </c>
      <c r="E412" s="6" t="s">
        <v>0</v>
      </c>
      <c r="G412" t="s">
        <v>87</v>
      </c>
      <c r="H412"/>
      <c r="I412" s="8" t="s">
        <v>507</v>
      </c>
      <c r="J412" s="11">
        <v>9.3333333333333324E-2</v>
      </c>
    </row>
    <row r="413" spans="1:10" x14ac:dyDescent="0.25">
      <c r="A413" s="6"/>
      <c r="B413" s="6"/>
      <c r="D413" s="6" t="s">
        <v>23</v>
      </c>
      <c r="E413" s="6" t="s">
        <v>16</v>
      </c>
      <c r="G413" s="6" t="s">
        <v>16</v>
      </c>
      <c r="I413" s="8" t="s">
        <v>508</v>
      </c>
      <c r="J413" s="11">
        <v>0.14374999999999999</v>
      </c>
    </row>
    <row r="414" spans="1:10" x14ac:dyDescent="0.25">
      <c r="A414" s="6"/>
      <c r="B414" s="6"/>
      <c r="D414" s="6" t="s">
        <v>3</v>
      </c>
      <c r="E414" s="6" t="s">
        <v>34</v>
      </c>
      <c r="G414" s="6" t="s">
        <v>34</v>
      </c>
      <c r="I414" s="8" t="s">
        <v>509</v>
      </c>
      <c r="J414" s="11">
        <v>4.9603174603174607E-2</v>
      </c>
    </row>
    <row r="415" spans="1:10" x14ac:dyDescent="0.25">
      <c r="A415" s="6"/>
      <c r="B415" s="6"/>
      <c r="D415" s="6" t="s">
        <v>3</v>
      </c>
      <c r="E415" s="6" t="s">
        <v>22</v>
      </c>
      <c r="G415" s="6" t="s">
        <v>22</v>
      </c>
      <c r="I415" s="8" t="s">
        <v>510</v>
      </c>
      <c r="J415" s="11">
        <v>6.25E-2</v>
      </c>
    </row>
    <row r="416" spans="1:10" x14ac:dyDescent="0.25">
      <c r="A416" s="6"/>
      <c r="B416" s="6"/>
      <c r="D416" s="6" t="s">
        <v>3</v>
      </c>
      <c r="E416" s="6" t="s">
        <v>22</v>
      </c>
      <c r="G416" s="6" t="s">
        <v>22</v>
      </c>
      <c r="I416" s="8" t="s">
        <v>511</v>
      </c>
      <c r="J416" s="11">
        <v>6.25E-2</v>
      </c>
    </row>
    <row r="417" spans="1:10" x14ac:dyDescent="0.25">
      <c r="A417" s="6"/>
      <c r="B417" s="6"/>
      <c r="D417" s="6" t="s">
        <v>3</v>
      </c>
      <c r="E417" s="6" t="s">
        <v>22</v>
      </c>
      <c r="G417" s="6" t="s">
        <v>22</v>
      </c>
      <c r="I417" s="8" t="s">
        <v>512</v>
      </c>
      <c r="J417" s="11">
        <v>6.0606060606060601E-2</v>
      </c>
    </row>
    <row r="418" spans="1:10" x14ac:dyDescent="0.25">
      <c r="A418" s="6"/>
      <c r="B418" s="6"/>
      <c r="D418" s="6" t="s">
        <v>3</v>
      </c>
      <c r="E418" s="6" t="s">
        <v>0</v>
      </c>
      <c r="G418" t="s">
        <v>87</v>
      </c>
      <c r="H418"/>
      <c r="I418" s="8" t="s">
        <v>431</v>
      </c>
      <c r="J418" s="11">
        <v>0.18508986928104573</v>
      </c>
    </row>
    <row r="419" spans="1:10" x14ac:dyDescent="0.25">
      <c r="A419" s="6"/>
      <c r="B419" s="6"/>
      <c r="D419" s="6" t="s">
        <v>3</v>
      </c>
      <c r="E419" s="6" t="s">
        <v>16</v>
      </c>
      <c r="G419" s="6" t="s">
        <v>16</v>
      </c>
      <c r="I419" s="8" t="s">
        <v>513</v>
      </c>
      <c r="J419" s="11">
        <v>4.1666666666666664E-2</v>
      </c>
    </row>
    <row r="420" spans="1:10" x14ac:dyDescent="0.25">
      <c r="A420" s="6"/>
      <c r="B420" s="6"/>
      <c r="D420" s="6" t="s">
        <v>3</v>
      </c>
      <c r="E420" s="6" t="s">
        <v>26</v>
      </c>
      <c r="G420" s="6" t="s">
        <v>26</v>
      </c>
      <c r="I420" s="8" t="s">
        <v>26</v>
      </c>
      <c r="J420" s="11">
        <v>0.22253787878787878</v>
      </c>
    </row>
    <row r="421" spans="1:10" x14ac:dyDescent="0.25">
      <c r="A421" s="6"/>
      <c r="B421" s="6"/>
      <c r="D421" s="6" t="s">
        <v>3</v>
      </c>
      <c r="E421" s="6" t="s">
        <v>6</v>
      </c>
      <c r="G421" s="6" t="s">
        <v>6</v>
      </c>
      <c r="I421" s="8" t="s">
        <v>423</v>
      </c>
      <c r="J421" s="11">
        <v>6.1237373737373743E-2</v>
      </c>
    </row>
    <row r="422" spans="1:10" x14ac:dyDescent="0.25">
      <c r="A422" s="6"/>
      <c r="B422" s="6"/>
      <c r="D422" s="6" t="s">
        <v>3</v>
      </c>
      <c r="E422" s="6" t="s">
        <v>22</v>
      </c>
      <c r="G422" s="6" t="s">
        <v>22</v>
      </c>
      <c r="I422" s="8" t="s">
        <v>514</v>
      </c>
      <c r="J422" s="11">
        <v>6.101190476190476E-2</v>
      </c>
    </row>
    <row r="423" spans="1:10" x14ac:dyDescent="0.25">
      <c r="A423" s="6"/>
      <c r="B423" s="6"/>
      <c r="D423" s="6" t="s">
        <v>3</v>
      </c>
      <c r="E423" s="6" t="s">
        <v>4</v>
      </c>
      <c r="G423" s="6" t="s">
        <v>4</v>
      </c>
      <c r="I423" s="8" t="s">
        <v>150</v>
      </c>
      <c r="J423" s="11">
        <v>8.2957957957957934E-2</v>
      </c>
    </row>
    <row r="424" spans="1:10" x14ac:dyDescent="0.25">
      <c r="A424" s="6"/>
      <c r="B424" s="6"/>
      <c r="D424" s="6" t="s">
        <v>3</v>
      </c>
      <c r="E424" s="6" t="s">
        <v>22</v>
      </c>
      <c r="G424" s="6" t="s">
        <v>22</v>
      </c>
      <c r="I424" s="8" t="s">
        <v>515</v>
      </c>
      <c r="J424" s="11">
        <v>7.2916666666666671E-2</v>
      </c>
    </row>
    <row r="425" spans="1:10" x14ac:dyDescent="0.25">
      <c r="A425" s="6"/>
      <c r="B425" s="6"/>
      <c r="D425" s="6" t="s">
        <v>3</v>
      </c>
      <c r="E425" s="6" t="s">
        <v>22</v>
      </c>
      <c r="G425" s="6" t="s">
        <v>22</v>
      </c>
      <c r="I425" s="8" t="s">
        <v>516</v>
      </c>
      <c r="J425" s="11">
        <v>2.401620370370371E-2</v>
      </c>
    </row>
    <row r="426" spans="1:10" x14ac:dyDescent="0.25">
      <c r="A426" s="6"/>
      <c r="B426" s="6"/>
      <c r="D426" s="6" t="s">
        <v>3</v>
      </c>
      <c r="E426" s="6" t="s">
        <v>32</v>
      </c>
      <c r="G426" s="6" t="s">
        <v>32</v>
      </c>
      <c r="I426" s="8" t="s">
        <v>517</v>
      </c>
      <c r="J426" s="11">
        <v>9.0277777777777762E-2</v>
      </c>
    </row>
    <row r="427" spans="1:10" x14ac:dyDescent="0.25">
      <c r="A427" s="6" t="s">
        <v>797</v>
      </c>
      <c r="B427" s="6" t="s">
        <v>798</v>
      </c>
      <c r="C427" s="6" t="s">
        <v>799</v>
      </c>
      <c r="D427" s="6" t="s">
        <v>800</v>
      </c>
      <c r="G427" s="6"/>
      <c r="H427" s="6" t="s">
        <v>801</v>
      </c>
      <c r="I427" s="36" t="s">
        <v>802</v>
      </c>
    </row>
    <row r="428" spans="1:10" x14ac:dyDescent="0.25">
      <c r="A428" s="6"/>
      <c r="B428" s="6"/>
      <c r="G428" s="6"/>
      <c r="I428" s="8" t="s">
        <v>456</v>
      </c>
    </row>
    <row r="429" spans="1:10" x14ac:dyDescent="0.25">
      <c r="A429" s="6" t="s">
        <v>797</v>
      </c>
      <c r="B429" s="6" t="s">
        <v>798</v>
      </c>
      <c r="C429" s="6" t="s">
        <v>799</v>
      </c>
      <c r="D429" s="6" t="s">
        <v>3</v>
      </c>
      <c r="E429" s="6" t="s">
        <v>14</v>
      </c>
      <c r="G429" s="6" t="s">
        <v>14</v>
      </c>
      <c r="H429" s="6" t="s">
        <v>801</v>
      </c>
      <c r="I429" s="36" t="s">
        <v>802</v>
      </c>
      <c r="J429" s="11">
        <v>0.1111111111111111</v>
      </c>
    </row>
    <row r="430" spans="1:10" x14ac:dyDescent="0.25">
      <c r="A430" s="6"/>
      <c r="B430" s="6"/>
      <c r="D430" s="6" t="s">
        <v>25</v>
      </c>
      <c r="E430" s="6" t="s">
        <v>22</v>
      </c>
      <c r="G430" s="6" t="s">
        <v>22</v>
      </c>
      <c r="I430" s="8" t="s">
        <v>445</v>
      </c>
      <c r="J430" s="11">
        <v>0.10416666666666667</v>
      </c>
    </row>
    <row r="431" spans="1:10" x14ac:dyDescent="0.25">
      <c r="A431" s="6" t="s">
        <v>803</v>
      </c>
      <c r="B431" s="6" t="s">
        <v>804</v>
      </c>
      <c r="C431" s="6" t="s">
        <v>786</v>
      </c>
      <c r="D431" s="6" t="s">
        <v>25</v>
      </c>
      <c r="E431" s="6" t="s">
        <v>805</v>
      </c>
      <c r="G431" s="6" t="s">
        <v>805</v>
      </c>
      <c r="H431" s="6" t="s">
        <v>806</v>
      </c>
      <c r="I431" s="36" t="s">
        <v>519</v>
      </c>
      <c r="J431" s="11">
        <v>2.0833333333333332E-2</v>
      </c>
    </row>
    <row r="432" spans="1:10" x14ac:dyDescent="0.25">
      <c r="A432" s="6" t="s">
        <v>807</v>
      </c>
      <c r="B432" s="6" t="s">
        <v>785</v>
      </c>
      <c r="C432" s="6" t="s">
        <v>786</v>
      </c>
      <c r="D432" s="6" t="s">
        <v>25</v>
      </c>
      <c r="E432" s="6" t="s">
        <v>0</v>
      </c>
      <c r="G432" t="s">
        <v>337</v>
      </c>
      <c r="H432" t="s">
        <v>722</v>
      </c>
      <c r="I432" s="36" t="s">
        <v>654</v>
      </c>
      <c r="J432" s="11">
        <v>9.4732704402515716E-2</v>
      </c>
    </row>
    <row r="433" spans="1:10" x14ac:dyDescent="0.25">
      <c r="A433" s="6"/>
      <c r="B433" s="6"/>
      <c r="D433" s="6" t="s">
        <v>25</v>
      </c>
      <c r="E433" s="6" t="s">
        <v>12</v>
      </c>
      <c r="G433" s="6" t="s">
        <v>12</v>
      </c>
      <c r="I433" s="35" t="s">
        <v>521</v>
      </c>
      <c r="J433" s="11">
        <v>0.10416666666666667</v>
      </c>
    </row>
    <row r="434" spans="1:10" x14ac:dyDescent="0.25">
      <c r="A434" s="6"/>
      <c r="B434" s="6"/>
      <c r="D434" s="6" t="s">
        <v>25</v>
      </c>
      <c r="E434" s="6" t="s">
        <v>22</v>
      </c>
      <c r="G434" s="6" t="s">
        <v>22</v>
      </c>
      <c r="I434" s="8" t="s">
        <v>512</v>
      </c>
      <c r="J434" s="11">
        <v>0.10416666666666667</v>
      </c>
    </row>
    <row r="435" spans="1:10" x14ac:dyDescent="0.25">
      <c r="A435" s="6"/>
      <c r="B435" s="6"/>
      <c r="D435" s="6" t="s">
        <v>25</v>
      </c>
      <c r="E435" s="6" t="s">
        <v>0</v>
      </c>
      <c r="G435" t="s">
        <v>87</v>
      </c>
      <c r="H435"/>
      <c r="I435" s="8" t="s">
        <v>431</v>
      </c>
      <c r="J435" s="11">
        <v>0.10416666666666669</v>
      </c>
    </row>
    <row r="436" spans="1:10" x14ac:dyDescent="0.25">
      <c r="A436" s="6" t="s">
        <v>808</v>
      </c>
      <c r="B436" s="6" t="s">
        <v>804</v>
      </c>
      <c r="C436" s="6" t="s">
        <v>786</v>
      </c>
      <c r="D436" s="6" t="s">
        <v>25</v>
      </c>
      <c r="E436" s="6" t="s">
        <v>16</v>
      </c>
      <c r="G436" s="6" t="s">
        <v>16</v>
      </c>
      <c r="H436" s="6" t="s">
        <v>809</v>
      </c>
      <c r="I436" s="36" t="s">
        <v>522</v>
      </c>
      <c r="J436" s="11">
        <v>0.19230769230769232</v>
      </c>
    </row>
    <row r="437" spans="1:10" x14ac:dyDescent="0.25">
      <c r="A437" s="6"/>
      <c r="B437" s="6"/>
      <c r="D437" s="6" t="s">
        <v>25</v>
      </c>
      <c r="E437" s="6" t="s">
        <v>16</v>
      </c>
      <c r="G437" s="6" t="s">
        <v>16</v>
      </c>
      <c r="I437" s="8" t="s">
        <v>513</v>
      </c>
      <c r="J437" s="11">
        <v>0.14583333333333334</v>
      </c>
    </row>
    <row r="438" spans="1:10" x14ac:dyDescent="0.25">
      <c r="A438" s="6"/>
      <c r="B438" s="6"/>
      <c r="D438" s="6" t="s">
        <v>25</v>
      </c>
      <c r="E438" s="6" t="s">
        <v>22</v>
      </c>
      <c r="G438" s="6" t="s">
        <v>22</v>
      </c>
      <c r="I438" s="8" t="s">
        <v>514</v>
      </c>
      <c r="J438" s="11">
        <v>0.10416666666666667</v>
      </c>
    </row>
    <row r="439" spans="1:10" x14ac:dyDescent="0.25">
      <c r="A439" s="6"/>
      <c r="B439" s="6"/>
      <c r="D439" s="6" t="s">
        <v>25</v>
      </c>
      <c r="E439" s="6" t="s">
        <v>4</v>
      </c>
      <c r="G439" s="6" t="s">
        <v>4</v>
      </c>
      <c r="I439" s="8" t="s">
        <v>150</v>
      </c>
      <c r="J439" s="11">
        <v>0.10416666666666667</v>
      </c>
    </row>
    <row r="440" spans="1:10" x14ac:dyDescent="0.25">
      <c r="A440" s="6"/>
      <c r="B440" s="6"/>
      <c r="D440" s="6" t="s">
        <v>25</v>
      </c>
      <c r="E440" s="6" t="s">
        <v>22</v>
      </c>
      <c r="G440" s="6" t="s">
        <v>22</v>
      </c>
      <c r="I440" s="8" t="s">
        <v>523</v>
      </c>
      <c r="J440" s="11">
        <v>0.14583333333333334</v>
      </c>
    </row>
    <row r="441" spans="1:10" x14ac:dyDescent="0.25">
      <c r="A441" s="6" t="s">
        <v>797</v>
      </c>
      <c r="B441" s="6" t="s">
        <v>798</v>
      </c>
      <c r="C441" s="6" t="s">
        <v>799</v>
      </c>
      <c r="D441" s="6" t="s">
        <v>25</v>
      </c>
      <c r="E441" s="6" t="s">
        <v>14</v>
      </c>
      <c r="G441" s="6" t="s">
        <v>14</v>
      </c>
      <c r="H441" s="6" t="s">
        <v>801</v>
      </c>
      <c r="I441" s="36" t="s">
        <v>802</v>
      </c>
      <c r="J441" s="11">
        <v>0.14583333333333334</v>
      </c>
    </row>
    <row r="442" spans="1:10" x14ac:dyDescent="0.25">
      <c r="A442" s="6"/>
      <c r="B442" s="6"/>
      <c r="D442" s="6" t="s">
        <v>31</v>
      </c>
      <c r="E442" s="6" t="s">
        <v>0</v>
      </c>
      <c r="G442" t="s">
        <v>87</v>
      </c>
      <c r="H442"/>
      <c r="I442" s="8" t="s">
        <v>431</v>
      </c>
      <c r="J442" s="11">
        <v>4.6749713631156931E-2</v>
      </c>
    </row>
    <row r="443" spans="1:10" x14ac:dyDescent="0.25">
      <c r="A443" s="6"/>
      <c r="B443" s="6"/>
      <c r="D443" s="6" t="s">
        <v>31</v>
      </c>
      <c r="E443" s="6" t="s">
        <v>22</v>
      </c>
      <c r="G443" s="6" t="s">
        <v>22</v>
      </c>
      <c r="I443" s="8" t="s">
        <v>524</v>
      </c>
      <c r="J443" s="11">
        <v>4.3981481481481483E-2</v>
      </c>
    </row>
    <row r="444" spans="1:10" x14ac:dyDescent="0.25">
      <c r="A444" s="6"/>
      <c r="B444" s="6"/>
      <c r="D444" s="6" t="s">
        <v>31</v>
      </c>
      <c r="E444" s="6" t="s">
        <v>6</v>
      </c>
      <c r="G444" s="6" t="s">
        <v>6</v>
      </c>
      <c r="I444" s="8" t="s">
        <v>423</v>
      </c>
      <c r="J444" s="11">
        <v>4.7506313131313128E-2</v>
      </c>
    </row>
    <row r="445" spans="1:10" x14ac:dyDescent="0.25">
      <c r="A445" s="6"/>
      <c r="B445" s="6"/>
      <c r="D445" s="6" t="s">
        <v>31</v>
      </c>
      <c r="E445" s="6" t="s">
        <v>22</v>
      </c>
      <c r="G445" s="6" t="s">
        <v>22</v>
      </c>
      <c r="I445" s="8" t="s">
        <v>525</v>
      </c>
      <c r="J445" s="11">
        <v>1.0416666666666666E-2</v>
      </c>
    </row>
    <row r="446" spans="1:10" x14ac:dyDescent="0.25">
      <c r="A446" s="6"/>
      <c r="B446" s="6"/>
      <c r="D446" s="6" t="s">
        <v>31</v>
      </c>
      <c r="E446" s="6" t="s">
        <v>4</v>
      </c>
      <c r="G446" s="6" t="s">
        <v>4</v>
      </c>
      <c r="I446" s="8" t="s">
        <v>150</v>
      </c>
      <c r="J446" s="11">
        <v>3.7638888888888895E-2</v>
      </c>
    </row>
    <row r="447" spans="1:10" x14ac:dyDescent="0.25">
      <c r="A447" s="6" t="s">
        <v>807</v>
      </c>
      <c r="B447" s="6" t="s">
        <v>785</v>
      </c>
      <c r="C447" s="6" t="s">
        <v>786</v>
      </c>
      <c r="D447" s="6" t="s">
        <v>11</v>
      </c>
      <c r="E447" s="6" t="s">
        <v>0</v>
      </c>
      <c r="G447" t="s">
        <v>337</v>
      </c>
      <c r="H447" t="s">
        <v>722</v>
      </c>
      <c r="I447" s="36" t="s">
        <v>654</v>
      </c>
      <c r="J447" s="11">
        <v>4.1666666666666664E-2</v>
      </c>
    </row>
    <row r="448" spans="1:10" x14ac:dyDescent="0.25">
      <c r="A448" s="6"/>
      <c r="B448" s="6"/>
      <c r="D448" s="6" t="s">
        <v>11</v>
      </c>
      <c r="E448" s="6" t="s">
        <v>18</v>
      </c>
      <c r="G448" s="6"/>
      <c r="I448" s="8" t="s">
        <v>526</v>
      </c>
      <c r="J448" s="11">
        <v>4.1666666666666664E-2</v>
      </c>
    </row>
    <row r="449" spans="1:10" x14ac:dyDescent="0.25">
      <c r="A449" s="6"/>
      <c r="B449" s="6"/>
      <c r="D449" s="6" t="s">
        <v>11</v>
      </c>
      <c r="E449" s="6" t="s">
        <v>16</v>
      </c>
      <c r="G449" s="6" t="s">
        <v>16</v>
      </c>
      <c r="I449" s="8" t="s">
        <v>527</v>
      </c>
      <c r="J449" s="11">
        <v>0.125</v>
      </c>
    </row>
    <row r="450" spans="1:10" x14ac:dyDescent="0.25">
      <c r="A450" s="6"/>
      <c r="B450" s="6"/>
      <c r="D450" s="6" t="s">
        <v>11</v>
      </c>
      <c r="E450" s="6" t="s">
        <v>16</v>
      </c>
      <c r="G450" s="6" t="s">
        <v>16</v>
      </c>
      <c r="I450" s="35" t="s">
        <v>528</v>
      </c>
      <c r="J450" s="11">
        <v>7.0652173913043487E-2</v>
      </c>
    </row>
    <row r="451" spans="1:10" x14ac:dyDescent="0.25">
      <c r="A451" s="6" t="s">
        <v>808</v>
      </c>
      <c r="B451" s="6" t="s">
        <v>804</v>
      </c>
      <c r="C451" s="6" t="s">
        <v>786</v>
      </c>
      <c r="D451" s="6" t="s">
        <v>11</v>
      </c>
      <c r="E451" s="6" t="s">
        <v>16</v>
      </c>
      <c r="G451" s="6" t="s">
        <v>16</v>
      </c>
      <c r="H451" s="6" t="s">
        <v>809</v>
      </c>
      <c r="I451" s="36" t="s">
        <v>522</v>
      </c>
      <c r="J451" s="11">
        <v>0.10222222222222226</v>
      </c>
    </row>
    <row r="452" spans="1:10" x14ac:dyDescent="0.25">
      <c r="A452" s="6"/>
      <c r="B452" s="6"/>
      <c r="D452" s="6" t="s">
        <v>11</v>
      </c>
      <c r="E452" s="6" t="s">
        <v>36</v>
      </c>
      <c r="G452" s="6" t="s">
        <v>36</v>
      </c>
      <c r="I452" s="8" t="s">
        <v>529</v>
      </c>
      <c r="J452" s="11">
        <v>0.11853448275862069</v>
      </c>
    </row>
    <row r="453" spans="1:10" x14ac:dyDescent="0.25">
      <c r="A453" s="6" t="s">
        <v>810</v>
      </c>
      <c r="B453" s="6" t="s">
        <v>798</v>
      </c>
      <c r="C453" s="6" t="s">
        <v>799</v>
      </c>
      <c r="D453" s="6" t="s">
        <v>11</v>
      </c>
      <c r="E453" s="6" t="s">
        <v>12</v>
      </c>
      <c r="G453" s="6" t="s">
        <v>12</v>
      </c>
      <c r="I453" s="36" t="s">
        <v>530</v>
      </c>
      <c r="J453" s="11">
        <v>3.4722222222222224E-2</v>
      </c>
    </row>
    <row r="454" spans="1:10" x14ac:dyDescent="0.25">
      <c r="A454" s="6"/>
      <c r="B454" s="6"/>
      <c r="D454" s="6" t="s">
        <v>11</v>
      </c>
      <c r="E454" s="6" t="s">
        <v>6</v>
      </c>
      <c r="G454" s="6" t="s">
        <v>6</v>
      </c>
      <c r="I454" s="8" t="s">
        <v>423</v>
      </c>
      <c r="J454" s="11">
        <v>4.1666666666666692E-2</v>
      </c>
    </row>
    <row r="455" spans="1:10" x14ac:dyDescent="0.25">
      <c r="A455" s="6"/>
      <c r="B455" s="6"/>
      <c r="D455" s="6" t="s">
        <v>11</v>
      </c>
      <c r="E455" s="6" t="s">
        <v>36</v>
      </c>
      <c r="G455" s="6" t="s">
        <v>36</v>
      </c>
      <c r="I455" s="8" t="s">
        <v>531</v>
      </c>
      <c r="J455" s="11">
        <v>0.12681159420289853</v>
      </c>
    </row>
    <row r="456" spans="1:10" x14ac:dyDescent="0.25">
      <c r="A456" s="6"/>
      <c r="B456" s="6"/>
      <c r="D456" s="6" t="s">
        <v>11</v>
      </c>
      <c r="E456" s="6" t="s">
        <v>0</v>
      </c>
      <c r="H456"/>
      <c r="I456" s="8" t="s">
        <v>532</v>
      </c>
      <c r="J456" s="11">
        <v>0.1145833333333333</v>
      </c>
    </row>
    <row r="457" spans="1:10" x14ac:dyDescent="0.25">
      <c r="A457" s="6"/>
      <c r="B457" s="6"/>
      <c r="D457" s="6" t="s">
        <v>11</v>
      </c>
      <c r="E457" s="6" t="s">
        <v>4</v>
      </c>
      <c r="G457" s="6" t="s">
        <v>4</v>
      </c>
      <c r="I457" s="8" t="s">
        <v>150</v>
      </c>
      <c r="J457" s="11">
        <v>5.547752808988763E-2</v>
      </c>
    </row>
    <row r="458" spans="1:10" x14ac:dyDescent="0.25">
      <c r="A458" s="6" t="s">
        <v>797</v>
      </c>
      <c r="B458" s="6" t="s">
        <v>798</v>
      </c>
      <c r="C458" s="6" t="s">
        <v>799</v>
      </c>
      <c r="D458" s="6" t="s">
        <v>11</v>
      </c>
      <c r="E458" s="6" t="s">
        <v>14</v>
      </c>
      <c r="G458" s="6" t="s">
        <v>14</v>
      </c>
      <c r="H458" s="6" t="s">
        <v>801</v>
      </c>
      <c r="I458" s="36" t="s">
        <v>802</v>
      </c>
      <c r="J458" s="11">
        <v>0.18939393939393942</v>
      </c>
    </row>
    <row r="459" spans="1:10" x14ac:dyDescent="0.25">
      <c r="A459" s="6" t="s">
        <v>807</v>
      </c>
      <c r="B459" s="6" t="s">
        <v>785</v>
      </c>
      <c r="C459" s="6" t="s">
        <v>786</v>
      </c>
      <c r="D459" s="6" t="s">
        <v>27</v>
      </c>
      <c r="E459" s="6" t="s">
        <v>0</v>
      </c>
      <c r="G459" t="s">
        <v>337</v>
      </c>
      <c r="H459" t="s">
        <v>722</v>
      </c>
      <c r="I459" s="36" t="s">
        <v>654</v>
      </c>
      <c r="J459" s="11">
        <v>6.4236111111111105E-2</v>
      </c>
    </row>
    <row r="460" spans="1:10" x14ac:dyDescent="0.25">
      <c r="A460" s="6"/>
      <c r="B460" s="6"/>
      <c r="D460" s="6" t="s">
        <v>27</v>
      </c>
      <c r="E460" s="6" t="s">
        <v>0</v>
      </c>
      <c r="G460" t="s">
        <v>87</v>
      </c>
      <c r="H460"/>
      <c r="I460" s="8" t="s">
        <v>431</v>
      </c>
      <c r="J460" s="11">
        <v>4.7839506172839504E-2</v>
      </c>
    </row>
    <row r="461" spans="1:10" x14ac:dyDescent="0.25">
      <c r="A461" s="6"/>
      <c r="B461" s="6"/>
      <c r="D461" s="6" t="s">
        <v>27</v>
      </c>
      <c r="E461" s="6" t="s">
        <v>2</v>
      </c>
      <c r="G461" s="6" t="s">
        <v>109</v>
      </c>
      <c r="I461" s="8" t="s">
        <v>533</v>
      </c>
      <c r="J461" s="11">
        <v>2.0833333333333332E-2</v>
      </c>
    </row>
    <row r="462" spans="1:10" x14ac:dyDescent="0.25">
      <c r="A462" s="6" t="s">
        <v>810</v>
      </c>
      <c r="B462" s="6" t="s">
        <v>798</v>
      </c>
      <c r="C462" s="6" t="s">
        <v>799</v>
      </c>
      <c r="D462" s="6" t="s">
        <v>27</v>
      </c>
      <c r="E462" s="6" t="s">
        <v>12</v>
      </c>
      <c r="G462" s="6" t="s">
        <v>12</v>
      </c>
      <c r="I462" s="36" t="s">
        <v>530</v>
      </c>
      <c r="J462" s="11">
        <v>4.1666666666666664E-2</v>
      </c>
    </row>
    <row r="463" spans="1:10" x14ac:dyDescent="0.25">
      <c r="A463" s="6"/>
      <c r="B463" s="6"/>
      <c r="D463" s="6" t="s">
        <v>27</v>
      </c>
      <c r="E463" s="6" t="s">
        <v>6</v>
      </c>
      <c r="G463" s="6" t="s">
        <v>6</v>
      </c>
      <c r="I463" s="8" t="s">
        <v>423</v>
      </c>
      <c r="J463" s="11">
        <v>7.2482638888888895E-2</v>
      </c>
    </row>
    <row r="464" spans="1:10" x14ac:dyDescent="0.25">
      <c r="A464" s="6"/>
      <c r="B464" s="6"/>
      <c r="D464" s="6" t="s">
        <v>27</v>
      </c>
      <c r="E464" s="6" t="s">
        <v>432</v>
      </c>
      <c r="G464" s="6" t="s">
        <v>432</v>
      </c>
      <c r="I464" s="8" t="s">
        <v>534</v>
      </c>
      <c r="J464" s="11">
        <v>2.0833333333333332E-2</v>
      </c>
    </row>
    <row r="465" spans="1:10" x14ac:dyDescent="0.25">
      <c r="A465" s="6"/>
      <c r="B465" s="6"/>
      <c r="D465" s="6" t="s">
        <v>27</v>
      </c>
      <c r="E465" s="6" t="s">
        <v>18</v>
      </c>
      <c r="G465" s="6" t="s">
        <v>186</v>
      </c>
      <c r="I465" s="8" t="s">
        <v>503</v>
      </c>
      <c r="J465" s="11">
        <v>4.1666666666666664E-2</v>
      </c>
    </row>
    <row r="466" spans="1:10" x14ac:dyDescent="0.25">
      <c r="A466" s="6"/>
      <c r="B466" s="6"/>
      <c r="D466" s="6" t="s">
        <v>27</v>
      </c>
      <c r="E466" s="6" t="s">
        <v>22</v>
      </c>
      <c r="G466" s="6" t="s">
        <v>22</v>
      </c>
      <c r="I466" s="8" t="s">
        <v>535</v>
      </c>
      <c r="J466" s="11">
        <v>3.8690476190476185E-2</v>
      </c>
    </row>
    <row r="467" spans="1:10" x14ac:dyDescent="0.25">
      <c r="A467" s="6"/>
      <c r="B467" s="6"/>
      <c r="D467" s="6" t="s">
        <v>27</v>
      </c>
      <c r="E467" s="6" t="s">
        <v>4</v>
      </c>
      <c r="G467" s="6" t="s">
        <v>4</v>
      </c>
      <c r="I467" s="8" t="s">
        <v>150</v>
      </c>
      <c r="J467" s="11">
        <v>4.5524691358024678E-2</v>
      </c>
    </row>
    <row r="468" spans="1:10" x14ac:dyDescent="0.25">
      <c r="A468" s="6"/>
      <c r="B468" s="6"/>
      <c r="D468" s="6" t="s">
        <v>27</v>
      </c>
      <c r="E468" s="6" t="s">
        <v>22</v>
      </c>
      <c r="G468" s="6" t="s">
        <v>22</v>
      </c>
      <c r="I468" s="8" t="s">
        <v>515</v>
      </c>
      <c r="J468" s="11">
        <v>3.4722222222222224E-2</v>
      </c>
    </row>
    <row r="469" spans="1:10" x14ac:dyDescent="0.25">
      <c r="A469" s="6"/>
      <c r="B469" s="6"/>
      <c r="D469" s="6" t="s">
        <v>27</v>
      </c>
      <c r="E469" s="6" t="s">
        <v>22</v>
      </c>
      <c r="G469" s="6" t="s">
        <v>22</v>
      </c>
      <c r="I469" s="8" t="s">
        <v>536</v>
      </c>
      <c r="J469" s="11">
        <v>4.1666666666666664E-2</v>
      </c>
    </row>
    <row r="470" spans="1:10" x14ac:dyDescent="0.25">
      <c r="A470" s="6"/>
      <c r="B470" s="6"/>
      <c r="D470" s="6" t="s">
        <v>27</v>
      </c>
      <c r="E470" s="6" t="s">
        <v>14</v>
      </c>
      <c r="G470" s="6" t="s">
        <v>14</v>
      </c>
      <c r="I470" s="8" t="s">
        <v>456</v>
      </c>
      <c r="J470" s="11">
        <v>0.22395833333333334</v>
      </c>
    </row>
    <row r="471" spans="1:10" x14ac:dyDescent="0.25">
      <c r="A471" s="6"/>
      <c r="B471" s="6"/>
      <c r="D471" s="6" t="s">
        <v>29</v>
      </c>
      <c r="E471" s="6" t="s">
        <v>34</v>
      </c>
      <c r="G471" s="6" t="s">
        <v>34</v>
      </c>
      <c r="I471" s="8" t="s">
        <v>509</v>
      </c>
      <c r="J471" s="11">
        <v>5.1959325396825407E-2</v>
      </c>
    </row>
    <row r="472" spans="1:10" x14ac:dyDescent="0.25">
      <c r="A472" s="6"/>
      <c r="B472" s="6"/>
      <c r="D472" s="6" t="s">
        <v>29</v>
      </c>
      <c r="E472" s="6" t="s">
        <v>34</v>
      </c>
      <c r="G472" s="6" t="s">
        <v>34</v>
      </c>
      <c r="I472" s="8" t="s">
        <v>537</v>
      </c>
      <c r="J472" s="11">
        <v>6.2499999999999993E-2</v>
      </c>
    </row>
    <row r="473" spans="1:10" x14ac:dyDescent="0.25">
      <c r="A473" s="6" t="s">
        <v>807</v>
      </c>
      <c r="B473" s="6" t="s">
        <v>785</v>
      </c>
      <c r="C473" s="6" t="s">
        <v>786</v>
      </c>
      <c r="D473" s="6" t="s">
        <v>29</v>
      </c>
      <c r="E473" s="6" t="s">
        <v>0</v>
      </c>
      <c r="G473" t="s">
        <v>337</v>
      </c>
      <c r="H473" t="s">
        <v>722</v>
      </c>
      <c r="I473" s="36" t="s">
        <v>654</v>
      </c>
      <c r="J473" s="11">
        <v>5.2083333333333329E-2</v>
      </c>
    </row>
    <row r="474" spans="1:10" x14ac:dyDescent="0.25">
      <c r="A474" s="6"/>
      <c r="B474" s="6"/>
      <c r="D474" s="6" t="s">
        <v>29</v>
      </c>
      <c r="E474" s="6" t="s">
        <v>16</v>
      </c>
      <c r="G474" s="6" t="s">
        <v>16</v>
      </c>
      <c r="I474" s="8" t="s">
        <v>538</v>
      </c>
      <c r="J474" s="11">
        <v>4.7550154320987685E-2</v>
      </c>
    </row>
    <row r="475" spans="1:10" x14ac:dyDescent="0.25">
      <c r="A475" s="6"/>
      <c r="B475" s="6"/>
      <c r="D475" s="6" t="s">
        <v>29</v>
      </c>
      <c r="E475" s="6" t="s">
        <v>0</v>
      </c>
      <c r="G475" t="s">
        <v>87</v>
      </c>
      <c r="H475"/>
      <c r="I475" s="8" t="s">
        <v>431</v>
      </c>
      <c r="J475" s="11">
        <v>3.42432950191571E-2</v>
      </c>
    </row>
    <row r="476" spans="1:10" x14ac:dyDescent="0.25">
      <c r="A476" s="6" t="s">
        <v>811</v>
      </c>
      <c r="B476" s="6" t="s">
        <v>785</v>
      </c>
      <c r="C476" s="6" t="s">
        <v>786</v>
      </c>
      <c r="D476" s="6" t="s">
        <v>29</v>
      </c>
      <c r="E476" s="6" t="s">
        <v>22</v>
      </c>
      <c r="G476" s="6" t="s">
        <v>22</v>
      </c>
      <c r="H476" s="6" t="s">
        <v>787</v>
      </c>
      <c r="I476" s="36" t="s">
        <v>539</v>
      </c>
      <c r="J476" s="11">
        <v>4.924242424242424E-2</v>
      </c>
    </row>
    <row r="477" spans="1:10" x14ac:dyDescent="0.25">
      <c r="A477" s="6"/>
      <c r="B477" s="6"/>
      <c r="D477" s="6" t="s">
        <v>29</v>
      </c>
      <c r="E477" s="6" t="s">
        <v>2</v>
      </c>
      <c r="G477" s="6" t="s">
        <v>109</v>
      </c>
      <c r="I477" s="8" t="s">
        <v>533</v>
      </c>
      <c r="J477" s="11">
        <v>5.1877741228070186E-2</v>
      </c>
    </row>
    <row r="478" spans="1:10" x14ac:dyDescent="0.25">
      <c r="A478" s="6"/>
      <c r="B478" s="6"/>
      <c r="D478" s="6" t="s">
        <v>29</v>
      </c>
      <c r="E478" s="6" t="s">
        <v>16</v>
      </c>
      <c r="G478" s="6" t="s">
        <v>16</v>
      </c>
      <c r="I478" s="8" t="s">
        <v>540</v>
      </c>
      <c r="J478" s="11">
        <v>2.0833333333333332E-2</v>
      </c>
    </row>
    <row r="479" spans="1:10" x14ac:dyDescent="0.25">
      <c r="A479" s="6"/>
      <c r="B479" s="6"/>
      <c r="D479" s="6" t="s">
        <v>29</v>
      </c>
      <c r="E479" s="6" t="s">
        <v>22</v>
      </c>
      <c r="G479" s="6" t="s">
        <v>22</v>
      </c>
      <c r="I479" s="8" t="s">
        <v>541</v>
      </c>
      <c r="J479" s="11">
        <v>3.2051282051282055E-2</v>
      </c>
    </row>
    <row r="480" spans="1:10" x14ac:dyDescent="0.25">
      <c r="A480" s="6"/>
      <c r="B480" s="6"/>
      <c r="D480" s="6" t="s">
        <v>29</v>
      </c>
      <c r="E480" s="6" t="s">
        <v>16</v>
      </c>
      <c r="G480" s="6" t="s">
        <v>16</v>
      </c>
      <c r="I480" s="35" t="s">
        <v>528</v>
      </c>
      <c r="J480" s="11">
        <v>8.8541666666666671E-2</v>
      </c>
    </row>
    <row r="481" spans="1:10" x14ac:dyDescent="0.25">
      <c r="A481" s="6" t="s">
        <v>808</v>
      </c>
      <c r="B481" s="6" t="s">
        <v>804</v>
      </c>
      <c r="C481" s="6" t="s">
        <v>786</v>
      </c>
      <c r="D481" s="6" t="s">
        <v>29</v>
      </c>
      <c r="E481" s="6" t="s">
        <v>16</v>
      </c>
      <c r="G481" s="6" t="s">
        <v>16</v>
      </c>
      <c r="H481" s="6" t="s">
        <v>809</v>
      </c>
      <c r="I481" s="36" t="s">
        <v>522</v>
      </c>
      <c r="J481" s="11">
        <v>4.1666666666666657E-2</v>
      </c>
    </row>
    <row r="482" spans="1:10" x14ac:dyDescent="0.25">
      <c r="A482" s="6"/>
      <c r="B482" s="6"/>
      <c r="D482" s="6" t="s">
        <v>29</v>
      </c>
      <c r="E482" s="6" t="s">
        <v>34</v>
      </c>
      <c r="G482" s="6" t="s">
        <v>34</v>
      </c>
      <c r="I482" s="8" t="s">
        <v>542</v>
      </c>
      <c r="J482" s="11">
        <v>7.2646604938271603E-2</v>
      </c>
    </row>
    <row r="483" spans="1:10" x14ac:dyDescent="0.25">
      <c r="A483" s="6"/>
      <c r="B483" s="6"/>
      <c r="D483" s="6" t="s">
        <v>29</v>
      </c>
      <c r="E483" s="6" t="s">
        <v>16</v>
      </c>
      <c r="G483" s="6" t="s">
        <v>16</v>
      </c>
      <c r="I483" s="8" t="s">
        <v>513</v>
      </c>
      <c r="J483" s="11">
        <v>4.1666666666666664E-2</v>
      </c>
    </row>
    <row r="484" spans="1:10" x14ac:dyDescent="0.25">
      <c r="A484" s="6"/>
      <c r="B484" s="6"/>
      <c r="D484" s="6" t="s">
        <v>29</v>
      </c>
      <c r="E484" s="6" t="s">
        <v>16</v>
      </c>
      <c r="G484" s="6" t="s">
        <v>16</v>
      </c>
      <c r="I484" s="8" t="s">
        <v>543</v>
      </c>
      <c r="J484" s="11">
        <v>2.0833333333333332E-2</v>
      </c>
    </row>
    <row r="485" spans="1:10" x14ac:dyDescent="0.25">
      <c r="A485" s="6"/>
      <c r="B485" s="6"/>
      <c r="D485" s="6" t="s">
        <v>29</v>
      </c>
      <c r="E485" s="6" t="s">
        <v>36</v>
      </c>
      <c r="G485" s="6" t="s">
        <v>36</v>
      </c>
      <c r="I485" s="35" t="s">
        <v>544</v>
      </c>
      <c r="J485" s="11">
        <v>0.17708333333333334</v>
      </c>
    </row>
    <row r="486" spans="1:10" x14ac:dyDescent="0.25">
      <c r="A486" s="6"/>
      <c r="B486" s="6"/>
      <c r="D486" s="6" t="s">
        <v>29</v>
      </c>
      <c r="E486" s="6" t="s">
        <v>12</v>
      </c>
      <c r="G486" s="6" t="s">
        <v>12</v>
      </c>
      <c r="I486" s="35" t="s">
        <v>545</v>
      </c>
      <c r="J486" s="11">
        <v>4.1666666666666664E-2</v>
      </c>
    </row>
    <row r="487" spans="1:10" x14ac:dyDescent="0.25">
      <c r="A487" s="6"/>
      <c r="B487" s="6"/>
      <c r="D487" s="6" t="s">
        <v>29</v>
      </c>
      <c r="E487" s="6" t="s">
        <v>432</v>
      </c>
      <c r="G487" s="6" t="s">
        <v>432</v>
      </c>
      <c r="I487" s="8" t="s">
        <v>546</v>
      </c>
      <c r="J487" s="11">
        <v>2.0337301587301588E-2</v>
      </c>
    </row>
    <row r="488" spans="1:10" x14ac:dyDescent="0.25">
      <c r="A488" s="6"/>
      <c r="B488" s="6"/>
      <c r="D488" s="6" t="s">
        <v>29</v>
      </c>
      <c r="E488" s="6" t="s">
        <v>8</v>
      </c>
      <c r="G488" s="6" t="s">
        <v>8</v>
      </c>
      <c r="I488" s="8" t="s">
        <v>547</v>
      </c>
      <c r="J488" s="11">
        <v>3.5256410256410249E-2</v>
      </c>
    </row>
    <row r="489" spans="1:10" x14ac:dyDescent="0.25">
      <c r="A489" s="6"/>
      <c r="B489" s="6"/>
      <c r="D489" s="6" t="s">
        <v>29</v>
      </c>
      <c r="E489" s="6" t="s">
        <v>26</v>
      </c>
      <c r="G489" s="6" t="s">
        <v>26</v>
      </c>
      <c r="I489" s="8" t="s">
        <v>26</v>
      </c>
      <c r="J489" s="11">
        <v>9.7993827160493818E-2</v>
      </c>
    </row>
    <row r="490" spans="1:10" x14ac:dyDescent="0.25">
      <c r="A490" s="6"/>
      <c r="B490" s="6"/>
      <c r="D490" s="6" t="s">
        <v>29</v>
      </c>
      <c r="E490" s="6" t="s">
        <v>12</v>
      </c>
      <c r="G490" s="6" t="s">
        <v>12</v>
      </c>
      <c r="I490" s="8" t="s">
        <v>548</v>
      </c>
      <c r="J490" s="11">
        <v>4.4270833333333336E-2</v>
      </c>
    </row>
    <row r="491" spans="1:10" x14ac:dyDescent="0.25">
      <c r="A491" s="6"/>
      <c r="B491" s="6"/>
      <c r="D491" s="6" t="s">
        <v>29</v>
      </c>
      <c r="E491" s="6" t="s">
        <v>34</v>
      </c>
      <c r="G491" s="6" t="s">
        <v>34</v>
      </c>
      <c r="I491" s="8" t="s">
        <v>549</v>
      </c>
      <c r="J491" s="11">
        <v>5.3819444444444448E-2</v>
      </c>
    </row>
    <row r="492" spans="1:10" x14ac:dyDescent="0.25">
      <c r="A492" s="6"/>
      <c r="B492" s="6"/>
      <c r="D492" s="6" t="s">
        <v>29</v>
      </c>
      <c r="E492" s="6" t="s">
        <v>6</v>
      </c>
      <c r="G492" s="6" t="s">
        <v>6</v>
      </c>
      <c r="I492" s="8" t="s">
        <v>423</v>
      </c>
      <c r="J492" s="11">
        <v>5.5672860360360281E-2</v>
      </c>
    </row>
    <row r="493" spans="1:10" x14ac:dyDescent="0.25">
      <c r="A493" s="6"/>
      <c r="B493" s="6"/>
      <c r="D493" s="6" t="s">
        <v>29</v>
      </c>
      <c r="E493" s="6" t="s">
        <v>0</v>
      </c>
      <c r="G493" t="s">
        <v>87</v>
      </c>
      <c r="H493"/>
      <c r="I493" s="8" t="s">
        <v>550</v>
      </c>
      <c r="J493" s="11">
        <v>8.3333333333333329E-2</v>
      </c>
    </row>
    <row r="494" spans="1:10" x14ac:dyDescent="0.25">
      <c r="A494" s="6"/>
      <c r="B494" s="6"/>
      <c r="D494" s="6" t="s">
        <v>29</v>
      </c>
      <c r="E494" s="6" t="s">
        <v>34</v>
      </c>
      <c r="F494" s="6" t="s">
        <v>34</v>
      </c>
      <c r="G494" s="8"/>
      <c r="H494" s="8"/>
      <c r="I494" s="8" t="s">
        <v>551</v>
      </c>
      <c r="J494" s="11">
        <v>4.1666666666666657E-2</v>
      </c>
    </row>
    <row r="495" spans="1:10" x14ac:dyDescent="0.25">
      <c r="A495" s="6"/>
      <c r="B495" s="6"/>
      <c r="D495" s="6" t="s">
        <v>29</v>
      </c>
      <c r="E495" s="6" t="s">
        <v>34</v>
      </c>
      <c r="F495" s="6" t="s">
        <v>34</v>
      </c>
      <c r="G495" s="8"/>
      <c r="H495" s="8"/>
      <c r="I495" s="8" t="s">
        <v>552</v>
      </c>
      <c r="J495" s="11">
        <v>8.0128205128205121E-2</v>
      </c>
    </row>
    <row r="496" spans="1:10" x14ac:dyDescent="0.25">
      <c r="A496" s="6"/>
      <c r="B496" s="6"/>
      <c r="D496" s="6" t="s">
        <v>29</v>
      </c>
      <c r="E496" s="6" t="s">
        <v>4</v>
      </c>
      <c r="F496" s="6" t="s">
        <v>4</v>
      </c>
      <c r="G496" s="8"/>
      <c r="H496" s="8"/>
      <c r="I496" s="8" t="s">
        <v>444</v>
      </c>
      <c r="J496" s="11">
        <v>6.25E-2</v>
      </c>
    </row>
    <row r="497" spans="1:10" x14ac:dyDescent="0.25">
      <c r="A497" s="6"/>
      <c r="B497" s="6"/>
      <c r="D497" s="6" t="s">
        <v>29</v>
      </c>
      <c r="E497" s="6" t="s">
        <v>4</v>
      </c>
      <c r="F497" s="6" t="s">
        <v>4</v>
      </c>
      <c r="G497" s="8"/>
      <c r="H497" s="8"/>
      <c r="I497" s="8" t="s">
        <v>150</v>
      </c>
      <c r="J497" s="11">
        <v>5.97535291438979E-2</v>
      </c>
    </row>
    <row r="498" spans="1:10" x14ac:dyDescent="0.25">
      <c r="A498" s="6"/>
      <c r="B498" s="6"/>
      <c r="D498" s="6" t="s">
        <v>29</v>
      </c>
      <c r="E498" s="6" t="s">
        <v>16</v>
      </c>
      <c r="F498" s="6" t="s">
        <v>16</v>
      </c>
      <c r="G498" s="8"/>
      <c r="H498" s="8"/>
      <c r="I498" s="8" t="s">
        <v>553</v>
      </c>
      <c r="J498" s="11">
        <v>7.6388888888888895E-2</v>
      </c>
    </row>
    <row r="499" spans="1:10" x14ac:dyDescent="0.25">
      <c r="A499" s="6"/>
      <c r="B499" s="6"/>
      <c r="D499" s="6" t="s">
        <v>29</v>
      </c>
      <c r="E499" s="6" t="s">
        <v>28</v>
      </c>
      <c r="F499" s="6" t="s">
        <v>28</v>
      </c>
      <c r="G499" s="8"/>
      <c r="H499" s="8"/>
      <c r="I499" s="35" t="s">
        <v>554</v>
      </c>
      <c r="J499" s="11">
        <v>4.4225146198830403E-2</v>
      </c>
    </row>
    <row r="500" spans="1:10" x14ac:dyDescent="0.25">
      <c r="A500" s="6"/>
      <c r="B500" s="6"/>
      <c r="D500" s="6" t="s">
        <v>29</v>
      </c>
      <c r="E500" s="6" t="s">
        <v>16</v>
      </c>
      <c r="F500" s="6" t="s">
        <v>16</v>
      </c>
      <c r="G500" s="8"/>
      <c r="H500" s="8"/>
      <c r="I500" s="35" t="s">
        <v>555</v>
      </c>
      <c r="J500" s="11">
        <v>8.3333333333333329E-2</v>
      </c>
    </row>
    <row r="501" spans="1:10" x14ac:dyDescent="0.25">
      <c r="A501" s="6"/>
      <c r="B501" s="6"/>
      <c r="D501" s="6" t="s">
        <v>29</v>
      </c>
      <c r="E501" s="6" t="s">
        <v>432</v>
      </c>
      <c r="F501" s="6" t="s">
        <v>432</v>
      </c>
      <c r="G501" s="8"/>
      <c r="H501" s="8"/>
      <c r="I501" s="8" t="s">
        <v>556</v>
      </c>
      <c r="J501" s="11">
        <v>1.3888888888888888E-2</v>
      </c>
    </row>
    <row r="502" spans="1:10" x14ac:dyDescent="0.25">
      <c r="A502" s="6"/>
      <c r="B502" s="6"/>
      <c r="D502" s="6" t="s">
        <v>29</v>
      </c>
      <c r="E502" s="6" t="s">
        <v>22</v>
      </c>
      <c r="F502" s="6" t="s">
        <v>22</v>
      </c>
      <c r="G502" s="8"/>
      <c r="H502" s="8"/>
      <c r="I502" s="8" t="s">
        <v>515</v>
      </c>
      <c r="J502" s="11">
        <v>9.375E-2</v>
      </c>
    </row>
    <row r="503" spans="1:10" x14ac:dyDescent="0.25">
      <c r="A503" s="6"/>
      <c r="B503" s="6"/>
      <c r="D503" s="6" t="s">
        <v>29</v>
      </c>
      <c r="E503" s="6" t="s">
        <v>32</v>
      </c>
      <c r="F503" s="6" t="s">
        <v>32</v>
      </c>
      <c r="G503" s="8"/>
      <c r="H503" s="8"/>
      <c r="I503" s="8" t="s">
        <v>517</v>
      </c>
      <c r="J503" s="11">
        <v>6.25E-2</v>
      </c>
    </row>
    <row r="504" spans="1:10" x14ac:dyDescent="0.25">
      <c r="A504" s="6"/>
      <c r="B504" s="6"/>
      <c r="D504" s="6" t="s">
        <v>29</v>
      </c>
      <c r="E504" s="6" t="s">
        <v>2</v>
      </c>
      <c r="F504" s="6" t="s">
        <v>2</v>
      </c>
      <c r="G504" s="8" t="s">
        <v>105</v>
      </c>
      <c r="H504" s="8"/>
      <c r="I504" s="8" t="s">
        <v>557</v>
      </c>
      <c r="J504" s="11">
        <v>6.25E-2</v>
      </c>
    </row>
    <row r="505" spans="1:10" x14ac:dyDescent="0.25">
      <c r="A505" s="6"/>
      <c r="B505" s="6"/>
      <c r="D505" s="6" t="s">
        <v>29</v>
      </c>
      <c r="E505" s="6" t="s">
        <v>14</v>
      </c>
      <c r="F505" s="6" t="s">
        <v>14</v>
      </c>
      <c r="G505" s="8"/>
      <c r="H505" s="8"/>
      <c r="I505" s="8" t="s">
        <v>456</v>
      </c>
      <c r="J505" s="11">
        <v>0.15287990196078435</v>
      </c>
    </row>
    <row r="506" spans="1:10" x14ac:dyDescent="0.25">
      <c r="A506" s="6" t="s">
        <v>797</v>
      </c>
      <c r="B506" s="6" t="s">
        <v>798</v>
      </c>
      <c r="C506" s="6" t="s">
        <v>799</v>
      </c>
      <c r="D506" s="6" t="s">
        <v>29</v>
      </c>
      <c r="E506" s="6" t="s">
        <v>14</v>
      </c>
      <c r="F506" s="6" t="s">
        <v>14</v>
      </c>
      <c r="G506" s="8"/>
      <c r="H506" s="6" t="s">
        <v>801</v>
      </c>
      <c r="I506" s="36" t="s">
        <v>802</v>
      </c>
      <c r="J506" s="11">
        <v>0.15773809523809526</v>
      </c>
    </row>
    <row r="507" spans="1:10" x14ac:dyDescent="0.25">
      <c r="A507" s="6"/>
      <c r="B507" s="6"/>
      <c r="D507" s="6" t="s">
        <v>558</v>
      </c>
      <c r="E507" s="6" t="s">
        <v>2</v>
      </c>
      <c r="F507" s="6" t="s">
        <v>559</v>
      </c>
      <c r="G507" s="6" t="s">
        <v>69</v>
      </c>
      <c r="I507" s="8" t="s">
        <v>560</v>
      </c>
      <c r="J507" s="11">
        <v>3.4722222222222224E-2</v>
      </c>
    </row>
    <row r="508" spans="1:10" x14ac:dyDescent="0.25">
      <c r="A508" s="6"/>
      <c r="B508" s="6"/>
      <c r="D508" s="6" t="s">
        <v>558</v>
      </c>
      <c r="E508" s="6" t="s">
        <v>2</v>
      </c>
      <c r="F508" s="6" t="s">
        <v>559</v>
      </c>
      <c r="G508" s="6" t="s">
        <v>105</v>
      </c>
      <c r="I508" s="8" t="s">
        <v>561</v>
      </c>
      <c r="J508" s="11">
        <v>3.4722222222222224E-2</v>
      </c>
    </row>
    <row r="509" spans="1:10" x14ac:dyDescent="0.25">
      <c r="A509" s="6"/>
      <c r="B509" s="6"/>
      <c r="D509" s="6" t="s">
        <v>558</v>
      </c>
      <c r="E509" s="6" t="s">
        <v>2</v>
      </c>
      <c r="F509" s="6" t="s">
        <v>559</v>
      </c>
      <c r="G509" s="8" t="s">
        <v>105</v>
      </c>
      <c r="H509" s="8"/>
      <c r="I509" s="8" t="s">
        <v>562</v>
      </c>
      <c r="J509" s="11">
        <v>2.0833333333333332E-2</v>
      </c>
    </row>
    <row r="510" spans="1:10" x14ac:dyDescent="0.25">
      <c r="A510" s="6"/>
      <c r="B510" s="6"/>
      <c r="D510" s="6" t="s">
        <v>558</v>
      </c>
      <c r="E510" s="6" t="s">
        <v>2</v>
      </c>
      <c r="F510" s="6" t="s">
        <v>2</v>
      </c>
      <c r="G510" s="8" t="s">
        <v>69</v>
      </c>
      <c r="H510" s="8"/>
      <c r="I510" s="8" t="s">
        <v>563</v>
      </c>
      <c r="J510" s="11">
        <v>5.5555555555555552E-2</v>
      </c>
    </row>
    <row r="511" spans="1:10" x14ac:dyDescent="0.25">
      <c r="A511" s="6"/>
      <c r="B511" s="6"/>
      <c r="D511" s="6" t="s">
        <v>558</v>
      </c>
      <c r="E511" s="6" t="s">
        <v>2</v>
      </c>
      <c r="F511" s="6" t="s">
        <v>2</v>
      </c>
      <c r="G511" s="8" t="s">
        <v>69</v>
      </c>
      <c r="H511" s="8"/>
      <c r="I511" s="8" t="s">
        <v>564</v>
      </c>
      <c r="J511" s="11">
        <v>4.1666666666666664E-2</v>
      </c>
    </row>
    <row r="512" spans="1:10" x14ac:dyDescent="0.25">
      <c r="A512" s="6"/>
      <c r="B512" s="6"/>
      <c r="D512" s="6" t="s">
        <v>558</v>
      </c>
      <c r="E512" s="6" t="s">
        <v>2</v>
      </c>
      <c r="F512" s="6" t="s">
        <v>2</v>
      </c>
      <c r="G512" s="8" t="s">
        <v>565</v>
      </c>
      <c r="H512" s="8"/>
      <c r="I512" s="8" t="s">
        <v>566</v>
      </c>
      <c r="J512" s="11">
        <v>4.1666666666666664E-2</v>
      </c>
    </row>
    <row r="513" spans="1:10" x14ac:dyDescent="0.25">
      <c r="A513" s="6"/>
      <c r="B513" s="6"/>
      <c r="D513" s="6" t="s">
        <v>558</v>
      </c>
      <c r="E513" s="6" t="s">
        <v>2</v>
      </c>
      <c r="F513" s="6" t="s">
        <v>2</v>
      </c>
      <c r="G513" s="8" t="s">
        <v>109</v>
      </c>
      <c r="H513" s="8"/>
      <c r="I513" s="8" t="s">
        <v>567</v>
      </c>
      <c r="J513" s="11">
        <v>2.0833333333333332E-2</v>
      </c>
    </row>
    <row r="514" spans="1:10" x14ac:dyDescent="0.25">
      <c r="A514" s="6"/>
      <c r="B514" s="6"/>
      <c r="D514" s="6" t="s">
        <v>558</v>
      </c>
      <c r="E514" s="6" t="s">
        <v>2</v>
      </c>
      <c r="F514" s="6" t="s">
        <v>2</v>
      </c>
      <c r="G514" s="8" t="s">
        <v>105</v>
      </c>
      <c r="H514" s="8"/>
      <c r="I514" s="8" t="s">
        <v>568</v>
      </c>
      <c r="J514" s="11">
        <v>8.3333333333333329E-2</v>
      </c>
    </row>
    <row r="515" spans="1:10" x14ac:dyDescent="0.25">
      <c r="A515" s="6"/>
      <c r="B515" s="6"/>
      <c r="D515" s="6" t="s">
        <v>558</v>
      </c>
      <c r="E515" s="6" t="s">
        <v>2</v>
      </c>
      <c r="F515" s="6" t="s">
        <v>2</v>
      </c>
      <c r="G515" s="8" t="s">
        <v>105</v>
      </c>
      <c r="H515" s="8"/>
      <c r="I515" s="8" t="s">
        <v>569</v>
      </c>
      <c r="J515" s="11">
        <v>2.0833333333333332E-2</v>
      </c>
    </row>
    <row r="516" spans="1:10" x14ac:dyDescent="0.25">
      <c r="A516" s="6"/>
      <c r="B516" s="6"/>
      <c r="D516" s="6" t="s">
        <v>558</v>
      </c>
      <c r="E516" s="6" t="s">
        <v>2</v>
      </c>
      <c r="F516" s="6" t="s">
        <v>2</v>
      </c>
      <c r="G516" s="8" t="s">
        <v>109</v>
      </c>
      <c r="H516" s="8"/>
      <c r="I516" s="8" t="s">
        <v>570</v>
      </c>
      <c r="J516" s="11">
        <v>8.3333333333333329E-2</v>
      </c>
    </row>
    <row r="517" spans="1:10" x14ac:dyDescent="0.25">
      <c r="A517" s="6"/>
      <c r="B517" s="6"/>
      <c r="D517" s="6" t="s">
        <v>558</v>
      </c>
      <c r="E517" s="6" t="s">
        <v>2</v>
      </c>
      <c r="F517" s="6" t="s">
        <v>2</v>
      </c>
      <c r="G517" s="8" t="s">
        <v>69</v>
      </c>
      <c r="H517" s="8"/>
      <c r="I517" s="8" t="s">
        <v>571</v>
      </c>
      <c r="J517" s="11">
        <v>2.0833333333333332E-2</v>
      </c>
    </row>
    <row r="518" spans="1:10" x14ac:dyDescent="0.25">
      <c r="A518" s="6"/>
      <c r="B518" s="6"/>
      <c r="D518" s="6" t="s">
        <v>558</v>
      </c>
      <c r="E518" s="6" t="s">
        <v>2</v>
      </c>
      <c r="F518" s="6" t="s">
        <v>2</v>
      </c>
      <c r="G518" s="8" t="s">
        <v>105</v>
      </c>
      <c r="H518" s="8"/>
      <c r="I518" s="8" t="s">
        <v>572</v>
      </c>
      <c r="J518" s="11">
        <v>1.3888888888888888E-2</v>
      </c>
    </row>
    <row r="519" spans="1:10" x14ac:dyDescent="0.25">
      <c r="A519" s="6"/>
      <c r="B519" s="6"/>
      <c r="D519" s="6" t="s">
        <v>558</v>
      </c>
      <c r="E519" s="6" t="s">
        <v>2</v>
      </c>
      <c r="F519" s="6" t="s">
        <v>2</v>
      </c>
      <c r="G519" s="8" t="s">
        <v>109</v>
      </c>
      <c r="H519" s="8"/>
      <c r="I519" s="8" t="s">
        <v>573</v>
      </c>
      <c r="J519" s="11">
        <v>2.0833333333333332E-2</v>
      </c>
    </row>
    <row r="520" spans="1:10" x14ac:dyDescent="0.25">
      <c r="A520" s="6"/>
      <c r="B520" s="6"/>
      <c r="D520" s="6" t="s">
        <v>558</v>
      </c>
      <c r="E520" s="6" t="s">
        <v>2</v>
      </c>
      <c r="F520" s="6" t="s">
        <v>2</v>
      </c>
      <c r="G520" s="8" t="s">
        <v>105</v>
      </c>
      <c r="H520" s="8"/>
      <c r="I520" s="8" t="s">
        <v>574</v>
      </c>
      <c r="J520" s="11">
        <v>4.1666666666666664E-2</v>
      </c>
    </row>
    <row r="521" spans="1:10" x14ac:dyDescent="0.25">
      <c r="A521" s="6"/>
      <c r="B521" s="6"/>
      <c r="D521" s="6" t="s">
        <v>558</v>
      </c>
      <c r="E521" s="6" t="s">
        <v>8</v>
      </c>
      <c r="F521" s="6" t="s">
        <v>8</v>
      </c>
      <c r="H521"/>
      <c r="I521" s="8" t="s">
        <v>575</v>
      </c>
      <c r="J521" s="11">
        <v>2.0833333333333332E-2</v>
      </c>
    </row>
    <row r="522" spans="1:10" x14ac:dyDescent="0.25">
      <c r="A522" s="6"/>
      <c r="B522" s="6"/>
      <c r="D522" s="6" t="s">
        <v>558</v>
      </c>
      <c r="E522" s="6" t="s">
        <v>8</v>
      </c>
      <c r="F522" s="6" t="s">
        <v>8</v>
      </c>
      <c r="H522"/>
      <c r="I522" s="8" t="s">
        <v>576</v>
      </c>
      <c r="J522" s="11">
        <v>1.3888888888888888E-2</v>
      </c>
    </row>
    <row r="523" spans="1:10" x14ac:dyDescent="0.25">
      <c r="A523" s="6"/>
      <c r="B523" s="6"/>
      <c r="D523" s="6" t="s">
        <v>558</v>
      </c>
      <c r="E523" s="6" t="s">
        <v>2</v>
      </c>
      <c r="F523" s="6" t="s">
        <v>2</v>
      </c>
      <c r="G523" t="s">
        <v>577</v>
      </c>
      <c r="H523"/>
      <c r="I523" s="8" t="s">
        <v>578</v>
      </c>
      <c r="J523" s="11">
        <v>1.0416666666666666E-2</v>
      </c>
    </row>
    <row r="524" spans="1:10" x14ac:dyDescent="0.25">
      <c r="A524" s="6"/>
      <c r="B524" s="6"/>
      <c r="D524" s="6" t="s">
        <v>558</v>
      </c>
      <c r="E524" s="6" t="s">
        <v>2</v>
      </c>
      <c r="F524" s="6" t="s">
        <v>579</v>
      </c>
      <c r="G524" t="s">
        <v>69</v>
      </c>
      <c r="H524"/>
      <c r="I524" s="8" t="s">
        <v>580</v>
      </c>
      <c r="J524" s="11">
        <v>1.3888888888888888E-2</v>
      </c>
    </row>
    <row r="525" spans="1:10" x14ac:dyDescent="0.25">
      <c r="A525" s="6"/>
      <c r="B525" s="6"/>
      <c r="D525" s="6" t="s">
        <v>558</v>
      </c>
      <c r="E525" s="6" t="s">
        <v>8</v>
      </c>
      <c r="F525" s="6" t="s">
        <v>137</v>
      </c>
      <c r="H525"/>
      <c r="I525" s="8" t="s">
        <v>581</v>
      </c>
      <c r="J525" s="11">
        <v>1.3888888888888888E-2</v>
      </c>
    </row>
    <row r="526" spans="1:10" x14ac:dyDescent="0.25">
      <c r="A526" s="6"/>
      <c r="B526" s="6"/>
      <c r="D526" s="6" t="s">
        <v>558</v>
      </c>
      <c r="F526" s="6" t="s">
        <v>84</v>
      </c>
      <c r="H526"/>
      <c r="I526" s="8" t="s">
        <v>86</v>
      </c>
      <c r="J526" s="11">
        <v>2.0833333333333332E-2</v>
      </c>
    </row>
    <row r="527" spans="1:10" x14ac:dyDescent="0.25">
      <c r="A527" s="6"/>
      <c r="B527" s="6"/>
      <c r="D527" s="6" t="s">
        <v>558</v>
      </c>
      <c r="F527" s="6" t="s">
        <v>84</v>
      </c>
      <c r="H527"/>
      <c r="I527" s="8" t="s">
        <v>582</v>
      </c>
      <c r="J527" s="11">
        <v>6.25E-2</v>
      </c>
    </row>
    <row r="528" spans="1:10" x14ac:dyDescent="0.25">
      <c r="A528" s="6"/>
      <c r="B528" s="6"/>
      <c r="D528" s="6" t="s">
        <v>558</v>
      </c>
      <c r="F528" s="6" t="s">
        <v>84</v>
      </c>
      <c r="H528"/>
      <c r="I528" s="8" t="s">
        <v>583</v>
      </c>
      <c r="J528" s="11">
        <v>6.25E-2</v>
      </c>
    </row>
    <row r="529" spans="1:10" x14ac:dyDescent="0.25">
      <c r="A529" s="6"/>
      <c r="B529" s="6"/>
      <c r="D529" s="6" t="s">
        <v>558</v>
      </c>
      <c r="F529" s="6" t="s">
        <v>84</v>
      </c>
      <c r="H529"/>
      <c r="I529" s="8" t="s">
        <v>584</v>
      </c>
      <c r="J529" s="11">
        <v>2.7777777777777776E-2</v>
      </c>
    </row>
    <row r="530" spans="1:10" x14ac:dyDescent="0.25">
      <c r="A530" s="6"/>
      <c r="B530" s="6"/>
      <c r="D530" s="6" t="s">
        <v>558</v>
      </c>
      <c r="F530" s="6" t="s">
        <v>84</v>
      </c>
      <c r="H530"/>
      <c r="I530" s="8" t="s">
        <v>193</v>
      </c>
      <c r="J530" s="11">
        <v>0.125</v>
      </c>
    </row>
    <row r="531" spans="1:10" x14ac:dyDescent="0.25">
      <c r="A531" s="6"/>
      <c r="B531" s="6"/>
      <c r="D531" s="6" t="s">
        <v>558</v>
      </c>
      <c r="F531" s="6" t="s">
        <v>84</v>
      </c>
      <c r="H531"/>
      <c r="I531" s="8" t="s">
        <v>585</v>
      </c>
      <c r="J531" s="11">
        <v>4.1666666666666664E-2</v>
      </c>
    </row>
    <row r="532" spans="1:10" x14ac:dyDescent="0.25">
      <c r="A532" s="6"/>
      <c r="B532" s="6"/>
      <c r="D532" s="6" t="s">
        <v>586</v>
      </c>
      <c r="H532"/>
      <c r="I532" s="35" t="s">
        <v>587</v>
      </c>
    </row>
    <row r="533" spans="1:10" x14ac:dyDescent="0.25">
      <c r="A533" s="6"/>
      <c r="B533" s="6"/>
      <c r="D533" s="6" t="s">
        <v>588</v>
      </c>
      <c r="H533"/>
      <c r="I533" s="35" t="s">
        <v>589</v>
      </c>
    </row>
    <row r="534" spans="1:10" x14ac:dyDescent="0.25">
      <c r="A534" s="6"/>
      <c r="B534" s="6"/>
      <c r="D534" s="6" t="s">
        <v>586</v>
      </c>
      <c r="H534"/>
      <c r="I534" s="35" t="s">
        <v>589</v>
      </c>
    </row>
    <row r="535" spans="1:10" x14ac:dyDescent="0.25">
      <c r="A535" s="6"/>
      <c r="B535" s="6"/>
      <c r="D535" s="6" t="s">
        <v>590</v>
      </c>
      <c r="H535"/>
      <c r="I535" s="35" t="s">
        <v>589</v>
      </c>
    </row>
    <row r="536" spans="1:10" x14ac:dyDescent="0.25">
      <c r="A536" s="6"/>
      <c r="B536" s="6"/>
      <c r="D536" s="6" t="s">
        <v>586</v>
      </c>
      <c r="H536"/>
      <c r="I536" s="35" t="s">
        <v>591</v>
      </c>
    </row>
    <row r="537" spans="1:10" x14ac:dyDescent="0.25">
      <c r="A537" s="6"/>
      <c r="B537" s="6"/>
      <c r="D537" s="6" t="s">
        <v>586</v>
      </c>
      <c r="H537"/>
      <c r="I537" s="8" t="s">
        <v>592</v>
      </c>
    </row>
    <row r="538" spans="1:10" x14ac:dyDescent="0.25">
      <c r="A538" s="6"/>
      <c r="B538" s="6"/>
      <c r="D538" s="6" t="s">
        <v>586</v>
      </c>
      <c r="H538"/>
      <c r="I538" s="8" t="s">
        <v>593</v>
      </c>
    </row>
    <row r="539" spans="1:10" x14ac:dyDescent="0.25">
      <c r="A539" s="6"/>
      <c r="B539" s="6"/>
      <c r="D539" s="6" t="s">
        <v>586</v>
      </c>
      <c r="H539"/>
      <c r="I539" s="8" t="s">
        <v>594</v>
      </c>
    </row>
    <row r="540" spans="1:10" x14ac:dyDescent="0.25">
      <c r="A540" s="6"/>
      <c r="B540" s="6"/>
      <c r="D540" s="6" t="s">
        <v>586</v>
      </c>
      <c r="H540"/>
      <c r="I540" s="8" t="s">
        <v>596</v>
      </c>
    </row>
    <row r="541" spans="1:10" x14ac:dyDescent="0.25">
      <c r="A541" s="6"/>
      <c r="B541" s="6"/>
      <c r="D541" s="6" t="s">
        <v>586</v>
      </c>
      <c r="H541"/>
      <c r="I541" s="8" t="s">
        <v>597</v>
      </c>
    </row>
    <row r="542" spans="1:10" x14ac:dyDescent="0.25">
      <c r="A542" s="6"/>
      <c r="B542" s="6"/>
      <c r="D542" s="6" t="s">
        <v>586</v>
      </c>
      <c r="H542"/>
      <c r="I542" s="8" t="s">
        <v>598</v>
      </c>
    </row>
    <row r="543" spans="1:10" x14ac:dyDescent="0.25">
      <c r="A543" s="6"/>
      <c r="B543" s="6"/>
      <c r="D543" s="6" t="s">
        <v>586</v>
      </c>
      <c r="H543"/>
      <c r="I543" s="8" t="s">
        <v>599</v>
      </c>
    </row>
    <row r="544" spans="1:10" x14ac:dyDescent="0.25">
      <c r="A544" s="6"/>
      <c r="B544" s="6"/>
      <c r="D544" s="6" t="s">
        <v>586</v>
      </c>
      <c r="H544"/>
      <c r="I544" s="8" t="s">
        <v>600</v>
      </c>
    </row>
    <row r="545" spans="1:9" x14ac:dyDescent="0.25">
      <c r="A545" s="6"/>
      <c r="B545" s="6"/>
      <c r="D545" s="6" t="s">
        <v>586</v>
      </c>
      <c r="H545"/>
      <c r="I545" s="8" t="s">
        <v>601</v>
      </c>
    </row>
    <row r="546" spans="1:9" x14ac:dyDescent="0.25">
      <c r="A546" s="6"/>
      <c r="B546" s="6"/>
      <c r="D546" s="6" t="s">
        <v>586</v>
      </c>
      <c r="H546"/>
      <c r="I546" s="35" t="s">
        <v>602</v>
      </c>
    </row>
    <row r="547" spans="1:9" x14ac:dyDescent="0.25">
      <c r="A547" s="6"/>
      <c r="B547" s="6"/>
      <c r="D547" s="6" t="s">
        <v>586</v>
      </c>
      <c r="H547"/>
      <c r="I547" s="8" t="s">
        <v>603</v>
      </c>
    </row>
    <row r="548" spans="1:9" x14ac:dyDescent="0.25">
      <c r="A548" s="6"/>
      <c r="B548" s="6"/>
      <c r="D548" s="6" t="s">
        <v>586</v>
      </c>
      <c r="H548"/>
      <c r="I548" s="8" t="s">
        <v>604</v>
      </c>
    </row>
    <row r="549" spans="1:9" x14ac:dyDescent="0.25">
      <c r="A549" s="6"/>
      <c r="B549" s="6"/>
      <c r="D549" s="6" t="s">
        <v>586</v>
      </c>
      <c r="H549"/>
      <c r="I549" s="8" t="s">
        <v>605</v>
      </c>
    </row>
    <row r="550" spans="1:9" x14ac:dyDescent="0.25">
      <c r="A550" s="6"/>
      <c r="B550" s="6"/>
      <c r="D550" s="6" t="s">
        <v>586</v>
      </c>
      <c r="H550"/>
      <c r="I550" s="35" t="s">
        <v>606</v>
      </c>
    </row>
    <row r="551" spans="1:9" x14ac:dyDescent="0.25">
      <c r="A551" s="6"/>
      <c r="B551" s="6"/>
      <c r="D551" s="6" t="s">
        <v>595</v>
      </c>
      <c r="E551" s="6" t="s">
        <v>2</v>
      </c>
      <c r="G551" s="8" t="s">
        <v>105</v>
      </c>
      <c r="H551" s="8"/>
      <c r="I551" s="8" t="s">
        <v>607</v>
      </c>
    </row>
    <row r="552" spans="1:9" x14ac:dyDescent="0.25">
      <c r="A552" s="6"/>
      <c r="B552" s="6"/>
      <c r="D552" s="6" t="s">
        <v>586</v>
      </c>
      <c r="H552"/>
      <c r="I552" s="35" t="s">
        <v>608</v>
      </c>
    </row>
    <row r="553" spans="1:9" x14ac:dyDescent="0.25">
      <c r="A553" s="6"/>
      <c r="B553" s="6"/>
      <c r="D553" s="6" t="s">
        <v>586</v>
      </c>
      <c r="H553"/>
      <c r="I553" s="8" t="s">
        <v>609</v>
      </c>
    </row>
    <row r="554" spans="1:9" x14ac:dyDescent="0.25">
      <c r="A554" s="6"/>
      <c r="B554" s="6"/>
      <c r="D554" s="6" t="s">
        <v>586</v>
      </c>
      <c r="H554"/>
      <c r="I554" s="8" t="s">
        <v>610</v>
      </c>
    </row>
    <row r="555" spans="1:9" x14ac:dyDescent="0.25">
      <c r="A555" s="6"/>
      <c r="B555" s="6"/>
      <c r="D555" s="6" t="s">
        <v>586</v>
      </c>
      <c r="H555"/>
      <c r="I555" s="35" t="s">
        <v>611</v>
      </c>
    </row>
    <row r="556" spans="1:9" x14ac:dyDescent="0.25">
      <c r="A556" s="6"/>
      <c r="B556" s="6"/>
      <c r="D556" s="6" t="s">
        <v>586</v>
      </c>
      <c r="H556"/>
      <c r="I556" s="8" t="s">
        <v>612</v>
      </c>
    </row>
    <row r="557" spans="1:9" x14ac:dyDescent="0.25">
      <c r="A557" s="6"/>
      <c r="B557" s="6"/>
      <c r="D557" s="6" t="s">
        <v>586</v>
      </c>
      <c r="H557"/>
      <c r="I557" s="8" t="s">
        <v>613</v>
      </c>
    </row>
    <row r="558" spans="1:9" x14ac:dyDescent="0.25">
      <c r="A558" s="6"/>
      <c r="B558" s="6"/>
      <c r="D558" s="6" t="s">
        <v>586</v>
      </c>
      <c r="H558"/>
      <c r="I558" s="8" t="s">
        <v>614</v>
      </c>
    </row>
    <row r="559" spans="1:9" x14ac:dyDescent="0.25">
      <c r="A559" s="6"/>
      <c r="B559" s="6"/>
      <c r="D559" s="6" t="s">
        <v>586</v>
      </c>
      <c r="H559"/>
      <c r="I559" s="8" t="s">
        <v>615</v>
      </c>
    </row>
    <row r="560" spans="1:9" x14ac:dyDescent="0.25">
      <c r="A560" s="6"/>
      <c r="B560" s="6"/>
      <c r="D560" s="6" t="s">
        <v>586</v>
      </c>
      <c r="H560"/>
      <c r="I560" s="35" t="s">
        <v>608</v>
      </c>
    </row>
    <row r="561" spans="1:19" s="11" customFormat="1" x14ac:dyDescent="0.25">
      <c r="A561" s="6"/>
      <c r="B561" s="6"/>
      <c r="C561" s="6"/>
      <c r="D561" s="6" t="s">
        <v>586</v>
      </c>
      <c r="E561" s="6"/>
      <c r="F561" s="6"/>
      <c r="G561"/>
      <c r="H561"/>
      <c r="I561" s="8" t="s">
        <v>618</v>
      </c>
      <c r="K561" s="6"/>
      <c r="L561" s="8"/>
      <c r="M561"/>
      <c r="N561"/>
      <c r="O561"/>
      <c r="P561"/>
      <c r="Q561"/>
      <c r="R561"/>
      <c r="S561"/>
    </row>
    <row r="562" spans="1:19" s="11" customFormat="1" x14ac:dyDescent="0.25">
      <c r="A562" s="6"/>
      <c r="B562" s="6"/>
      <c r="C562" s="6"/>
      <c r="D562" s="6" t="s">
        <v>586</v>
      </c>
      <c r="E562" s="6"/>
      <c r="F562" s="6"/>
      <c r="G562"/>
      <c r="H562"/>
      <c r="I562" s="8" t="s">
        <v>619</v>
      </c>
      <c r="K562" s="6"/>
      <c r="L562" s="8"/>
      <c r="M562"/>
      <c r="N562"/>
      <c r="O562"/>
      <c r="P562"/>
      <c r="Q562"/>
      <c r="R562"/>
      <c r="S562"/>
    </row>
    <row r="563" spans="1:19" s="11" customFormat="1" x14ac:dyDescent="0.25">
      <c r="A563" s="6"/>
      <c r="B563" s="6"/>
      <c r="C563" s="6"/>
      <c r="D563" s="6" t="s">
        <v>586</v>
      </c>
      <c r="E563" s="6"/>
      <c r="F563" s="6"/>
      <c r="G563"/>
      <c r="H563"/>
      <c r="I563" s="35" t="s">
        <v>620</v>
      </c>
      <c r="K563" s="6"/>
      <c r="L563" s="8"/>
      <c r="M563"/>
      <c r="N563"/>
      <c r="O563"/>
      <c r="P563"/>
      <c r="Q563"/>
      <c r="R563"/>
      <c r="S563"/>
    </row>
    <row r="564" spans="1:19" s="11" customFormat="1" x14ac:dyDescent="0.25">
      <c r="A564" s="6"/>
      <c r="B564" s="6"/>
      <c r="C564" s="6"/>
      <c r="D564" s="6" t="s">
        <v>586</v>
      </c>
      <c r="E564" s="6"/>
      <c r="F564" s="6"/>
      <c r="G564"/>
      <c r="H564"/>
      <c r="I564" s="8" t="s">
        <v>621</v>
      </c>
      <c r="K564" s="6"/>
      <c r="L564" s="8"/>
      <c r="M564"/>
      <c r="N564"/>
      <c r="O564"/>
      <c r="P564"/>
      <c r="Q564"/>
      <c r="R564"/>
      <c r="S564"/>
    </row>
    <row r="565" spans="1:19" s="11" customFormat="1" x14ac:dyDescent="0.25">
      <c r="A565" s="6"/>
      <c r="B565" s="6"/>
      <c r="C565" s="6"/>
      <c r="D565" s="6" t="s">
        <v>586</v>
      </c>
      <c r="E565" s="6"/>
      <c r="F565" s="6"/>
      <c r="G565"/>
      <c r="H565"/>
      <c r="I565" s="8" t="s">
        <v>622</v>
      </c>
      <c r="K565" s="6"/>
      <c r="L565" s="8"/>
      <c r="M565"/>
      <c r="N565"/>
      <c r="O565"/>
      <c r="P565"/>
      <c r="Q565"/>
      <c r="R565"/>
      <c r="S565"/>
    </row>
    <row r="566" spans="1:19" s="11" customFormat="1" x14ac:dyDescent="0.25">
      <c r="A566" s="6"/>
      <c r="B566" s="6"/>
      <c r="C566" s="6"/>
      <c r="D566" s="6" t="s">
        <v>586</v>
      </c>
      <c r="E566" s="6"/>
      <c r="F566" s="6"/>
      <c r="G566"/>
      <c r="H566"/>
      <c r="I566" s="8" t="s">
        <v>623</v>
      </c>
      <c r="K566" s="6"/>
      <c r="L566" s="8"/>
      <c r="M566"/>
      <c r="N566"/>
      <c r="O566"/>
      <c r="P566"/>
      <c r="Q566"/>
      <c r="R566"/>
      <c r="S566"/>
    </row>
    <row r="567" spans="1:19" s="11" customFormat="1" x14ac:dyDescent="0.25">
      <c r="A567" s="6"/>
      <c r="B567" s="6"/>
      <c r="C567" s="6"/>
      <c r="D567" s="6" t="s">
        <v>586</v>
      </c>
      <c r="E567" s="6"/>
      <c r="F567" s="6"/>
      <c r="G567"/>
      <c r="H567"/>
      <c r="I567" s="8" t="s">
        <v>624</v>
      </c>
      <c r="K567" s="6"/>
      <c r="L567" s="8"/>
      <c r="M567"/>
      <c r="N567"/>
      <c r="O567"/>
      <c r="P567"/>
      <c r="Q567"/>
      <c r="R567"/>
      <c r="S567"/>
    </row>
    <row r="568" spans="1:19" s="11" customFormat="1" x14ac:dyDescent="0.25">
      <c r="A568" s="6"/>
      <c r="B568" s="6"/>
      <c r="C568" s="6"/>
      <c r="D568" s="6" t="s">
        <v>586</v>
      </c>
      <c r="E568" s="6"/>
      <c r="F568" s="6"/>
      <c r="G568"/>
      <c r="H568"/>
      <c r="I568" s="8" t="s">
        <v>625</v>
      </c>
      <c r="K568" s="6"/>
      <c r="L568" s="8"/>
      <c r="M568"/>
      <c r="N568"/>
      <c r="O568"/>
      <c r="P568"/>
      <c r="Q568"/>
      <c r="R568"/>
      <c r="S568"/>
    </row>
    <row r="569" spans="1:19" s="11" customFormat="1" x14ac:dyDescent="0.25">
      <c r="A569" s="6"/>
      <c r="B569" s="6"/>
      <c r="C569" s="6"/>
      <c r="D569" s="6" t="s">
        <v>586</v>
      </c>
      <c r="E569" s="6"/>
      <c r="F569" s="6"/>
      <c r="G569"/>
      <c r="H569"/>
      <c r="I569" s="8" t="s">
        <v>626</v>
      </c>
      <c r="K569" s="6"/>
      <c r="L569" s="8"/>
      <c r="M569"/>
      <c r="N569"/>
      <c r="O569"/>
      <c r="P569"/>
      <c r="Q569"/>
      <c r="R569"/>
      <c r="S569"/>
    </row>
    <row r="570" spans="1:19" s="11" customFormat="1" x14ac:dyDescent="0.25">
      <c r="A570" s="6"/>
      <c r="B570" s="6"/>
      <c r="C570" s="6"/>
      <c r="D570" s="6" t="s">
        <v>595</v>
      </c>
      <c r="E570" s="6" t="s">
        <v>2</v>
      </c>
      <c r="F570" s="6"/>
      <c r="G570" s="8" t="s">
        <v>105</v>
      </c>
      <c r="H570" s="8"/>
      <c r="I570" s="8" t="s">
        <v>627</v>
      </c>
      <c r="K570" s="6"/>
      <c r="L570" s="8"/>
      <c r="M570"/>
      <c r="N570"/>
      <c r="O570"/>
      <c r="P570"/>
      <c r="Q570"/>
      <c r="R570"/>
      <c r="S570"/>
    </row>
    <row r="571" spans="1:19" s="11" customFormat="1" x14ac:dyDescent="0.25">
      <c r="A571" s="6"/>
      <c r="B571" s="6"/>
      <c r="C571" s="6"/>
      <c r="D571" s="6" t="s">
        <v>586</v>
      </c>
      <c r="E571" s="6"/>
      <c r="F571" s="6"/>
      <c r="G571"/>
      <c r="H571"/>
      <c r="I571" s="35" t="s">
        <v>628</v>
      </c>
      <c r="K571" s="6"/>
      <c r="L571" s="8"/>
      <c r="M571"/>
      <c r="N571"/>
      <c r="O571"/>
      <c r="P571"/>
      <c r="Q571"/>
      <c r="R571"/>
      <c r="S571"/>
    </row>
    <row r="572" spans="1:19" s="11" customFormat="1" x14ac:dyDescent="0.25">
      <c r="A572" s="6"/>
      <c r="B572" s="6"/>
      <c r="C572" s="6"/>
      <c r="D572" s="6" t="s">
        <v>586</v>
      </c>
      <c r="E572" s="6"/>
      <c r="F572" s="6"/>
      <c r="G572"/>
      <c r="H572"/>
      <c r="I572" s="35" t="s">
        <v>629</v>
      </c>
      <c r="K572" s="6"/>
      <c r="L572" s="8"/>
      <c r="M572"/>
      <c r="N572"/>
      <c r="O572"/>
      <c r="P572"/>
      <c r="Q572"/>
      <c r="R572"/>
      <c r="S572"/>
    </row>
    <row r="573" spans="1:19" s="11" customFormat="1" x14ac:dyDescent="0.25">
      <c r="A573" s="6"/>
      <c r="B573" s="6"/>
      <c r="C573" s="6"/>
      <c r="D573" s="6" t="s">
        <v>586</v>
      </c>
      <c r="E573" s="6"/>
      <c r="F573" s="6"/>
      <c r="G573"/>
      <c r="H573"/>
      <c r="I573" s="8" t="s">
        <v>630</v>
      </c>
      <c r="K573" s="6"/>
      <c r="L573" s="8"/>
      <c r="M573"/>
      <c r="N573"/>
      <c r="O573"/>
      <c r="P573"/>
      <c r="Q573"/>
      <c r="R573"/>
      <c r="S573"/>
    </row>
    <row r="574" spans="1:19" s="11" customFormat="1" x14ac:dyDescent="0.25">
      <c r="A574" s="6"/>
      <c r="B574" s="6"/>
      <c r="C574" s="6"/>
      <c r="D574" s="6" t="s">
        <v>586</v>
      </c>
      <c r="E574" s="6"/>
      <c r="F574" s="6"/>
      <c r="G574"/>
      <c r="H574"/>
      <c r="I574" s="8" t="s">
        <v>631</v>
      </c>
      <c r="K574" s="6"/>
      <c r="L574" s="8"/>
      <c r="M574"/>
      <c r="N574"/>
      <c r="O574"/>
      <c r="P574"/>
      <c r="Q574"/>
      <c r="R574"/>
      <c r="S574"/>
    </row>
    <row r="575" spans="1:19" s="11" customFormat="1" x14ac:dyDescent="0.25">
      <c r="A575" s="6"/>
      <c r="B575" s="6"/>
      <c r="C575" s="6"/>
      <c r="D575" s="6" t="s">
        <v>586</v>
      </c>
      <c r="E575" s="6"/>
      <c r="F575" s="6"/>
      <c r="G575"/>
      <c r="H575"/>
      <c r="I575" s="8" t="s">
        <v>632</v>
      </c>
      <c r="K575" s="6"/>
      <c r="L575" s="8"/>
      <c r="M575"/>
      <c r="N575"/>
      <c r="O575"/>
      <c r="P575"/>
      <c r="Q575"/>
      <c r="R575"/>
      <c r="S575"/>
    </row>
    <row r="576" spans="1:19" s="11" customFormat="1" x14ac:dyDescent="0.25">
      <c r="A576" s="6"/>
      <c r="B576" s="6"/>
      <c r="C576" s="6"/>
      <c r="D576" s="6" t="s">
        <v>586</v>
      </c>
      <c r="E576" s="6"/>
      <c r="F576" s="6"/>
      <c r="G576"/>
      <c r="H576"/>
      <c r="I576" s="8" t="s">
        <v>633</v>
      </c>
      <c r="K576" s="6"/>
      <c r="L576" s="8"/>
      <c r="M576"/>
      <c r="N576"/>
      <c r="O576"/>
      <c r="P576"/>
      <c r="Q576"/>
      <c r="R576"/>
      <c r="S576"/>
    </row>
    <row r="577" spans="1:19" s="11" customFormat="1" x14ac:dyDescent="0.25">
      <c r="A577" s="6"/>
      <c r="B577" s="6"/>
      <c r="C577" s="6"/>
      <c r="D577" s="6" t="s">
        <v>586</v>
      </c>
      <c r="E577" s="6"/>
      <c r="F577" s="6"/>
      <c r="G577"/>
      <c r="H577"/>
      <c r="I577" s="8" t="s">
        <v>634</v>
      </c>
      <c r="K577" s="6"/>
      <c r="L577" s="8"/>
      <c r="M577"/>
      <c r="N577"/>
      <c r="O577"/>
      <c r="P577"/>
      <c r="Q577"/>
      <c r="R577"/>
      <c r="S577"/>
    </row>
    <row r="578" spans="1:19" s="11" customFormat="1" x14ac:dyDescent="0.25">
      <c r="A578" s="6"/>
      <c r="B578" s="6"/>
      <c r="C578" s="6"/>
      <c r="D578" s="6" t="s">
        <v>586</v>
      </c>
      <c r="E578" s="6"/>
      <c r="F578" s="6"/>
      <c r="G578"/>
      <c r="H578"/>
      <c r="I578" s="8" t="s">
        <v>635</v>
      </c>
      <c r="K578" s="6"/>
      <c r="L578" s="8"/>
      <c r="M578"/>
      <c r="N578"/>
      <c r="O578"/>
      <c r="P578"/>
      <c r="Q578"/>
      <c r="R578"/>
      <c r="S578"/>
    </row>
    <row r="579" spans="1:19" s="11" customFormat="1" x14ac:dyDescent="0.25">
      <c r="A579" s="6"/>
      <c r="B579" s="6"/>
      <c r="C579" s="6"/>
      <c r="D579" s="6" t="s">
        <v>595</v>
      </c>
      <c r="E579" s="6" t="s">
        <v>2</v>
      </c>
      <c r="F579" s="6"/>
      <c r="G579" s="8" t="s">
        <v>565</v>
      </c>
      <c r="H579" s="8"/>
      <c r="I579" s="8" t="s">
        <v>636</v>
      </c>
      <c r="K579" s="6"/>
      <c r="L579" s="8"/>
      <c r="M579"/>
      <c r="N579"/>
      <c r="O579"/>
      <c r="P579"/>
      <c r="Q579"/>
      <c r="R579"/>
      <c r="S579"/>
    </row>
    <row r="580" spans="1:19" s="11" customFormat="1" x14ac:dyDescent="0.25">
      <c r="A580" s="6"/>
      <c r="B580" s="6"/>
      <c r="C580" s="6"/>
      <c r="D580" s="6" t="s">
        <v>595</v>
      </c>
      <c r="E580" s="6" t="s">
        <v>2</v>
      </c>
      <c r="F580" s="6"/>
      <c r="G580" s="8" t="s">
        <v>109</v>
      </c>
      <c r="H580" s="8"/>
      <c r="I580" s="8" t="s">
        <v>637</v>
      </c>
      <c r="K580" s="6"/>
      <c r="L580" s="8"/>
      <c r="M580"/>
      <c r="N580"/>
      <c r="O580"/>
      <c r="P580"/>
      <c r="Q580"/>
      <c r="R580"/>
      <c r="S580"/>
    </row>
    <row r="581" spans="1:19" s="11" customFormat="1" x14ac:dyDescent="0.25">
      <c r="A581" s="6"/>
      <c r="B581" s="6"/>
      <c r="C581" s="6"/>
      <c r="D581" s="6" t="s">
        <v>595</v>
      </c>
      <c r="E581" s="6" t="s">
        <v>2</v>
      </c>
      <c r="F581" s="6"/>
      <c r="G581" s="8" t="s">
        <v>105</v>
      </c>
      <c r="H581" s="8"/>
      <c r="I581" s="8" t="s">
        <v>638</v>
      </c>
      <c r="K581" s="6"/>
      <c r="L581" s="8"/>
      <c r="M581"/>
      <c r="N581"/>
      <c r="O581"/>
      <c r="P581"/>
      <c r="Q581"/>
      <c r="R581"/>
      <c r="S581"/>
    </row>
    <row r="582" spans="1:19" s="11" customFormat="1" x14ac:dyDescent="0.25">
      <c r="A582" s="6"/>
      <c r="B582" s="6"/>
      <c r="C582" s="6"/>
      <c r="D582" s="6" t="s">
        <v>595</v>
      </c>
      <c r="E582" s="6" t="s">
        <v>28</v>
      </c>
      <c r="F582" s="6"/>
      <c r="G582" s="8"/>
      <c r="H582" s="8"/>
      <c r="I582" s="8" t="s">
        <v>639</v>
      </c>
      <c r="K582" s="6"/>
      <c r="L582" s="8"/>
      <c r="M582"/>
      <c r="N582"/>
      <c r="O582"/>
      <c r="P582"/>
      <c r="Q582"/>
      <c r="R582"/>
      <c r="S582"/>
    </row>
    <row r="583" spans="1:19" s="11" customFormat="1" x14ac:dyDescent="0.25">
      <c r="A583" s="6"/>
      <c r="B583" s="6"/>
      <c r="C583" s="6"/>
      <c r="D583" s="6" t="s">
        <v>586</v>
      </c>
      <c r="E583" s="6"/>
      <c r="F583" s="6"/>
      <c r="G583"/>
      <c r="H583"/>
      <c r="I583" s="8" t="s">
        <v>640</v>
      </c>
      <c r="K583" s="6"/>
      <c r="L583" s="8"/>
      <c r="M583"/>
      <c r="N583"/>
      <c r="O583"/>
      <c r="P583"/>
      <c r="Q583"/>
      <c r="R583"/>
      <c r="S583"/>
    </row>
    <row r="584" spans="1:19" s="11" customFormat="1" x14ac:dyDescent="0.25">
      <c r="A584" s="6"/>
      <c r="B584" s="6"/>
      <c r="C584" s="6"/>
      <c r="D584" s="6" t="s">
        <v>595</v>
      </c>
      <c r="E584" s="6" t="s">
        <v>2</v>
      </c>
      <c r="F584" s="6"/>
      <c r="G584" s="8" t="s">
        <v>103</v>
      </c>
      <c r="H584" s="8"/>
      <c r="I584" s="8" t="s">
        <v>641</v>
      </c>
      <c r="K584" s="6"/>
      <c r="L584" s="8"/>
      <c r="M584"/>
      <c r="N584"/>
      <c r="O584"/>
      <c r="P584"/>
      <c r="Q584"/>
      <c r="R584"/>
      <c r="S584"/>
    </row>
    <row r="585" spans="1:19" s="11" customFormat="1" x14ac:dyDescent="0.25">
      <c r="A585" s="6"/>
      <c r="B585" s="6"/>
      <c r="C585" s="6"/>
      <c r="D585" s="6" t="s">
        <v>586</v>
      </c>
      <c r="E585" s="6"/>
      <c r="F585" s="6"/>
      <c r="G585"/>
      <c r="H585"/>
      <c r="I585" s="8" t="s">
        <v>642</v>
      </c>
      <c r="K585" s="6"/>
      <c r="L585" s="8"/>
      <c r="M585"/>
      <c r="N585"/>
      <c r="O585"/>
      <c r="P585"/>
      <c r="Q585"/>
      <c r="R585"/>
      <c r="S585"/>
    </row>
    <row r="586" spans="1:19" s="11" customFormat="1" x14ac:dyDescent="0.25">
      <c r="A586" s="6"/>
      <c r="B586" s="6"/>
      <c r="C586" s="6"/>
      <c r="D586" s="6" t="s">
        <v>586</v>
      </c>
      <c r="E586" s="6"/>
      <c r="F586" s="6"/>
      <c r="G586"/>
      <c r="H586"/>
      <c r="I586" s="8" t="s">
        <v>643</v>
      </c>
      <c r="K586" s="6"/>
      <c r="L586" s="8"/>
      <c r="M586"/>
      <c r="N586"/>
      <c r="O586"/>
      <c r="P586"/>
      <c r="Q586"/>
      <c r="R586"/>
      <c r="S586"/>
    </row>
    <row r="587" spans="1:19" s="11" customFormat="1" x14ac:dyDescent="0.25">
      <c r="A587" s="6"/>
      <c r="B587" s="6"/>
      <c r="C587" s="6"/>
      <c r="D587" s="6" t="s">
        <v>644</v>
      </c>
      <c r="E587" s="6"/>
      <c r="F587" s="6"/>
      <c r="G587"/>
      <c r="H587"/>
      <c r="I587" s="8" t="s">
        <v>645</v>
      </c>
      <c r="K587" s="6"/>
      <c r="L587" s="8"/>
      <c r="M587"/>
      <c r="N587"/>
      <c r="O587"/>
      <c r="P587"/>
      <c r="Q587"/>
      <c r="R587"/>
      <c r="S587"/>
    </row>
    <row r="588" spans="1:19" s="11" customFormat="1" x14ac:dyDescent="0.25">
      <c r="A588" s="6"/>
      <c r="B588" s="6"/>
      <c r="C588" s="6"/>
      <c r="D588" s="6" t="s">
        <v>644</v>
      </c>
      <c r="E588" s="6"/>
      <c r="F588" s="6"/>
      <c r="G588"/>
      <c r="H588"/>
      <c r="I588" s="8" t="s">
        <v>646</v>
      </c>
      <c r="K588" s="6"/>
      <c r="L588" s="8"/>
      <c r="M588"/>
      <c r="N588"/>
      <c r="O588"/>
      <c r="P588"/>
      <c r="Q588"/>
      <c r="R588"/>
      <c r="S588"/>
    </row>
    <row r="589" spans="1:19" s="11" customFormat="1" x14ac:dyDescent="0.25">
      <c r="A589" s="6"/>
      <c r="B589" s="6"/>
      <c r="C589" s="6"/>
      <c r="D589" s="6" t="s">
        <v>644</v>
      </c>
      <c r="E589" s="6"/>
      <c r="F589" s="6"/>
      <c r="G589"/>
      <c r="H589"/>
      <c r="I589" s="8" t="s">
        <v>647</v>
      </c>
      <c r="K589" s="6"/>
      <c r="L589" s="8"/>
      <c r="M589"/>
      <c r="N589"/>
      <c r="O589"/>
      <c r="P589"/>
      <c r="Q589"/>
      <c r="R589"/>
      <c r="S589"/>
    </row>
    <row r="590" spans="1:19" s="11" customFormat="1" x14ac:dyDescent="0.25">
      <c r="A590" s="6"/>
      <c r="B590" s="6"/>
      <c r="C590" s="6"/>
      <c r="D590" s="6" t="s">
        <v>644</v>
      </c>
      <c r="E590" s="6"/>
      <c r="F590" s="6"/>
      <c r="G590"/>
      <c r="H590"/>
      <c r="I590" s="35" t="s">
        <v>648</v>
      </c>
      <c r="K590" s="6"/>
      <c r="L590" s="8"/>
      <c r="M590"/>
      <c r="N590"/>
      <c r="O590"/>
      <c r="P590"/>
      <c r="Q590"/>
      <c r="R590"/>
      <c r="S590"/>
    </row>
    <row r="591" spans="1:19" s="11" customFormat="1" x14ac:dyDescent="0.25">
      <c r="A591" s="6"/>
      <c r="B591" s="6"/>
      <c r="C591" s="6"/>
      <c r="D591" s="6" t="s">
        <v>644</v>
      </c>
      <c r="E591" s="6"/>
      <c r="F591" s="6"/>
      <c r="G591"/>
      <c r="H591"/>
      <c r="I591" s="8" t="s">
        <v>626</v>
      </c>
      <c r="K591" s="6"/>
      <c r="L591" s="8"/>
      <c r="M591"/>
      <c r="N591"/>
      <c r="O591"/>
      <c r="P591"/>
      <c r="Q591"/>
      <c r="R591"/>
      <c r="S591"/>
    </row>
    <row r="592" spans="1:19" s="11" customFormat="1" x14ac:dyDescent="0.25">
      <c r="A592" s="6"/>
      <c r="B592" s="6"/>
      <c r="C592" s="6"/>
      <c r="D592" s="6" t="s">
        <v>644</v>
      </c>
      <c r="E592" s="6"/>
      <c r="F592" s="6"/>
      <c r="G592"/>
      <c r="H592"/>
      <c r="I592" s="8" t="s">
        <v>649</v>
      </c>
      <c r="K592" s="6"/>
      <c r="L592" s="8"/>
      <c r="M592"/>
      <c r="N592"/>
      <c r="O592"/>
      <c r="P592"/>
      <c r="Q592"/>
      <c r="R592"/>
      <c r="S592"/>
    </row>
    <row r="593" spans="1:19" s="11" customFormat="1" x14ac:dyDescent="0.25">
      <c r="A593" s="6"/>
      <c r="B593" s="6"/>
      <c r="C593" s="6"/>
      <c r="D593" s="6" t="s">
        <v>644</v>
      </c>
      <c r="E593" s="6"/>
      <c r="F593" s="6"/>
      <c r="G593"/>
      <c r="H593"/>
      <c r="I593" s="35" t="s">
        <v>650</v>
      </c>
      <c r="K593" s="6"/>
      <c r="L593" s="8"/>
      <c r="M593"/>
      <c r="N593"/>
      <c r="O593"/>
      <c r="P593"/>
      <c r="Q593"/>
      <c r="R593"/>
      <c r="S593"/>
    </row>
    <row r="594" spans="1:19" s="11" customFormat="1" x14ac:dyDescent="0.25">
      <c r="A594" s="6"/>
      <c r="B594" s="6"/>
      <c r="C594" s="6"/>
      <c r="D594" s="6" t="s">
        <v>644</v>
      </c>
      <c r="E594" s="6"/>
      <c r="F594" s="6"/>
      <c r="G594"/>
      <c r="H594"/>
      <c r="I594" s="35" t="s">
        <v>651</v>
      </c>
      <c r="K594" s="6"/>
      <c r="L594" s="8"/>
      <c r="M594"/>
      <c r="N594"/>
      <c r="O594"/>
      <c r="P594"/>
      <c r="Q594"/>
      <c r="R594"/>
      <c r="S594"/>
    </row>
    <row r="595" spans="1:19" s="11" customFormat="1" x14ac:dyDescent="0.25">
      <c r="A595" s="6"/>
      <c r="B595" s="6"/>
      <c r="C595" s="6"/>
      <c r="D595" s="6" t="s">
        <v>644</v>
      </c>
      <c r="E595" s="6"/>
      <c r="F595" s="6"/>
      <c r="G595"/>
      <c r="H595"/>
      <c r="I595" s="35" t="s">
        <v>652</v>
      </c>
      <c r="K595" s="6"/>
      <c r="L595" s="8"/>
      <c r="M595"/>
      <c r="N595"/>
      <c r="O595"/>
      <c r="P595"/>
      <c r="Q595"/>
      <c r="R595"/>
      <c r="S595"/>
    </row>
    <row r="596" spans="1:19" s="11" customFormat="1" x14ac:dyDescent="0.25">
      <c r="A596" s="6"/>
      <c r="B596" s="6"/>
      <c r="C596" s="6"/>
      <c r="D596" s="6" t="s">
        <v>644</v>
      </c>
      <c r="E596" s="6"/>
      <c r="F596" s="6"/>
      <c r="G596"/>
      <c r="H596"/>
      <c r="I596" s="8" t="s">
        <v>653</v>
      </c>
      <c r="K596" s="6"/>
      <c r="L596" s="8"/>
      <c r="M596"/>
      <c r="N596"/>
      <c r="O596"/>
      <c r="P596"/>
      <c r="Q596"/>
      <c r="R596"/>
      <c r="S596"/>
    </row>
    <row r="597" spans="1:19" s="11" customFormat="1" x14ac:dyDescent="0.25">
      <c r="A597" s="6" t="s">
        <v>807</v>
      </c>
      <c r="B597" s="6" t="s">
        <v>785</v>
      </c>
      <c r="C597" s="6" t="s">
        <v>786</v>
      </c>
      <c r="D597" s="6" t="s">
        <v>812</v>
      </c>
      <c r="E597" s="6"/>
      <c r="F597" s="6"/>
      <c r="G597"/>
      <c r="H597" t="s">
        <v>722</v>
      </c>
      <c r="I597" s="36" t="s">
        <v>654</v>
      </c>
      <c r="K597" s="6"/>
      <c r="L597" s="8"/>
      <c r="M597"/>
      <c r="N597"/>
      <c r="O597"/>
      <c r="P597"/>
      <c r="Q597"/>
      <c r="R597"/>
      <c r="S597"/>
    </row>
    <row r="598" spans="1:19" s="11" customFormat="1" x14ac:dyDescent="0.25">
      <c r="A598" s="6" t="s">
        <v>807</v>
      </c>
      <c r="B598" s="6" t="s">
        <v>785</v>
      </c>
      <c r="C598" s="6" t="s">
        <v>786</v>
      </c>
      <c r="D598" s="6" t="s">
        <v>41</v>
      </c>
      <c r="E598" s="6"/>
      <c r="F598" s="6"/>
      <c r="G598"/>
      <c r="H598" t="s">
        <v>722</v>
      </c>
      <c r="I598" s="36" t="s">
        <v>654</v>
      </c>
      <c r="K598" s="6"/>
      <c r="L598" s="8"/>
      <c r="M598"/>
      <c r="N598"/>
      <c r="O598"/>
      <c r="P598"/>
      <c r="Q598"/>
      <c r="R598"/>
      <c r="S598"/>
    </row>
    <row r="599" spans="1:19" s="11" customFormat="1" x14ac:dyDescent="0.25">
      <c r="A599" s="6" t="s">
        <v>813</v>
      </c>
      <c r="B599" s="6" t="s">
        <v>785</v>
      </c>
      <c r="C599" s="6" t="s">
        <v>786</v>
      </c>
      <c r="D599" s="6" t="s">
        <v>814</v>
      </c>
      <c r="E599" s="6"/>
      <c r="F599" s="6"/>
      <c r="G599"/>
      <c r="H599" t="s">
        <v>815</v>
      </c>
      <c r="I599" s="36" t="s">
        <v>654</v>
      </c>
      <c r="K599" s="6"/>
      <c r="L599" s="8"/>
      <c r="M599"/>
      <c r="N599"/>
      <c r="O599"/>
      <c r="P599"/>
      <c r="Q599"/>
      <c r="R599"/>
      <c r="S599"/>
    </row>
    <row r="600" spans="1:19" s="11" customFormat="1" x14ac:dyDescent="0.25">
      <c r="A600" s="6" t="s">
        <v>816</v>
      </c>
      <c r="B600" s="6" t="s">
        <v>798</v>
      </c>
      <c r="C600" s="6" t="s">
        <v>786</v>
      </c>
      <c r="D600" s="6" t="s">
        <v>814</v>
      </c>
      <c r="E600" s="6"/>
      <c r="F600" s="6"/>
      <c r="G600"/>
      <c r="H600" t="s">
        <v>817</v>
      </c>
      <c r="I600" s="36" t="s">
        <v>655</v>
      </c>
      <c r="K600" s="6"/>
      <c r="L600" s="8"/>
      <c r="M600"/>
      <c r="N600"/>
      <c r="O600"/>
      <c r="P600"/>
      <c r="Q600"/>
      <c r="R600"/>
      <c r="S600"/>
    </row>
    <row r="601" spans="1:19" s="11" customFormat="1" x14ac:dyDescent="0.25">
      <c r="A601" s="6" t="s">
        <v>818</v>
      </c>
      <c r="B601" s="6" t="s">
        <v>785</v>
      </c>
      <c r="C601" s="6" t="s">
        <v>786</v>
      </c>
      <c r="D601" s="6" t="s">
        <v>814</v>
      </c>
      <c r="E601" s="6"/>
      <c r="F601" s="6"/>
      <c r="G601"/>
      <c r="H601" t="s">
        <v>819</v>
      </c>
      <c r="I601" s="36" t="s">
        <v>656</v>
      </c>
      <c r="K601" s="6"/>
      <c r="L601" s="8"/>
      <c r="M601"/>
      <c r="N601"/>
      <c r="O601"/>
      <c r="P601"/>
      <c r="Q601"/>
      <c r="R601"/>
      <c r="S601"/>
    </row>
    <row r="602" spans="1:19" s="11" customFormat="1" x14ac:dyDescent="0.25">
      <c r="A602" s="6" t="s">
        <v>820</v>
      </c>
      <c r="B602" s="6" t="s">
        <v>798</v>
      </c>
      <c r="C602" s="6" t="s">
        <v>799</v>
      </c>
      <c r="D602" s="6" t="s">
        <v>814</v>
      </c>
      <c r="E602" s="6"/>
      <c r="F602" s="6"/>
      <c r="G602"/>
      <c r="H602" s="6" t="s">
        <v>801</v>
      </c>
      <c r="I602" s="36" t="s">
        <v>657</v>
      </c>
      <c r="K602" s="6"/>
      <c r="L602" s="8"/>
      <c r="M602"/>
      <c r="N602"/>
      <c r="O602"/>
      <c r="P602"/>
      <c r="Q602"/>
      <c r="R602"/>
      <c r="S602"/>
    </row>
    <row r="603" spans="1:19" s="11" customFormat="1" x14ac:dyDescent="0.25">
      <c r="A603" s="6" t="s">
        <v>820</v>
      </c>
      <c r="B603" s="6" t="s">
        <v>798</v>
      </c>
      <c r="C603" s="6" t="s">
        <v>799</v>
      </c>
      <c r="D603" s="6" t="s">
        <v>821</v>
      </c>
      <c r="E603" s="6"/>
      <c r="F603" s="6"/>
      <c r="G603"/>
      <c r="H603" s="6" t="s">
        <v>801</v>
      </c>
      <c r="I603" s="36" t="s">
        <v>657</v>
      </c>
      <c r="K603" s="6"/>
      <c r="L603" s="8"/>
      <c r="M603"/>
      <c r="N603"/>
      <c r="O603"/>
      <c r="P603"/>
      <c r="Q603"/>
      <c r="R603"/>
      <c r="S603"/>
    </row>
    <row r="604" spans="1:19" s="11" customFormat="1" x14ac:dyDescent="0.25">
      <c r="A604" s="6" t="s">
        <v>820</v>
      </c>
      <c r="B604" s="6" t="s">
        <v>798</v>
      </c>
      <c r="C604" s="6" t="s">
        <v>799</v>
      </c>
      <c r="D604" s="6" t="s">
        <v>822</v>
      </c>
      <c r="E604" s="6"/>
      <c r="F604" s="6"/>
      <c r="G604"/>
      <c r="H604" s="6" t="s">
        <v>801</v>
      </c>
      <c r="I604" s="36" t="s">
        <v>657</v>
      </c>
      <c r="K604" s="6"/>
      <c r="L604" s="8"/>
      <c r="M604"/>
      <c r="N604"/>
      <c r="O604"/>
      <c r="P604"/>
      <c r="Q604"/>
      <c r="R604"/>
      <c r="S604"/>
    </row>
    <row r="605" spans="1:19" s="11" customFormat="1" x14ac:dyDescent="0.25">
      <c r="A605" s="6" t="s">
        <v>823</v>
      </c>
      <c r="B605" s="6" t="s">
        <v>798</v>
      </c>
      <c r="C605" s="6" t="s">
        <v>799</v>
      </c>
      <c r="D605" s="6" t="s">
        <v>814</v>
      </c>
      <c r="E605" s="6"/>
      <c r="F605" s="6"/>
      <c r="G605"/>
      <c r="H605" t="s">
        <v>824</v>
      </c>
      <c r="I605" s="36" t="s">
        <v>658</v>
      </c>
      <c r="K605" s="6"/>
      <c r="L605" s="8"/>
      <c r="M605"/>
      <c r="N605"/>
      <c r="O605"/>
      <c r="P605"/>
      <c r="Q605"/>
      <c r="R605"/>
      <c r="S605"/>
    </row>
    <row r="606" spans="1:19" s="11" customFormat="1" x14ac:dyDescent="0.25">
      <c r="A606" s="6" t="s">
        <v>810</v>
      </c>
      <c r="B606" s="6" t="s">
        <v>798</v>
      </c>
      <c r="C606" s="6" t="s">
        <v>799</v>
      </c>
      <c r="D606" s="6" t="s">
        <v>814</v>
      </c>
      <c r="E606" s="6"/>
      <c r="F606" s="6"/>
      <c r="G606"/>
      <c r="H606"/>
      <c r="I606" s="36" t="s">
        <v>659</v>
      </c>
      <c r="K606" s="6"/>
      <c r="L606" s="8"/>
      <c r="M606"/>
      <c r="N606"/>
      <c r="O606"/>
      <c r="P606"/>
      <c r="Q606"/>
      <c r="R606"/>
      <c r="S606"/>
    </row>
    <row r="607" spans="1:19" s="11" customFormat="1" x14ac:dyDescent="0.25">
      <c r="A607" s="6"/>
      <c r="B607" s="6"/>
      <c r="C607" s="6"/>
      <c r="D607" s="6" t="s">
        <v>644</v>
      </c>
      <c r="E607" s="6"/>
      <c r="F607" s="6"/>
      <c r="G607"/>
      <c r="H607"/>
      <c r="I607" s="8" t="s">
        <v>660</v>
      </c>
      <c r="K607" s="6"/>
      <c r="L607" s="8"/>
      <c r="M607"/>
      <c r="N607"/>
      <c r="O607"/>
      <c r="P607"/>
      <c r="Q607"/>
      <c r="R607"/>
      <c r="S607"/>
    </row>
    <row r="608" spans="1:19" s="11" customFormat="1" x14ac:dyDescent="0.25">
      <c r="A608" s="6"/>
      <c r="B608" s="6"/>
      <c r="C608" s="6"/>
      <c r="D608" s="6" t="s">
        <v>644</v>
      </c>
      <c r="E608" s="6"/>
      <c r="F608" s="6"/>
      <c r="G608"/>
      <c r="H608"/>
      <c r="I608" s="8" t="s">
        <v>661</v>
      </c>
      <c r="K608" s="6"/>
      <c r="L608" s="8"/>
      <c r="M608"/>
      <c r="N608"/>
      <c r="O608"/>
      <c r="P608"/>
      <c r="Q608"/>
      <c r="R608"/>
      <c r="S608"/>
    </row>
    <row r="609" spans="1:19" s="11" customFormat="1" x14ac:dyDescent="0.25">
      <c r="A609" s="6"/>
      <c r="B609" s="6"/>
      <c r="C609" s="6"/>
      <c r="D609" s="6" t="s">
        <v>644</v>
      </c>
      <c r="E609" s="6"/>
      <c r="F609" s="6"/>
      <c r="G609"/>
      <c r="H609"/>
      <c r="I609" s="8" t="s">
        <v>825</v>
      </c>
      <c r="K609" s="6"/>
      <c r="L609" s="8"/>
      <c r="M609"/>
      <c r="N609"/>
      <c r="O609"/>
      <c r="P609"/>
      <c r="Q609"/>
      <c r="R609"/>
      <c r="S609"/>
    </row>
    <row r="610" spans="1:19" s="11" customFormat="1" x14ac:dyDescent="0.25">
      <c r="A610" s="6"/>
      <c r="B610" s="6"/>
      <c r="C610" s="6"/>
      <c r="D610" s="6" t="s">
        <v>644</v>
      </c>
      <c r="E610" s="6"/>
      <c r="F610" s="6"/>
      <c r="G610"/>
      <c r="H610"/>
      <c r="I610" s="8" t="s">
        <v>662</v>
      </c>
      <c r="K610" s="6"/>
      <c r="L610" s="8"/>
      <c r="M610"/>
      <c r="N610"/>
      <c r="O610"/>
      <c r="P610"/>
      <c r="Q610"/>
      <c r="R610"/>
      <c r="S610"/>
    </row>
    <row r="611" spans="1:19" s="11" customFormat="1" x14ac:dyDescent="0.25">
      <c r="A611" s="6"/>
      <c r="B611" s="6"/>
      <c r="C611" s="6"/>
      <c r="D611" s="6" t="s">
        <v>644</v>
      </c>
      <c r="E611" s="6"/>
      <c r="F611" s="6"/>
      <c r="G611"/>
      <c r="H611"/>
      <c r="I611" s="8" t="s">
        <v>663</v>
      </c>
      <c r="K611" s="6"/>
      <c r="L611" s="8"/>
      <c r="M611"/>
      <c r="N611"/>
      <c r="O611"/>
      <c r="P611"/>
      <c r="Q611"/>
      <c r="R611"/>
      <c r="S611"/>
    </row>
    <row r="612" spans="1:19" s="11" customFormat="1" x14ac:dyDescent="0.25">
      <c r="A612" s="6"/>
      <c r="B612" s="6"/>
      <c r="C612" s="6"/>
      <c r="D612" s="6" t="s">
        <v>644</v>
      </c>
      <c r="E612" s="6"/>
      <c r="F612" s="6"/>
      <c r="G612"/>
      <c r="H612"/>
      <c r="I612" s="8" t="s">
        <v>664</v>
      </c>
      <c r="K612" s="6"/>
      <c r="L612" s="8"/>
      <c r="M612"/>
      <c r="N612"/>
      <c r="O612"/>
      <c r="P612"/>
      <c r="Q612"/>
      <c r="R612"/>
      <c r="S612"/>
    </row>
    <row r="613" spans="1:19" s="11" customFormat="1" x14ac:dyDescent="0.25">
      <c r="A613" s="6"/>
      <c r="B613" s="6"/>
      <c r="C613" s="6"/>
      <c r="D613" s="6" t="s">
        <v>644</v>
      </c>
      <c r="E613" s="6"/>
      <c r="F613" s="6"/>
      <c r="G613"/>
      <c r="H613"/>
      <c r="I613" s="8" t="s">
        <v>665</v>
      </c>
      <c r="K613" s="6"/>
      <c r="L613" s="8"/>
      <c r="M613"/>
      <c r="N613"/>
      <c r="O613"/>
      <c r="P613"/>
      <c r="Q613"/>
      <c r="R613"/>
      <c r="S613"/>
    </row>
    <row r="614" spans="1:19" s="11" customFormat="1" x14ac:dyDescent="0.25">
      <c r="A614" s="6"/>
      <c r="B614" s="6"/>
      <c r="C614" s="6"/>
      <c r="D614" s="6" t="s">
        <v>644</v>
      </c>
      <c r="E614" s="6"/>
      <c r="F614" s="6"/>
      <c r="G614"/>
      <c r="H614"/>
      <c r="I614" s="8" t="s">
        <v>666</v>
      </c>
      <c r="K614" s="6"/>
      <c r="L614" s="8"/>
      <c r="M614"/>
      <c r="N614"/>
      <c r="O614"/>
      <c r="P614"/>
      <c r="Q614"/>
      <c r="R614"/>
      <c r="S614"/>
    </row>
    <row r="615" spans="1:19" s="11" customFormat="1" x14ac:dyDescent="0.25">
      <c r="A615" s="6"/>
      <c r="B615" s="6"/>
      <c r="C615" s="6"/>
      <c r="D615" s="6" t="s">
        <v>644</v>
      </c>
      <c r="E615" s="6"/>
      <c r="F615" s="6"/>
      <c r="G615"/>
      <c r="H615"/>
      <c r="I615" s="8" t="s">
        <v>667</v>
      </c>
      <c r="K615" s="6"/>
      <c r="L615" s="8"/>
      <c r="M615"/>
      <c r="N615"/>
      <c r="O615"/>
      <c r="P615"/>
      <c r="Q615"/>
      <c r="R615"/>
      <c r="S615"/>
    </row>
    <row r="616" spans="1:19" s="11" customFormat="1" x14ac:dyDescent="0.25">
      <c r="A616" s="6"/>
      <c r="B616" s="6"/>
      <c r="C616" s="6"/>
      <c r="D616" s="6" t="s">
        <v>644</v>
      </c>
      <c r="E616" s="6"/>
      <c r="F616" s="6"/>
      <c r="G616"/>
      <c r="H616"/>
      <c r="I616" s="35" t="s">
        <v>668</v>
      </c>
      <c r="K616" s="6"/>
      <c r="L616" s="8"/>
      <c r="M616"/>
      <c r="N616"/>
      <c r="O616"/>
      <c r="P616"/>
      <c r="Q616"/>
      <c r="R616"/>
      <c r="S616"/>
    </row>
    <row r="617" spans="1:19" s="11" customFormat="1" x14ac:dyDescent="0.25">
      <c r="A617" s="6"/>
      <c r="B617" s="6"/>
      <c r="C617" s="6"/>
      <c r="D617" s="6" t="s">
        <v>644</v>
      </c>
      <c r="E617" s="6"/>
      <c r="F617" s="6"/>
      <c r="G617"/>
      <c r="H617"/>
      <c r="I617" s="35" t="s">
        <v>669</v>
      </c>
      <c r="K617" s="6"/>
      <c r="L617" s="8"/>
      <c r="M617"/>
      <c r="N617"/>
      <c r="O617"/>
      <c r="P617"/>
      <c r="Q617"/>
      <c r="R617"/>
      <c r="S617"/>
    </row>
    <row r="618" spans="1:19" s="11" customFormat="1" x14ac:dyDescent="0.25">
      <c r="A618" s="6"/>
      <c r="B618" s="6"/>
      <c r="C618" s="6"/>
      <c r="D618" s="6" t="s">
        <v>644</v>
      </c>
      <c r="E618" s="6"/>
      <c r="F618" s="6"/>
      <c r="G618"/>
      <c r="H618"/>
      <c r="I618" s="8" t="s">
        <v>670</v>
      </c>
      <c r="K618" s="6"/>
      <c r="L618" s="8"/>
      <c r="M618"/>
      <c r="N618"/>
      <c r="O618"/>
      <c r="P618"/>
      <c r="Q618"/>
      <c r="R618"/>
      <c r="S618"/>
    </row>
    <row r="619" spans="1:19" s="11" customFormat="1" x14ac:dyDescent="0.25">
      <c r="A619" s="6" t="s">
        <v>826</v>
      </c>
      <c r="B619" s="6" t="s">
        <v>785</v>
      </c>
      <c r="C619" s="6" t="s">
        <v>786</v>
      </c>
      <c r="D619" s="6" t="s">
        <v>814</v>
      </c>
      <c r="E619" s="6"/>
      <c r="F619" s="6"/>
      <c r="G619"/>
      <c r="H619" t="s">
        <v>815</v>
      </c>
      <c r="I619" s="36" t="s">
        <v>671</v>
      </c>
      <c r="K619" s="6"/>
      <c r="L619" s="8"/>
      <c r="M619"/>
      <c r="N619"/>
      <c r="O619"/>
      <c r="P619"/>
      <c r="Q619"/>
      <c r="R619"/>
      <c r="S619"/>
    </row>
    <row r="620" spans="1:19" s="11" customFormat="1" x14ac:dyDescent="0.25">
      <c r="A620" s="6" t="s">
        <v>827</v>
      </c>
      <c r="B620" s="6" t="s">
        <v>798</v>
      </c>
      <c r="C620" s="6" t="s">
        <v>786</v>
      </c>
      <c r="D620" s="6" t="s">
        <v>814</v>
      </c>
      <c r="E620" s="6"/>
      <c r="F620" s="6"/>
      <c r="G620"/>
      <c r="H620" t="s">
        <v>817</v>
      </c>
      <c r="I620" s="36" t="s">
        <v>672</v>
      </c>
      <c r="K620" s="6"/>
      <c r="L620" s="8"/>
      <c r="M620"/>
      <c r="N620"/>
      <c r="O620"/>
      <c r="P620"/>
      <c r="Q620"/>
      <c r="R620"/>
      <c r="S620"/>
    </row>
    <row r="621" spans="1:19" s="11" customFormat="1" x14ac:dyDescent="0.25">
      <c r="A621" s="6" t="s">
        <v>828</v>
      </c>
      <c r="B621" s="6" t="s">
        <v>785</v>
      </c>
      <c r="C621" s="6" t="s">
        <v>786</v>
      </c>
      <c r="D621" s="6" t="s">
        <v>814</v>
      </c>
      <c r="E621" s="6"/>
      <c r="F621" s="6"/>
      <c r="G621"/>
      <c r="H621" s="6" t="s">
        <v>787</v>
      </c>
      <c r="I621" s="36" t="s">
        <v>673</v>
      </c>
      <c r="K621" s="6"/>
      <c r="L621" s="8"/>
      <c r="M621"/>
      <c r="N621"/>
      <c r="O621"/>
      <c r="P621"/>
      <c r="Q621"/>
      <c r="R621"/>
      <c r="S621"/>
    </row>
    <row r="622" spans="1:19" s="11" customFormat="1" x14ac:dyDescent="0.25">
      <c r="A622" s="6" t="s">
        <v>829</v>
      </c>
      <c r="B622" s="6" t="s">
        <v>785</v>
      </c>
      <c r="C622" s="6" t="s">
        <v>786</v>
      </c>
      <c r="D622" s="6" t="s">
        <v>814</v>
      </c>
      <c r="E622" s="6"/>
      <c r="F622" s="6"/>
      <c r="G622"/>
      <c r="H622" t="s">
        <v>819</v>
      </c>
      <c r="I622" s="36" t="s">
        <v>674</v>
      </c>
      <c r="K622" s="6"/>
      <c r="L622" s="8"/>
      <c r="M622"/>
      <c r="N622"/>
      <c r="O622"/>
      <c r="P622"/>
      <c r="Q622"/>
      <c r="R622"/>
      <c r="S622"/>
    </row>
    <row r="623" spans="1:19" s="11" customFormat="1" x14ac:dyDescent="0.25">
      <c r="A623" s="6" t="s">
        <v>830</v>
      </c>
      <c r="B623" s="6" t="s">
        <v>798</v>
      </c>
      <c r="C623" s="6" t="s">
        <v>799</v>
      </c>
      <c r="D623" s="6" t="s">
        <v>814</v>
      </c>
      <c r="E623" s="6"/>
      <c r="F623" t="s">
        <v>831</v>
      </c>
      <c r="G623" t="s">
        <v>832</v>
      </c>
      <c r="H623" s="6" t="s">
        <v>801</v>
      </c>
      <c r="I623" s="36" t="s">
        <v>832</v>
      </c>
      <c r="J623"/>
      <c r="K623" s="6"/>
      <c r="L623" s="8"/>
      <c r="M623"/>
      <c r="N623"/>
      <c r="O623"/>
      <c r="P623"/>
      <c r="Q623"/>
    </row>
    <row r="624" spans="1:19" s="11" customFormat="1" x14ac:dyDescent="0.25">
      <c r="A624" s="6" t="s">
        <v>830</v>
      </c>
      <c r="B624" s="6" t="s">
        <v>798</v>
      </c>
      <c r="C624" s="6" t="s">
        <v>799</v>
      </c>
      <c r="D624" s="6" t="s">
        <v>821</v>
      </c>
      <c r="E624" s="6"/>
      <c r="F624" t="s">
        <v>831</v>
      </c>
      <c r="G624" t="s">
        <v>832</v>
      </c>
      <c r="H624" s="6" t="s">
        <v>801</v>
      </c>
      <c r="I624" s="36" t="s">
        <v>832</v>
      </c>
      <c r="J624"/>
      <c r="K624" s="6"/>
      <c r="L624" s="8"/>
      <c r="M624"/>
      <c r="N624"/>
      <c r="O624"/>
      <c r="P624"/>
      <c r="Q624"/>
    </row>
    <row r="625" spans="1:19" s="11" customFormat="1" x14ac:dyDescent="0.25">
      <c r="A625" s="6" t="s">
        <v>830</v>
      </c>
      <c r="B625" s="6" t="s">
        <v>798</v>
      </c>
      <c r="C625" s="6" t="s">
        <v>799</v>
      </c>
      <c r="D625" s="6" t="s">
        <v>822</v>
      </c>
      <c r="E625" s="6"/>
      <c r="F625" s="6"/>
      <c r="G625"/>
      <c r="H625" s="6" t="s">
        <v>801</v>
      </c>
      <c r="I625" s="36" t="s">
        <v>832</v>
      </c>
      <c r="K625" s="6"/>
      <c r="L625" s="8"/>
      <c r="M625"/>
      <c r="N625"/>
      <c r="O625"/>
      <c r="P625"/>
      <c r="Q625"/>
      <c r="R625"/>
      <c r="S625"/>
    </row>
    <row r="626" spans="1:19" s="11" customFormat="1" x14ac:dyDescent="0.25">
      <c r="A626" s="6"/>
      <c r="B626" s="6"/>
      <c r="C626" s="6"/>
      <c r="D626" s="6" t="s">
        <v>644</v>
      </c>
      <c r="E626" s="6"/>
      <c r="F626" s="6"/>
      <c r="G626"/>
      <c r="H626"/>
      <c r="I626" s="35" t="s">
        <v>676</v>
      </c>
      <c r="K626" s="6"/>
      <c r="L626" s="8"/>
      <c r="M626"/>
      <c r="N626"/>
      <c r="O626"/>
      <c r="P626"/>
      <c r="Q626"/>
      <c r="R626"/>
      <c r="S626"/>
    </row>
    <row r="627" spans="1:19" s="11" customFormat="1" x14ac:dyDescent="0.25">
      <c r="A627" s="6" t="s">
        <v>833</v>
      </c>
      <c r="B627" s="6" t="s">
        <v>798</v>
      </c>
      <c r="C627" s="6" t="s">
        <v>799</v>
      </c>
      <c r="D627" s="6" t="s">
        <v>834</v>
      </c>
      <c r="E627" s="6"/>
      <c r="F627" s="6"/>
      <c r="G627"/>
      <c r="H627" t="s">
        <v>835</v>
      </c>
      <c r="I627" s="36" t="s">
        <v>677</v>
      </c>
      <c r="K627" s="6"/>
      <c r="L627" s="8"/>
      <c r="M627"/>
      <c r="N627"/>
      <c r="O627"/>
      <c r="P627"/>
      <c r="Q627"/>
      <c r="R627"/>
      <c r="S627"/>
    </row>
    <row r="628" spans="1:19" s="11" customFormat="1" x14ac:dyDescent="0.25">
      <c r="A628" s="6"/>
      <c r="B628" s="6"/>
      <c r="C628" s="6"/>
      <c r="D628" s="6" t="s">
        <v>644</v>
      </c>
      <c r="E628" s="6"/>
      <c r="F628" s="6"/>
      <c r="G628"/>
      <c r="H628"/>
      <c r="I628" s="35" t="s">
        <v>678</v>
      </c>
      <c r="K628" s="6"/>
      <c r="L628" s="8"/>
      <c r="M628"/>
      <c r="N628"/>
      <c r="O628"/>
      <c r="P628"/>
      <c r="Q628"/>
      <c r="R628"/>
      <c r="S628"/>
    </row>
    <row r="629" spans="1:19" s="11" customFormat="1" x14ac:dyDescent="0.25">
      <c r="A629" s="6" t="s">
        <v>836</v>
      </c>
      <c r="B629" s="6" t="s">
        <v>798</v>
      </c>
      <c r="C629" s="6" t="s">
        <v>799</v>
      </c>
      <c r="D629" s="6" t="s">
        <v>814</v>
      </c>
      <c r="E629" s="6"/>
      <c r="F629" s="6"/>
      <c r="G629"/>
      <c r="H629" t="s">
        <v>837</v>
      </c>
      <c r="I629" s="36" t="s">
        <v>679</v>
      </c>
      <c r="K629" s="6"/>
      <c r="L629" s="8"/>
      <c r="M629"/>
      <c r="N629"/>
      <c r="O629"/>
      <c r="P629"/>
      <c r="Q629"/>
      <c r="R629"/>
      <c r="S629"/>
    </row>
    <row r="630" spans="1:19" s="11" customFormat="1" x14ac:dyDescent="0.25">
      <c r="A630" s="6"/>
      <c r="B630" s="6"/>
      <c r="C630" s="6"/>
      <c r="D630" s="6" t="s">
        <v>644</v>
      </c>
      <c r="E630" s="6"/>
      <c r="F630" s="6"/>
      <c r="G630"/>
      <c r="H630"/>
      <c r="I630" s="8" t="s">
        <v>680</v>
      </c>
      <c r="K630" s="6"/>
      <c r="L630" s="8"/>
      <c r="M630"/>
      <c r="N630"/>
      <c r="O630"/>
      <c r="P630"/>
      <c r="Q630"/>
      <c r="R630"/>
      <c r="S630"/>
    </row>
    <row r="631" spans="1:19" s="11" customFormat="1" x14ac:dyDescent="0.25">
      <c r="A631" s="6" t="s">
        <v>823</v>
      </c>
      <c r="B631" s="6" t="s">
        <v>798</v>
      </c>
      <c r="C631" s="6" t="s">
        <v>799</v>
      </c>
      <c r="D631" s="6" t="s">
        <v>821</v>
      </c>
      <c r="E631" s="6"/>
      <c r="F631" s="6"/>
      <c r="G631"/>
      <c r="H631" t="s">
        <v>824</v>
      </c>
      <c r="I631" s="36" t="s">
        <v>658</v>
      </c>
      <c r="K631" s="6"/>
      <c r="L631" s="8"/>
      <c r="M631"/>
      <c r="N631"/>
      <c r="O631"/>
      <c r="P631"/>
      <c r="Q631"/>
      <c r="R631"/>
      <c r="S631"/>
    </row>
    <row r="632" spans="1:19" s="11" customFormat="1" x14ac:dyDescent="0.25">
      <c r="A632" s="6" t="s">
        <v>823</v>
      </c>
      <c r="B632" s="6" t="s">
        <v>798</v>
      </c>
      <c r="C632" s="6" t="s">
        <v>799</v>
      </c>
      <c r="D632" s="6" t="s">
        <v>822</v>
      </c>
      <c r="E632" s="6"/>
      <c r="F632" s="6"/>
      <c r="G632"/>
      <c r="H632" t="s">
        <v>824</v>
      </c>
      <c r="I632" s="36" t="s">
        <v>658</v>
      </c>
      <c r="K632" s="6"/>
      <c r="L632" s="8"/>
      <c r="M632"/>
      <c r="N632"/>
      <c r="O632"/>
      <c r="P632"/>
      <c r="Q632"/>
      <c r="R632"/>
      <c r="S632"/>
    </row>
    <row r="633" spans="1:19" s="11" customFormat="1" x14ac:dyDescent="0.25">
      <c r="A633" s="6"/>
      <c r="B633" s="6"/>
      <c r="C633" s="6"/>
      <c r="D633" s="6" t="s">
        <v>644</v>
      </c>
      <c r="E633" s="6"/>
      <c r="F633" s="6"/>
      <c r="G633"/>
      <c r="H633"/>
      <c r="I633" s="8" t="s">
        <v>681</v>
      </c>
      <c r="K633" s="6"/>
      <c r="L633" s="8"/>
      <c r="M633"/>
      <c r="N633"/>
      <c r="O633"/>
      <c r="P633"/>
      <c r="Q633"/>
      <c r="R633"/>
      <c r="S633"/>
    </row>
    <row r="634" spans="1:19" s="11" customFormat="1" x14ac:dyDescent="0.25">
      <c r="A634" s="6"/>
      <c r="B634" s="6"/>
      <c r="C634" s="6"/>
      <c r="D634" s="6" t="s">
        <v>644</v>
      </c>
      <c r="E634" s="6"/>
      <c r="F634" s="6"/>
      <c r="G634"/>
      <c r="H634"/>
      <c r="I634" s="8" t="s">
        <v>682</v>
      </c>
      <c r="K634" s="6"/>
      <c r="L634" s="8"/>
      <c r="M634"/>
      <c r="N634"/>
      <c r="O634"/>
      <c r="P634"/>
      <c r="Q634"/>
      <c r="R634"/>
      <c r="S634"/>
    </row>
    <row r="635" spans="1:19" s="11" customFormat="1" x14ac:dyDescent="0.25">
      <c r="A635" s="6"/>
      <c r="B635" s="6"/>
      <c r="C635" s="6"/>
      <c r="D635" s="6" t="s">
        <v>644</v>
      </c>
      <c r="E635" s="6"/>
      <c r="F635" s="6"/>
      <c r="G635"/>
      <c r="H635"/>
      <c r="I635" s="8" t="s">
        <v>683</v>
      </c>
      <c r="K635" s="6"/>
      <c r="L635" s="8"/>
      <c r="M635"/>
      <c r="N635"/>
      <c r="O635"/>
      <c r="P635"/>
      <c r="Q635"/>
      <c r="R635"/>
      <c r="S635"/>
    </row>
    <row r="636" spans="1:19" s="11" customFormat="1" x14ac:dyDescent="0.25">
      <c r="A636" s="6"/>
      <c r="B636" s="6"/>
      <c r="C636" s="6"/>
      <c r="D636" s="6" t="s">
        <v>644</v>
      </c>
      <c r="E636" s="6"/>
      <c r="F636" s="6"/>
      <c r="G636"/>
      <c r="H636"/>
      <c r="I636" s="35" t="s">
        <v>620</v>
      </c>
      <c r="K636" s="6"/>
      <c r="L636" s="8"/>
      <c r="M636"/>
      <c r="N636"/>
      <c r="O636"/>
      <c r="P636"/>
      <c r="Q636"/>
      <c r="R636"/>
      <c r="S636"/>
    </row>
    <row r="637" spans="1:19" s="11" customFormat="1" x14ac:dyDescent="0.25">
      <c r="A637" s="6"/>
      <c r="B637" s="6"/>
      <c r="C637" s="6"/>
      <c r="D637" s="6" t="s">
        <v>644</v>
      </c>
      <c r="E637" s="6"/>
      <c r="F637" s="6"/>
      <c r="G637"/>
      <c r="H637"/>
      <c r="I637" s="8" t="s">
        <v>684</v>
      </c>
      <c r="K637" s="6"/>
      <c r="L637" s="8"/>
      <c r="M637"/>
      <c r="N637"/>
      <c r="O637"/>
      <c r="P637"/>
      <c r="Q637"/>
      <c r="R637"/>
      <c r="S637"/>
    </row>
    <row r="638" spans="1:19" s="11" customFormat="1" x14ac:dyDescent="0.25">
      <c r="A638" s="6" t="s">
        <v>838</v>
      </c>
      <c r="B638" s="6" t="s">
        <v>798</v>
      </c>
      <c r="C638" s="6" t="s">
        <v>786</v>
      </c>
      <c r="D638" s="6" t="s">
        <v>814</v>
      </c>
      <c r="E638" s="6"/>
      <c r="F638" s="6"/>
      <c r="G638"/>
      <c r="H638" s="8" t="s">
        <v>817</v>
      </c>
      <c r="I638" s="36" t="s">
        <v>685</v>
      </c>
      <c r="K638" s="6"/>
      <c r="L638" s="8"/>
      <c r="M638"/>
      <c r="N638"/>
      <c r="O638"/>
      <c r="P638"/>
      <c r="Q638"/>
      <c r="R638"/>
      <c r="S638"/>
    </row>
    <row r="639" spans="1:19" s="11" customFormat="1" x14ac:dyDescent="0.25">
      <c r="A639" s="6" t="s">
        <v>839</v>
      </c>
      <c r="B639" s="6" t="s">
        <v>785</v>
      </c>
      <c r="C639" s="6" t="s">
        <v>786</v>
      </c>
      <c r="D639" s="6" t="s">
        <v>814</v>
      </c>
      <c r="E639" s="6"/>
      <c r="F639" s="6"/>
      <c r="G639"/>
      <c r="H639" t="s">
        <v>787</v>
      </c>
      <c r="I639" s="36" t="s">
        <v>686</v>
      </c>
      <c r="K639" s="6"/>
      <c r="L639" s="8"/>
      <c r="M639"/>
      <c r="N639"/>
      <c r="O639"/>
      <c r="P639"/>
      <c r="Q639"/>
      <c r="R639"/>
      <c r="S639"/>
    </row>
    <row r="640" spans="1:19" s="11" customFormat="1" x14ac:dyDescent="0.25">
      <c r="A640" s="6"/>
      <c r="B640" s="6"/>
      <c r="C640" s="6"/>
      <c r="D640" s="6" t="s">
        <v>644</v>
      </c>
      <c r="E640" s="6"/>
      <c r="F640" s="6"/>
      <c r="G640"/>
      <c r="H640"/>
      <c r="I640" s="8" t="s">
        <v>687</v>
      </c>
      <c r="K640" s="6"/>
      <c r="L640" s="8"/>
      <c r="M640"/>
      <c r="N640"/>
      <c r="O640"/>
      <c r="P640"/>
      <c r="Q640"/>
      <c r="R640"/>
      <c r="S640"/>
    </row>
    <row r="641" spans="1:19" s="11" customFormat="1" x14ac:dyDescent="0.25">
      <c r="A641" s="6"/>
      <c r="B641" s="6"/>
      <c r="C641" s="6"/>
      <c r="D641" s="6" t="s">
        <v>644</v>
      </c>
      <c r="E641" s="6"/>
      <c r="F641" s="6"/>
      <c r="G641"/>
      <c r="H641"/>
      <c r="I641" s="8" t="s">
        <v>688</v>
      </c>
      <c r="K641" s="6"/>
      <c r="L641" s="8"/>
      <c r="M641"/>
      <c r="N641"/>
      <c r="O641"/>
      <c r="P641"/>
      <c r="Q641"/>
      <c r="R641"/>
      <c r="S641"/>
    </row>
    <row r="642" spans="1:19" s="11" customFormat="1" x14ac:dyDescent="0.25">
      <c r="A642" s="6" t="s">
        <v>840</v>
      </c>
      <c r="B642" s="6" t="s">
        <v>798</v>
      </c>
      <c r="C642" s="6" t="s">
        <v>799</v>
      </c>
      <c r="D642" s="6" t="s">
        <v>814</v>
      </c>
      <c r="E642" s="6"/>
      <c r="F642" t="s">
        <v>831</v>
      </c>
      <c r="G642" t="s">
        <v>689</v>
      </c>
      <c r="H642" s="6" t="s">
        <v>801</v>
      </c>
      <c r="I642" s="36" t="s">
        <v>689</v>
      </c>
      <c r="K642" s="6"/>
      <c r="L642" s="8"/>
      <c r="M642"/>
      <c r="N642"/>
      <c r="O642"/>
      <c r="P642"/>
      <c r="Q642"/>
      <c r="R642"/>
      <c r="S642"/>
    </row>
    <row r="643" spans="1:19" s="11" customFormat="1" x14ac:dyDescent="0.25">
      <c r="A643" s="6" t="s">
        <v>840</v>
      </c>
      <c r="B643" s="6" t="s">
        <v>798</v>
      </c>
      <c r="C643" s="6" t="s">
        <v>799</v>
      </c>
      <c r="D643" s="6" t="s">
        <v>821</v>
      </c>
      <c r="E643" s="6"/>
      <c r="F643" t="s">
        <v>831</v>
      </c>
      <c r="G643" t="s">
        <v>689</v>
      </c>
      <c r="H643" s="6" t="s">
        <v>801</v>
      </c>
      <c r="I643" s="36" t="s">
        <v>689</v>
      </c>
      <c r="K643" s="6"/>
      <c r="L643" s="8"/>
      <c r="M643"/>
      <c r="N643"/>
      <c r="O643"/>
      <c r="P643"/>
      <c r="Q643"/>
      <c r="R643"/>
      <c r="S643"/>
    </row>
    <row r="644" spans="1:19" s="11" customFormat="1" x14ac:dyDescent="0.25">
      <c r="A644" s="6" t="s">
        <v>840</v>
      </c>
      <c r="B644" s="6" t="s">
        <v>798</v>
      </c>
      <c r="C644" s="6" t="s">
        <v>799</v>
      </c>
      <c r="D644" s="6" t="s">
        <v>822</v>
      </c>
      <c r="E644" s="6"/>
      <c r="F644" s="6"/>
      <c r="G644"/>
      <c r="H644" s="6" t="s">
        <v>801</v>
      </c>
      <c r="I644" s="36" t="s">
        <v>689</v>
      </c>
      <c r="K644" s="6"/>
      <c r="L644" s="8"/>
      <c r="M644"/>
      <c r="N644"/>
      <c r="O644"/>
      <c r="P644"/>
      <c r="Q644"/>
      <c r="R644"/>
      <c r="S644"/>
    </row>
    <row r="645" spans="1:19" s="11" customFormat="1" x14ac:dyDescent="0.25">
      <c r="A645" s="6"/>
      <c r="B645" s="6"/>
      <c r="C645" s="6"/>
      <c r="D645" s="6" t="s">
        <v>644</v>
      </c>
      <c r="E645" s="6"/>
      <c r="F645" s="6"/>
      <c r="G645"/>
      <c r="H645"/>
      <c r="I645" s="8" t="s">
        <v>690</v>
      </c>
      <c r="K645" s="6"/>
      <c r="L645" s="8"/>
      <c r="M645"/>
      <c r="N645"/>
      <c r="O645"/>
      <c r="P645"/>
      <c r="Q645"/>
      <c r="R645"/>
      <c r="S645"/>
    </row>
    <row r="646" spans="1:19" s="11" customFormat="1" x14ac:dyDescent="0.25">
      <c r="A646" s="6"/>
      <c r="B646" s="6"/>
      <c r="C646" s="6"/>
      <c r="D646" s="6" t="s">
        <v>644</v>
      </c>
      <c r="E646" s="6"/>
      <c r="F646" s="6"/>
      <c r="G646"/>
      <c r="H646"/>
      <c r="I646" s="8" t="s">
        <v>691</v>
      </c>
      <c r="K646" s="6"/>
      <c r="L646" s="8"/>
      <c r="M646"/>
      <c r="N646"/>
      <c r="O646"/>
      <c r="P646"/>
      <c r="Q646"/>
      <c r="R646"/>
      <c r="S646"/>
    </row>
    <row r="647" spans="1:19" s="11" customFormat="1" x14ac:dyDescent="0.25">
      <c r="A647" s="6"/>
      <c r="B647" s="6"/>
      <c r="C647" s="6"/>
      <c r="D647" s="6" t="s">
        <v>644</v>
      </c>
      <c r="E647" s="6"/>
      <c r="F647" s="6"/>
      <c r="G647"/>
      <c r="H647"/>
      <c r="I647" s="8" t="s">
        <v>692</v>
      </c>
      <c r="K647" s="6"/>
      <c r="L647" s="8"/>
      <c r="M647"/>
      <c r="N647"/>
      <c r="O647"/>
      <c r="P647"/>
      <c r="Q647"/>
      <c r="R647"/>
      <c r="S647"/>
    </row>
    <row r="648" spans="1:19" s="11" customFormat="1" x14ac:dyDescent="0.25">
      <c r="A648" s="6" t="s">
        <v>841</v>
      </c>
      <c r="B648" s="6" t="s">
        <v>804</v>
      </c>
      <c r="C648" s="6" t="s">
        <v>786</v>
      </c>
      <c r="D648" s="6" t="s">
        <v>814</v>
      </c>
      <c r="E648" s="6"/>
      <c r="F648" s="6"/>
      <c r="G648"/>
      <c r="H648" t="s">
        <v>806</v>
      </c>
      <c r="I648" s="36" t="s">
        <v>693</v>
      </c>
      <c r="K648" s="6"/>
      <c r="L648" s="8"/>
      <c r="M648"/>
      <c r="N648"/>
      <c r="O648"/>
      <c r="P648"/>
      <c r="Q648"/>
      <c r="R648"/>
      <c r="S648"/>
    </row>
    <row r="649" spans="1:19" s="11" customFormat="1" x14ac:dyDescent="0.25">
      <c r="A649" s="6"/>
      <c r="B649" s="6"/>
      <c r="C649" s="6"/>
      <c r="D649" s="6" t="s">
        <v>644</v>
      </c>
      <c r="E649" s="6"/>
      <c r="F649" s="6"/>
      <c r="G649"/>
      <c r="H649"/>
      <c r="I649" s="8" t="s">
        <v>694</v>
      </c>
      <c r="K649" s="6"/>
      <c r="L649" s="8"/>
      <c r="M649"/>
      <c r="N649"/>
      <c r="O649"/>
      <c r="P649"/>
      <c r="Q649"/>
      <c r="R649"/>
      <c r="S649"/>
    </row>
    <row r="650" spans="1:19" s="11" customFormat="1" x14ac:dyDescent="0.25">
      <c r="A650" s="6"/>
      <c r="B650" s="6"/>
      <c r="C650" s="6"/>
      <c r="D650" s="6" t="s">
        <v>644</v>
      </c>
      <c r="E650" s="6"/>
      <c r="F650" s="6"/>
      <c r="G650"/>
      <c r="H650"/>
      <c r="I650" s="8" t="s">
        <v>695</v>
      </c>
      <c r="K650" s="6"/>
      <c r="L650" s="8"/>
      <c r="M650"/>
      <c r="N650"/>
      <c r="O650"/>
      <c r="P650"/>
      <c r="Q650"/>
      <c r="R650"/>
      <c r="S650"/>
    </row>
    <row r="651" spans="1:19" s="11" customFormat="1" x14ac:dyDescent="0.25">
      <c r="A651" s="6"/>
      <c r="B651" s="6"/>
      <c r="C651" s="6"/>
      <c r="D651" s="6" t="s">
        <v>644</v>
      </c>
      <c r="E651" s="6"/>
      <c r="F651" s="6"/>
      <c r="G651"/>
      <c r="H651"/>
      <c r="I651" s="8" t="s">
        <v>696</v>
      </c>
      <c r="K651" s="6"/>
      <c r="L651" s="8"/>
      <c r="M651"/>
      <c r="N651"/>
      <c r="O651"/>
      <c r="P651"/>
      <c r="Q651"/>
      <c r="R651"/>
      <c r="S651"/>
    </row>
    <row r="652" spans="1:19" s="11" customFormat="1" x14ac:dyDescent="0.25">
      <c r="A652" s="6" t="s">
        <v>842</v>
      </c>
      <c r="B652" s="6" t="s">
        <v>804</v>
      </c>
      <c r="C652" s="6" t="s">
        <v>786</v>
      </c>
      <c r="D652" s="6" t="s">
        <v>814</v>
      </c>
      <c r="E652" s="6"/>
      <c r="F652" s="6"/>
      <c r="G652"/>
      <c r="H652" t="s">
        <v>806</v>
      </c>
      <c r="I652" s="36" t="s">
        <v>697</v>
      </c>
      <c r="K652" s="6"/>
      <c r="L652" s="8"/>
      <c r="M652"/>
      <c r="N652"/>
      <c r="O652"/>
      <c r="P652"/>
      <c r="Q652"/>
      <c r="R652"/>
      <c r="S652"/>
    </row>
    <row r="653" spans="1:19" s="11" customFormat="1" x14ac:dyDescent="0.25">
      <c r="A653" s="6"/>
      <c r="B653" s="6"/>
      <c r="C653" s="6"/>
      <c r="D653" s="6" t="s">
        <v>644</v>
      </c>
      <c r="E653" s="6"/>
      <c r="F653" s="6"/>
      <c r="G653"/>
      <c r="H653"/>
      <c r="I653" s="8" t="s">
        <v>698</v>
      </c>
      <c r="K653" s="6"/>
      <c r="L653" s="8"/>
      <c r="M653"/>
      <c r="N653"/>
      <c r="O653"/>
      <c r="P653"/>
      <c r="Q653"/>
      <c r="R653"/>
      <c r="S653"/>
    </row>
    <row r="654" spans="1:19" s="11" customFormat="1" x14ac:dyDescent="0.25">
      <c r="A654" s="6"/>
      <c r="B654" s="6"/>
      <c r="C654" s="6"/>
      <c r="D654" s="6" t="s">
        <v>644</v>
      </c>
      <c r="E654" s="6"/>
      <c r="F654" s="6"/>
      <c r="G654"/>
      <c r="H654"/>
      <c r="I654" s="8" t="s">
        <v>699</v>
      </c>
      <c r="K654" s="6"/>
      <c r="L654" s="8"/>
      <c r="M654"/>
      <c r="N654"/>
      <c r="O654"/>
      <c r="P654"/>
      <c r="Q654"/>
      <c r="R654"/>
      <c r="S654"/>
    </row>
    <row r="655" spans="1:19" s="11" customFormat="1" x14ac:dyDescent="0.25">
      <c r="A655" s="6"/>
      <c r="B655" s="6"/>
      <c r="C655" s="6"/>
      <c r="D655" s="6" t="s">
        <v>644</v>
      </c>
      <c r="E655" s="6"/>
      <c r="F655" s="6"/>
      <c r="G655"/>
      <c r="H655"/>
      <c r="I655" s="8" t="s">
        <v>700</v>
      </c>
      <c r="K655" s="6"/>
      <c r="L655" s="8"/>
      <c r="M655"/>
      <c r="N655"/>
      <c r="O655"/>
      <c r="P655"/>
      <c r="Q655"/>
      <c r="R655"/>
      <c r="S655"/>
    </row>
    <row r="656" spans="1:19" s="11" customFormat="1" x14ac:dyDescent="0.25">
      <c r="A656" s="6"/>
      <c r="B656" s="6"/>
      <c r="C656" s="6"/>
      <c r="D656" s="6" t="s">
        <v>644</v>
      </c>
      <c r="E656" s="6"/>
      <c r="F656" s="6"/>
      <c r="G656"/>
      <c r="H656"/>
      <c r="I656" s="8" t="s">
        <v>701</v>
      </c>
      <c r="K656" s="6"/>
      <c r="L656" s="8"/>
      <c r="M656"/>
      <c r="N656"/>
      <c r="O656"/>
      <c r="P656"/>
      <c r="Q656"/>
      <c r="R656"/>
      <c r="S656"/>
    </row>
    <row r="657" spans="1:19" s="11" customFormat="1" x14ac:dyDescent="0.25">
      <c r="A657" s="6"/>
      <c r="B657" s="6"/>
      <c r="C657" s="6"/>
      <c r="D657" s="6" t="s">
        <v>644</v>
      </c>
      <c r="E657" s="6"/>
      <c r="F657" s="6"/>
      <c r="G657"/>
      <c r="H657"/>
      <c r="I657" s="8" t="s">
        <v>702</v>
      </c>
      <c r="K657" s="6"/>
      <c r="L657" s="8"/>
      <c r="M657"/>
      <c r="N657"/>
      <c r="O657"/>
      <c r="P657"/>
      <c r="Q657"/>
      <c r="R657"/>
      <c r="S657"/>
    </row>
    <row r="658" spans="1:19" s="11" customFormat="1" x14ac:dyDescent="0.25">
      <c r="A658" s="6"/>
      <c r="B658" s="6"/>
      <c r="C658" s="6"/>
      <c r="D658" s="6" t="s">
        <v>644</v>
      </c>
      <c r="E658" s="6"/>
      <c r="F658" s="6"/>
      <c r="G658"/>
      <c r="H658"/>
      <c r="I658" s="8" t="s">
        <v>703</v>
      </c>
      <c r="K658" s="6"/>
      <c r="L658" s="8"/>
      <c r="M658"/>
      <c r="N658"/>
      <c r="O658"/>
      <c r="P658"/>
      <c r="Q658"/>
      <c r="R658"/>
      <c r="S658"/>
    </row>
    <row r="659" spans="1:19" s="11" customFormat="1" x14ac:dyDescent="0.25">
      <c r="A659" s="6"/>
      <c r="B659" s="6"/>
      <c r="C659" s="6"/>
      <c r="D659" s="6" t="s">
        <v>644</v>
      </c>
      <c r="E659" s="6"/>
      <c r="F659" s="6"/>
      <c r="G659"/>
      <c r="H659"/>
      <c r="I659" s="8" t="s">
        <v>704</v>
      </c>
      <c r="K659" s="6"/>
      <c r="L659" s="8"/>
      <c r="M659"/>
      <c r="N659"/>
      <c r="O659"/>
      <c r="P659"/>
      <c r="Q659"/>
      <c r="R659"/>
      <c r="S659"/>
    </row>
    <row r="660" spans="1:19" s="11" customFormat="1" x14ac:dyDescent="0.25">
      <c r="A660" s="6"/>
      <c r="B660" s="6"/>
      <c r="C660" s="6"/>
      <c r="D660" s="6" t="s">
        <v>644</v>
      </c>
      <c r="E660" s="6"/>
      <c r="F660" s="6"/>
      <c r="G660"/>
      <c r="H660"/>
      <c r="I660" s="8" t="s">
        <v>705</v>
      </c>
      <c r="K660" s="6"/>
      <c r="L660" s="8"/>
      <c r="M660"/>
      <c r="N660"/>
      <c r="O660"/>
      <c r="P660"/>
      <c r="Q660"/>
      <c r="R660"/>
      <c r="S660"/>
    </row>
    <row r="661" spans="1:19" s="11" customFormat="1" x14ac:dyDescent="0.25">
      <c r="A661" s="6"/>
      <c r="B661" s="6"/>
      <c r="C661" s="6"/>
      <c r="D661" s="6" t="s">
        <v>644</v>
      </c>
      <c r="E661" s="6"/>
      <c r="F661" s="6"/>
      <c r="G661"/>
      <c r="H661"/>
      <c r="I661" s="8" t="s">
        <v>706</v>
      </c>
      <c r="K661" s="6"/>
      <c r="L661" s="8"/>
      <c r="M661"/>
      <c r="N661"/>
      <c r="O661"/>
      <c r="P661"/>
      <c r="Q661"/>
      <c r="R661"/>
      <c r="S661"/>
    </row>
    <row r="662" spans="1:19" s="11" customFormat="1" x14ac:dyDescent="0.25">
      <c r="A662" s="6"/>
      <c r="B662" s="6"/>
      <c r="C662" s="6"/>
      <c r="D662" s="6" t="s">
        <v>644</v>
      </c>
      <c r="E662" s="6"/>
      <c r="F662" s="6"/>
      <c r="G662"/>
      <c r="H662"/>
      <c r="I662" s="8" t="s">
        <v>843</v>
      </c>
      <c r="K662" s="6"/>
      <c r="L662" s="8"/>
      <c r="M662"/>
      <c r="N662"/>
      <c r="O662"/>
      <c r="P662"/>
      <c r="Q662"/>
      <c r="R662"/>
      <c r="S662"/>
    </row>
    <row r="663" spans="1:19" s="11" customFormat="1" x14ac:dyDescent="0.25">
      <c r="A663" s="6"/>
      <c r="B663" s="6"/>
      <c r="C663" s="6"/>
      <c r="D663" s="6" t="s">
        <v>644</v>
      </c>
      <c r="E663" s="6"/>
      <c r="F663" s="6"/>
      <c r="G663"/>
      <c r="H663"/>
      <c r="I663" s="8" t="s">
        <v>707</v>
      </c>
      <c r="K663" s="6"/>
      <c r="L663" s="8"/>
      <c r="M663"/>
      <c r="N663"/>
      <c r="O663"/>
      <c r="P663"/>
      <c r="Q663"/>
      <c r="R663"/>
      <c r="S663"/>
    </row>
    <row r="664" spans="1:19" s="11" customFormat="1" x14ac:dyDescent="0.25">
      <c r="A664" s="6"/>
      <c r="B664" s="6"/>
      <c r="C664" s="6"/>
      <c r="D664" s="6" t="s">
        <v>708</v>
      </c>
      <c r="E664" s="6"/>
      <c r="F664" s="6"/>
      <c r="G664"/>
      <c r="H664"/>
      <c r="I664" s="8" t="s">
        <v>709</v>
      </c>
      <c r="K664" s="6"/>
      <c r="L664" s="8"/>
      <c r="M664"/>
      <c r="N664"/>
      <c r="O664"/>
      <c r="P664"/>
      <c r="Q664"/>
      <c r="R664"/>
      <c r="S664"/>
    </row>
    <row r="665" spans="1:19" s="11" customFormat="1" x14ac:dyDescent="0.25">
      <c r="A665" s="6"/>
      <c r="B665" s="6"/>
      <c r="C665" s="6"/>
      <c r="D665" s="6" t="s">
        <v>708</v>
      </c>
      <c r="E665" s="6"/>
      <c r="F665" s="6"/>
      <c r="G665"/>
      <c r="H665"/>
      <c r="I665" s="8" t="s">
        <v>710</v>
      </c>
      <c r="K665" s="6"/>
      <c r="L665" s="8"/>
      <c r="M665"/>
      <c r="N665"/>
      <c r="O665"/>
      <c r="P665"/>
      <c r="Q665"/>
      <c r="R665"/>
      <c r="S665"/>
    </row>
    <row r="666" spans="1:19" s="11" customFormat="1" x14ac:dyDescent="0.25">
      <c r="A666" s="6"/>
      <c r="B666" s="6"/>
      <c r="C666" s="6"/>
      <c r="D666" s="6" t="s">
        <v>708</v>
      </c>
      <c r="E666" s="6"/>
      <c r="F666" s="6"/>
      <c r="G666"/>
      <c r="H666"/>
      <c r="I666" s="8" t="s">
        <v>711</v>
      </c>
      <c r="K666" s="6"/>
      <c r="L666" s="8"/>
      <c r="M666"/>
      <c r="N666"/>
      <c r="O666"/>
      <c r="P666"/>
      <c r="Q666"/>
      <c r="R666"/>
      <c r="S666"/>
    </row>
    <row r="667" spans="1:19" s="11" customFormat="1" x14ac:dyDescent="0.25">
      <c r="A667" s="6"/>
      <c r="B667" s="6"/>
      <c r="C667" s="6"/>
      <c r="D667" s="6" t="s">
        <v>708</v>
      </c>
      <c r="E667" s="6"/>
      <c r="F667" s="6"/>
      <c r="G667"/>
      <c r="H667"/>
      <c r="I667" s="8" t="s">
        <v>712</v>
      </c>
      <c r="K667" s="6"/>
      <c r="L667" s="8"/>
      <c r="M667"/>
      <c r="N667"/>
      <c r="O667"/>
      <c r="P667"/>
      <c r="Q667"/>
      <c r="R667"/>
      <c r="S667"/>
    </row>
    <row r="668" spans="1:19" s="11" customFormat="1" x14ac:dyDescent="0.25">
      <c r="A668" s="6"/>
      <c r="B668" s="6"/>
      <c r="C668" s="6"/>
      <c r="D668" s="6" t="s">
        <v>708</v>
      </c>
      <c r="E668" s="6"/>
      <c r="F668" s="6"/>
      <c r="G668"/>
      <c r="H668"/>
      <c r="I668" s="8" t="s">
        <v>713</v>
      </c>
      <c r="K668" s="6"/>
      <c r="L668" s="8"/>
      <c r="M668"/>
      <c r="N668"/>
      <c r="O668"/>
      <c r="P668"/>
      <c r="Q668"/>
      <c r="R668"/>
      <c r="S668"/>
    </row>
    <row r="669" spans="1:19" s="11" customFormat="1" x14ac:dyDescent="0.25">
      <c r="A669" s="6"/>
      <c r="B669" s="6"/>
      <c r="C669" s="6"/>
      <c r="D669" s="6" t="s">
        <v>708</v>
      </c>
      <c r="E669" s="6"/>
      <c r="F669" s="6"/>
      <c r="G669"/>
      <c r="H669"/>
      <c r="I669" s="35" t="s">
        <v>714</v>
      </c>
      <c r="K669" s="6"/>
      <c r="L669" s="8"/>
      <c r="M669"/>
      <c r="N669"/>
      <c r="O669"/>
      <c r="P669"/>
      <c r="Q669"/>
      <c r="R669"/>
      <c r="S669"/>
    </row>
    <row r="670" spans="1:19" s="11" customFormat="1" x14ac:dyDescent="0.25">
      <c r="A670" s="6"/>
      <c r="B670" s="6"/>
      <c r="C670" s="6"/>
      <c r="D670" s="6" t="s">
        <v>708</v>
      </c>
      <c r="E670" s="6"/>
      <c r="F670" s="6"/>
      <c r="G670"/>
      <c r="H670"/>
      <c r="I670" s="8" t="s">
        <v>715</v>
      </c>
      <c r="K670" s="6"/>
      <c r="L670" s="8"/>
      <c r="M670"/>
      <c r="N670"/>
      <c r="O670"/>
      <c r="P670"/>
      <c r="Q670"/>
      <c r="R670"/>
      <c r="S670"/>
    </row>
    <row r="671" spans="1:19" s="11" customFormat="1" x14ac:dyDescent="0.25">
      <c r="A671" s="6"/>
      <c r="B671" s="6"/>
      <c r="C671" s="6"/>
      <c r="D671" s="6"/>
      <c r="E671" s="6"/>
      <c r="F671" s="6"/>
      <c r="G671"/>
      <c r="H671"/>
      <c r="I671" s="35" t="s">
        <v>716</v>
      </c>
      <c r="K671" s="6"/>
      <c r="L671" s="8"/>
      <c r="M671"/>
      <c r="N671"/>
      <c r="O671"/>
      <c r="P671"/>
      <c r="Q671"/>
      <c r="R671"/>
      <c r="S671"/>
    </row>
    <row r="672" spans="1:19" s="11" customFormat="1" x14ac:dyDescent="0.25">
      <c r="A672" s="6"/>
      <c r="B672" s="6"/>
      <c r="C672" s="6"/>
      <c r="D672" s="6" t="s">
        <v>708</v>
      </c>
      <c r="E672" s="6"/>
      <c r="F672" s="6"/>
      <c r="G672"/>
      <c r="H672"/>
      <c r="I672" s="8" t="s">
        <v>715</v>
      </c>
      <c r="K672" s="6"/>
      <c r="L672" s="8"/>
      <c r="M672"/>
      <c r="N672"/>
      <c r="O672"/>
      <c r="P672"/>
      <c r="Q672"/>
      <c r="R672"/>
      <c r="S672"/>
    </row>
    <row r="673" spans="1:19" s="11" customFormat="1" x14ac:dyDescent="0.25">
      <c r="A673" s="6"/>
      <c r="B673" s="6"/>
      <c r="C673" s="6"/>
      <c r="D673" s="6" t="s">
        <v>708</v>
      </c>
      <c r="E673" s="6"/>
      <c r="F673" s="6"/>
      <c r="G673"/>
      <c r="H673"/>
      <c r="I673" s="8" t="s">
        <v>717</v>
      </c>
      <c r="K673" s="6"/>
      <c r="L673" s="8"/>
      <c r="M673"/>
      <c r="N673"/>
      <c r="O673"/>
      <c r="P673"/>
      <c r="Q673"/>
      <c r="R673"/>
      <c r="S673"/>
    </row>
    <row r="674" spans="1:19" s="11" customFormat="1" x14ac:dyDescent="0.25">
      <c r="A674" s="6"/>
      <c r="B674" s="6"/>
      <c r="C674" s="6"/>
      <c r="D674" s="6" t="s">
        <v>708</v>
      </c>
      <c r="E674" s="6"/>
      <c r="F674" s="6"/>
      <c r="G674"/>
      <c r="H674"/>
      <c r="I674" s="8" t="s">
        <v>718</v>
      </c>
      <c r="K674" s="6"/>
      <c r="L674" s="8"/>
      <c r="M674"/>
      <c r="N674"/>
      <c r="O674"/>
      <c r="P674"/>
      <c r="Q674"/>
      <c r="R674"/>
      <c r="S674"/>
    </row>
    <row r="675" spans="1:19" s="11" customFormat="1" x14ac:dyDescent="0.25">
      <c r="A675" s="6"/>
      <c r="B675" s="6"/>
      <c r="C675" s="6"/>
      <c r="D675" s="6" t="s">
        <v>708</v>
      </c>
      <c r="E675" s="6"/>
      <c r="F675" s="6"/>
      <c r="G675"/>
      <c r="H675"/>
      <c r="I675" s="8" t="s">
        <v>719</v>
      </c>
      <c r="K675" s="6"/>
      <c r="L675" s="8"/>
      <c r="M675"/>
      <c r="N675"/>
      <c r="O675"/>
      <c r="P675"/>
      <c r="Q675"/>
      <c r="R675"/>
      <c r="S675"/>
    </row>
    <row r="676" spans="1:19" s="11" customFormat="1" x14ac:dyDescent="0.25">
      <c r="A676" s="6"/>
      <c r="B676" s="6"/>
      <c r="C676" s="6"/>
      <c r="D676" s="6" t="s">
        <v>708</v>
      </c>
      <c r="E676" s="6"/>
      <c r="F676" s="6"/>
      <c r="G676"/>
      <c r="H676"/>
      <c r="I676" s="8" t="s">
        <v>720</v>
      </c>
      <c r="K676" s="6"/>
      <c r="L676" s="8"/>
      <c r="M676"/>
      <c r="N676"/>
      <c r="O676"/>
      <c r="P676"/>
      <c r="Q676"/>
      <c r="R676"/>
      <c r="S676"/>
    </row>
    <row r="677" spans="1:19" s="11" customFormat="1" x14ac:dyDescent="0.25">
      <c r="A677" s="6"/>
      <c r="B677" s="6"/>
      <c r="C677" s="6"/>
      <c r="D677" s="6" t="s">
        <v>708</v>
      </c>
      <c r="E677" s="6"/>
      <c r="F677" s="6"/>
      <c r="G677"/>
      <c r="H677"/>
      <c r="I677" s="8" t="s">
        <v>721</v>
      </c>
      <c r="K677" s="6"/>
      <c r="L677" s="8"/>
      <c r="M677"/>
      <c r="N677"/>
      <c r="O677"/>
      <c r="P677"/>
      <c r="Q677"/>
      <c r="R677"/>
      <c r="S677"/>
    </row>
    <row r="678" spans="1:19" s="11" customFormat="1" x14ac:dyDescent="0.25">
      <c r="A678" s="6"/>
      <c r="B678" s="6"/>
      <c r="C678" s="6"/>
      <c r="D678" s="6" t="s">
        <v>708</v>
      </c>
      <c r="E678" s="6"/>
      <c r="F678" s="6"/>
      <c r="G678"/>
      <c r="H678"/>
      <c r="I678" s="8" t="s">
        <v>722</v>
      </c>
      <c r="K678" s="6"/>
      <c r="L678" s="8"/>
      <c r="M678"/>
      <c r="N678"/>
      <c r="O678"/>
      <c r="P678"/>
      <c r="Q678"/>
      <c r="R678"/>
      <c r="S678"/>
    </row>
    <row r="679" spans="1:19" s="11" customFormat="1" x14ac:dyDescent="0.25">
      <c r="A679" s="6"/>
      <c r="B679" s="6"/>
      <c r="C679" s="6"/>
      <c r="D679" s="6" t="s">
        <v>708</v>
      </c>
      <c r="E679" s="6"/>
      <c r="F679" s="6"/>
      <c r="G679"/>
      <c r="H679"/>
      <c r="I679" s="8" t="s">
        <v>723</v>
      </c>
      <c r="K679" s="6"/>
      <c r="L679" s="8"/>
      <c r="M679"/>
      <c r="N679"/>
      <c r="O679"/>
      <c r="P679"/>
      <c r="Q679"/>
      <c r="R679"/>
      <c r="S679"/>
    </row>
    <row r="680" spans="1:19" s="11" customFormat="1" x14ac:dyDescent="0.25">
      <c r="A680" s="6"/>
      <c r="B680" s="6"/>
      <c r="C680" s="6"/>
      <c r="D680" s="6" t="s">
        <v>708</v>
      </c>
      <c r="E680" s="6"/>
      <c r="F680" s="6"/>
      <c r="G680"/>
      <c r="H680"/>
      <c r="I680" s="8" t="s">
        <v>724</v>
      </c>
      <c r="K680" s="6"/>
      <c r="L680" s="8"/>
      <c r="M680"/>
      <c r="N680"/>
      <c r="O680"/>
      <c r="P680"/>
      <c r="Q680"/>
      <c r="R680"/>
      <c r="S680"/>
    </row>
    <row r="681" spans="1:19" s="11" customFormat="1" x14ac:dyDescent="0.25">
      <c r="A681" s="6"/>
      <c r="B681" s="6"/>
      <c r="C681" s="6"/>
      <c r="D681" s="6" t="s">
        <v>708</v>
      </c>
      <c r="E681" s="6"/>
      <c r="F681" s="6"/>
      <c r="G681"/>
      <c r="H681"/>
      <c r="I681" s="35" t="s">
        <v>725</v>
      </c>
      <c r="K681" s="6"/>
      <c r="L681" s="8"/>
      <c r="M681"/>
      <c r="N681"/>
      <c r="O681"/>
      <c r="P681"/>
      <c r="Q681"/>
      <c r="R681"/>
      <c r="S681"/>
    </row>
    <row r="682" spans="1:19" s="11" customFormat="1" x14ac:dyDescent="0.25">
      <c r="A682" s="6"/>
      <c r="B682" s="6"/>
      <c r="C682" s="6"/>
      <c r="D682" s="6" t="s">
        <v>708</v>
      </c>
      <c r="E682" s="6"/>
      <c r="F682" s="6"/>
      <c r="G682"/>
      <c r="H682"/>
      <c r="I682" s="35" t="s">
        <v>726</v>
      </c>
      <c r="K682" s="6"/>
      <c r="L682" s="8"/>
      <c r="M682"/>
      <c r="N682"/>
      <c r="O682"/>
      <c r="P682"/>
      <c r="Q682"/>
      <c r="R682"/>
      <c r="S682"/>
    </row>
    <row r="683" spans="1:19" s="11" customFormat="1" x14ac:dyDescent="0.25">
      <c r="A683" s="6"/>
      <c r="B683" s="6"/>
      <c r="C683" s="6"/>
      <c r="D683" s="6" t="s">
        <v>708</v>
      </c>
      <c r="E683" s="6"/>
      <c r="F683" s="6"/>
      <c r="G683"/>
      <c r="H683"/>
      <c r="I683" s="8" t="s">
        <v>727</v>
      </c>
      <c r="K683" s="6"/>
      <c r="L683" s="8"/>
      <c r="M683"/>
      <c r="N683"/>
      <c r="O683"/>
      <c r="P683"/>
      <c r="Q683"/>
      <c r="R683"/>
      <c r="S683"/>
    </row>
    <row r="684" spans="1:19" s="11" customFormat="1" x14ac:dyDescent="0.25">
      <c r="A684" s="6"/>
      <c r="B684" s="6"/>
      <c r="C684" s="6"/>
      <c r="D684" s="6" t="s">
        <v>708</v>
      </c>
      <c r="E684" s="6"/>
      <c r="F684" s="6"/>
      <c r="G684"/>
      <c r="H684"/>
      <c r="I684" s="8" t="s">
        <v>728</v>
      </c>
      <c r="K684" s="6"/>
      <c r="L684" s="8"/>
      <c r="M684"/>
      <c r="N684"/>
      <c r="O684"/>
      <c r="P684"/>
      <c r="Q684"/>
      <c r="R684"/>
      <c r="S684"/>
    </row>
    <row r="685" spans="1:19" s="11" customFormat="1" x14ac:dyDescent="0.25">
      <c r="A685" s="6"/>
      <c r="B685" s="6"/>
      <c r="C685" s="6"/>
      <c r="D685" s="6" t="s">
        <v>708</v>
      </c>
      <c r="E685" s="6"/>
      <c r="F685" s="6"/>
      <c r="G685"/>
      <c r="H685"/>
      <c r="I685" s="8" t="s">
        <v>729</v>
      </c>
      <c r="K685" s="6"/>
      <c r="L685" s="8"/>
      <c r="M685"/>
      <c r="N685"/>
      <c r="O685"/>
      <c r="P685"/>
      <c r="Q685"/>
      <c r="R685"/>
      <c r="S685"/>
    </row>
    <row r="686" spans="1:19" s="11" customFormat="1" x14ac:dyDescent="0.25">
      <c r="A686" s="6"/>
      <c r="B686" s="6"/>
      <c r="C686" s="6"/>
      <c r="D686" s="6" t="s">
        <v>708</v>
      </c>
      <c r="E686" s="6"/>
      <c r="F686" s="6"/>
      <c r="G686"/>
      <c r="H686"/>
      <c r="I686" s="8" t="s">
        <v>730</v>
      </c>
      <c r="K686" s="6"/>
      <c r="L686" s="8"/>
      <c r="M686"/>
      <c r="N686"/>
      <c r="O686"/>
      <c r="P686"/>
      <c r="Q686"/>
      <c r="R686"/>
      <c r="S686"/>
    </row>
    <row r="687" spans="1:19" s="11" customFormat="1" x14ac:dyDescent="0.25">
      <c r="A687" s="6"/>
      <c r="B687" s="6"/>
      <c r="C687" s="6"/>
      <c r="D687" s="6" t="s">
        <v>708</v>
      </c>
      <c r="E687" s="6"/>
      <c r="F687" s="6"/>
      <c r="G687"/>
      <c r="H687"/>
      <c r="I687" s="8" t="s">
        <v>731</v>
      </c>
      <c r="K687" s="6"/>
      <c r="L687" s="8"/>
      <c r="M687"/>
      <c r="N687"/>
      <c r="O687"/>
      <c r="P687"/>
      <c r="Q687"/>
      <c r="R687"/>
      <c r="S687"/>
    </row>
    <row r="688" spans="1:19" s="11" customFormat="1" x14ac:dyDescent="0.25">
      <c r="A688" s="6"/>
      <c r="B688" s="6"/>
      <c r="C688" s="6"/>
      <c r="D688" s="6" t="s">
        <v>708</v>
      </c>
      <c r="E688" s="6"/>
      <c r="F688" s="6"/>
      <c r="G688"/>
      <c r="H688"/>
      <c r="I688" s="8" t="s">
        <v>732</v>
      </c>
      <c r="K688" s="6"/>
      <c r="L688" s="8"/>
      <c r="M688"/>
      <c r="N688"/>
      <c r="O688"/>
      <c r="P688"/>
      <c r="Q688"/>
      <c r="R688"/>
      <c r="S688"/>
    </row>
    <row r="689" spans="1:19" s="11" customFormat="1" x14ac:dyDescent="0.25">
      <c r="A689" s="6"/>
      <c r="B689" s="6"/>
      <c r="C689" s="6"/>
      <c r="D689" s="6" t="s">
        <v>708</v>
      </c>
      <c r="E689" s="6"/>
      <c r="F689" s="6"/>
      <c r="G689"/>
      <c r="H689"/>
      <c r="I689" s="8" t="s">
        <v>733</v>
      </c>
      <c r="K689" s="6"/>
      <c r="L689" s="8"/>
      <c r="M689"/>
      <c r="N689"/>
      <c r="O689"/>
      <c r="P689"/>
      <c r="Q689"/>
      <c r="R689"/>
      <c r="S689"/>
    </row>
    <row r="690" spans="1:19" s="11" customFormat="1" x14ac:dyDescent="0.25">
      <c r="A690" s="6"/>
      <c r="B690" s="6"/>
      <c r="C690" s="6"/>
      <c r="D690" s="6" t="s">
        <v>708</v>
      </c>
      <c r="E690" s="6"/>
      <c r="F690" s="6"/>
      <c r="G690"/>
      <c r="H690"/>
      <c r="I690" s="8" t="s">
        <v>734</v>
      </c>
      <c r="K690" s="6"/>
      <c r="L690" s="8"/>
      <c r="M690"/>
      <c r="N690"/>
      <c r="O690"/>
      <c r="P690"/>
      <c r="Q690"/>
      <c r="R690"/>
      <c r="S690"/>
    </row>
    <row r="691" spans="1:19" s="11" customFormat="1" x14ac:dyDescent="0.25">
      <c r="A691" s="6"/>
      <c r="B691" s="6"/>
      <c r="C691" s="6"/>
      <c r="D691" s="6" t="s">
        <v>708</v>
      </c>
      <c r="E691" s="6"/>
      <c r="F691" s="6"/>
      <c r="G691"/>
      <c r="H691"/>
      <c r="I691" s="8" t="s">
        <v>735</v>
      </c>
      <c r="K691" s="6"/>
      <c r="L691" s="8"/>
      <c r="M691"/>
      <c r="N691"/>
      <c r="O691"/>
      <c r="P691"/>
      <c r="Q691"/>
      <c r="R691"/>
      <c r="S691"/>
    </row>
    <row r="692" spans="1:19" s="11" customFormat="1" x14ac:dyDescent="0.25">
      <c r="A692" s="6"/>
      <c r="B692" s="6"/>
      <c r="C692" s="6"/>
      <c r="D692" s="6" t="s">
        <v>708</v>
      </c>
      <c r="E692" s="6"/>
      <c r="F692" s="6"/>
      <c r="G692"/>
      <c r="H692"/>
      <c r="I692" s="35" t="s">
        <v>736</v>
      </c>
      <c r="K692" s="6"/>
      <c r="L692" s="8"/>
      <c r="M692"/>
      <c r="N692"/>
      <c r="O692"/>
      <c r="P692"/>
      <c r="Q692"/>
      <c r="R692"/>
      <c r="S692"/>
    </row>
    <row r="693" spans="1:19" s="11" customFormat="1" x14ac:dyDescent="0.25">
      <c r="A693" s="6"/>
      <c r="B693" s="6"/>
      <c r="C693" s="6"/>
      <c r="D693" s="6" t="s">
        <v>708</v>
      </c>
      <c r="E693" s="6"/>
      <c r="F693" s="6"/>
      <c r="G693"/>
      <c r="H693"/>
      <c r="I693" s="8" t="s">
        <v>737</v>
      </c>
      <c r="K693" s="6"/>
      <c r="L693" s="8"/>
      <c r="M693"/>
      <c r="N693"/>
      <c r="O693"/>
      <c r="P693"/>
      <c r="Q693"/>
      <c r="R693"/>
      <c r="S693"/>
    </row>
    <row r="694" spans="1:19" s="11" customFormat="1" x14ac:dyDescent="0.25">
      <c r="A694" s="6"/>
      <c r="B694" s="6"/>
      <c r="C694" s="6"/>
      <c r="D694" s="6" t="s">
        <v>708</v>
      </c>
      <c r="E694" s="6"/>
      <c r="F694" s="6"/>
      <c r="G694"/>
      <c r="H694"/>
      <c r="I694" s="8" t="s">
        <v>738</v>
      </c>
      <c r="K694" s="6"/>
      <c r="L694" s="8"/>
      <c r="M694"/>
      <c r="N694"/>
      <c r="O694"/>
      <c r="P694"/>
      <c r="Q694"/>
      <c r="R694"/>
      <c r="S694"/>
    </row>
    <row r="695" spans="1:19" s="11" customFormat="1" x14ac:dyDescent="0.25">
      <c r="A695" s="6"/>
      <c r="B695" s="6"/>
      <c r="C695" s="6"/>
      <c r="D695" s="6" t="s">
        <v>708</v>
      </c>
      <c r="E695" s="6"/>
      <c r="F695" s="6"/>
      <c r="G695"/>
      <c r="H695"/>
      <c r="I695" s="35" t="s">
        <v>739</v>
      </c>
      <c r="K695" s="6"/>
      <c r="L695" s="8"/>
      <c r="M695"/>
      <c r="N695"/>
      <c r="O695"/>
      <c r="P695"/>
      <c r="Q695"/>
      <c r="R695"/>
      <c r="S695"/>
    </row>
    <row r="696" spans="1:19" s="11" customFormat="1" x14ac:dyDescent="0.25">
      <c r="A696" s="6"/>
      <c r="B696" s="6"/>
      <c r="C696" s="6"/>
      <c r="D696" s="6" t="s">
        <v>708</v>
      </c>
      <c r="E696" s="6"/>
      <c r="F696" s="6"/>
      <c r="G696"/>
      <c r="H696"/>
      <c r="I696" s="8" t="s">
        <v>740</v>
      </c>
      <c r="K696" s="6"/>
      <c r="L696" s="8"/>
      <c r="M696"/>
      <c r="N696"/>
      <c r="O696"/>
      <c r="P696"/>
      <c r="Q696"/>
      <c r="R696"/>
      <c r="S696"/>
    </row>
    <row r="697" spans="1:19" s="11" customFormat="1" x14ac:dyDescent="0.25">
      <c r="A697" s="6"/>
      <c r="B697" s="6"/>
      <c r="C697" s="6"/>
      <c r="D697" s="6" t="s">
        <v>708</v>
      </c>
      <c r="E697" s="6"/>
      <c r="F697" s="6"/>
      <c r="G697"/>
      <c r="H697"/>
      <c r="I697" s="8" t="s">
        <v>741</v>
      </c>
      <c r="K697" s="6"/>
      <c r="L697" s="8"/>
      <c r="M697"/>
      <c r="N697"/>
      <c r="O697"/>
      <c r="P697"/>
      <c r="Q697"/>
      <c r="R697"/>
      <c r="S697"/>
    </row>
    <row r="698" spans="1:19" s="11" customFormat="1" x14ac:dyDescent="0.25">
      <c r="A698" s="6"/>
      <c r="B698" s="6"/>
      <c r="C698" s="6"/>
      <c r="D698" s="6" t="s">
        <v>708</v>
      </c>
      <c r="E698" s="6"/>
      <c r="F698" s="6"/>
      <c r="G698"/>
      <c r="H698"/>
      <c r="I698" s="8" t="s">
        <v>742</v>
      </c>
      <c r="K698" s="6"/>
      <c r="L698" s="8"/>
      <c r="M698"/>
      <c r="N698"/>
      <c r="O698"/>
      <c r="P698"/>
      <c r="Q698"/>
      <c r="R698"/>
      <c r="S698"/>
    </row>
    <row r="699" spans="1:19" s="11" customFormat="1" x14ac:dyDescent="0.25">
      <c r="A699" s="6"/>
      <c r="B699" s="6"/>
      <c r="C699" s="6"/>
      <c r="D699" s="6" t="s">
        <v>708</v>
      </c>
      <c r="E699" s="6"/>
      <c r="F699" s="6"/>
      <c r="G699"/>
      <c r="H699"/>
      <c r="I699" s="8" t="s">
        <v>743</v>
      </c>
      <c r="K699" s="6"/>
      <c r="L699" s="8"/>
      <c r="M699"/>
      <c r="N699"/>
      <c r="O699"/>
      <c r="P699"/>
      <c r="Q699"/>
      <c r="R699"/>
      <c r="S699"/>
    </row>
    <row r="700" spans="1:19" s="11" customFormat="1" x14ac:dyDescent="0.25">
      <c r="A700" s="6"/>
      <c r="B700" s="6"/>
      <c r="C700" s="6"/>
      <c r="D700" s="6" t="s">
        <v>708</v>
      </c>
      <c r="E700" s="6"/>
      <c r="F700" s="6"/>
      <c r="G700"/>
      <c r="H700"/>
      <c r="I700" s="8" t="s">
        <v>744</v>
      </c>
      <c r="K700" s="6"/>
      <c r="L700" s="8"/>
      <c r="M700"/>
      <c r="N700"/>
      <c r="O700"/>
      <c r="P700"/>
      <c r="Q700"/>
      <c r="R700"/>
      <c r="S700"/>
    </row>
    <row r="701" spans="1:19" s="11" customFormat="1" x14ac:dyDescent="0.25">
      <c r="A701" s="6"/>
      <c r="B701" s="6"/>
      <c r="C701" s="6"/>
      <c r="D701" s="6" t="s">
        <v>708</v>
      </c>
      <c r="E701" s="6"/>
      <c r="F701" s="6"/>
      <c r="G701"/>
      <c r="H701"/>
      <c r="I701" s="8" t="s">
        <v>745</v>
      </c>
      <c r="K701" s="6"/>
      <c r="L701" s="8"/>
      <c r="M701"/>
      <c r="N701"/>
      <c r="O701"/>
      <c r="P701"/>
      <c r="Q701"/>
      <c r="R701"/>
      <c r="S701"/>
    </row>
    <row r="702" spans="1:19" s="11" customFormat="1" x14ac:dyDescent="0.25">
      <c r="A702" s="6"/>
      <c r="B702" s="6"/>
      <c r="C702" s="6"/>
      <c r="D702" s="6" t="s">
        <v>708</v>
      </c>
      <c r="E702" s="6"/>
      <c r="F702" s="6"/>
      <c r="G702"/>
      <c r="H702"/>
      <c r="I702" s="8" t="s">
        <v>746</v>
      </c>
      <c r="K702" s="6"/>
      <c r="L702" s="8"/>
      <c r="M702"/>
      <c r="N702"/>
      <c r="O702"/>
      <c r="P702"/>
      <c r="Q702"/>
      <c r="R702"/>
      <c r="S702"/>
    </row>
    <row r="703" spans="1:19" s="11" customFormat="1" x14ac:dyDescent="0.25">
      <c r="A703" s="6"/>
      <c r="B703" s="6"/>
      <c r="C703" s="6"/>
      <c r="D703" s="6" t="s">
        <v>708</v>
      </c>
      <c r="E703" s="6"/>
      <c r="F703" s="6"/>
      <c r="G703"/>
      <c r="H703"/>
      <c r="I703" s="8" t="s">
        <v>747</v>
      </c>
      <c r="K703" s="6"/>
      <c r="L703" s="8"/>
      <c r="M703"/>
      <c r="N703"/>
      <c r="O703"/>
      <c r="P703"/>
      <c r="Q703"/>
      <c r="R703"/>
      <c r="S703"/>
    </row>
    <row r="704" spans="1:19" s="11" customFormat="1" x14ac:dyDescent="0.25">
      <c r="A704" s="6"/>
      <c r="B704" s="6"/>
      <c r="C704" s="6"/>
      <c r="D704" s="6" t="s">
        <v>708</v>
      </c>
      <c r="E704" s="6"/>
      <c r="F704" s="6"/>
      <c r="G704"/>
      <c r="H704"/>
      <c r="I704" s="8" t="s">
        <v>748</v>
      </c>
      <c r="K704" s="6"/>
      <c r="L704" s="8"/>
      <c r="M704"/>
      <c r="N704"/>
      <c r="O704"/>
      <c r="P704"/>
      <c r="Q704"/>
      <c r="R704"/>
      <c r="S704"/>
    </row>
    <row r="705" spans="1:19" s="11" customFormat="1" x14ac:dyDescent="0.25">
      <c r="A705" s="6"/>
      <c r="B705" s="6"/>
      <c r="C705" s="6"/>
      <c r="D705" s="6" t="s">
        <v>708</v>
      </c>
      <c r="E705" s="6"/>
      <c r="F705" s="6"/>
      <c r="G705"/>
      <c r="H705"/>
      <c r="I705" s="8" t="s">
        <v>749</v>
      </c>
      <c r="K705" s="6"/>
      <c r="L705" s="8"/>
      <c r="M705"/>
      <c r="N705"/>
      <c r="O705"/>
      <c r="P705"/>
      <c r="Q705"/>
      <c r="R705"/>
      <c r="S705"/>
    </row>
    <row r="706" spans="1:19" s="11" customFormat="1" x14ac:dyDescent="0.25">
      <c r="A706" s="6"/>
      <c r="B706" s="6"/>
      <c r="C706" s="6"/>
      <c r="D706" s="6" t="s">
        <v>708</v>
      </c>
      <c r="E706" s="6"/>
      <c r="F706" s="6"/>
      <c r="G706"/>
      <c r="H706"/>
      <c r="I706" s="8" t="s">
        <v>750</v>
      </c>
      <c r="K706" s="6"/>
      <c r="L706" s="8"/>
      <c r="M706"/>
      <c r="N706"/>
      <c r="O706"/>
      <c r="P706"/>
      <c r="Q706"/>
      <c r="R706"/>
      <c r="S706"/>
    </row>
    <row r="707" spans="1:19" x14ac:dyDescent="0.25">
      <c r="A707" s="6"/>
      <c r="B707" s="6"/>
      <c r="D707" s="6" t="s">
        <v>708</v>
      </c>
      <c r="H707"/>
      <c r="I707" s="8" t="s">
        <v>751</v>
      </c>
    </row>
    <row r="708" spans="1:19" x14ac:dyDescent="0.25">
      <c r="A708" s="6"/>
      <c r="B708" s="6"/>
      <c r="D708" s="6" t="s">
        <v>708</v>
      </c>
      <c r="H708"/>
      <c r="I708" s="8" t="s">
        <v>752</v>
      </c>
    </row>
    <row r="709" spans="1:19" x14ac:dyDescent="0.25">
      <c r="A709" s="6"/>
      <c r="B709" s="6"/>
      <c r="D709" s="6" t="s">
        <v>708</v>
      </c>
      <c r="H709"/>
      <c r="I709" s="8" t="s">
        <v>753</v>
      </c>
    </row>
    <row r="710" spans="1:19" x14ac:dyDescent="0.25">
      <c r="A710" s="6"/>
      <c r="B710" s="6"/>
      <c r="D710" s="6" t="s">
        <v>708</v>
      </c>
      <c r="H710"/>
      <c r="I710" s="8" t="s">
        <v>754</v>
      </c>
    </row>
    <row r="711" spans="1:19" x14ac:dyDescent="0.25">
      <c r="A711" s="6"/>
      <c r="B711" s="6"/>
      <c r="D711" s="6" t="s">
        <v>708</v>
      </c>
      <c r="H711"/>
      <c r="I711" s="8" t="s">
        <v>755</v>
      </c>
    </row>
    <row r="712" spans="1:19" x14ac:dyDescent="0.25">
      <c r="A712" s="6"/>
      <c r="B712" s="6"/>
      <c r="D712" s="6" t="s">
        <v>708</v>
      </c>
      <c r="H712"/>
      <c r="I712" s="8" t="s">
        <v>756</v>
      </c>
    </row>
    <row r="713" spans="1:19" x14ac:dyDescent="0.25">
      <c r="A713" s="6"/>
      <c r="B713" s="6"/>
      <c r="D713" s="6" t="s">
        <v>708</v>
      </c>
      <c r="H713"/>
      <c r="I713" s="8" t="s">
        <v>757</v>
      </c>
    </row>
    <row r="714" spans="1:19" x14ac:dyDescent="0.25">
      <c r="A714" s="6" t="s">
        <v>844</v>
      </c>
      <c r="B714" s="6" t="s">
        <v>798</v>
      </c>
      <c r="C714" s="6" t="s">
        <v>799</v>
      </c>
      <c r="D714" s="6" t="s">
        <v>800</v>
      </c>
      <c r="H714" s="6" t="s">
        <v>801</v>
      </c>
      <c r="I714" s="36" t="s">
        <v>845</v>
      </c>
    </row>
    <row r="715" spans="1:19" x14ac:dyDescent="0.25">
      <c r="A715" s="6" t="s">
        <v>844</v>
      </c>
      <c r="B715" s="6" t="s">
        <v>798</v>
      </c>
      <c r="C715" s="6" t="s">
        <v>799</v>
      </c>
      <c r="D715" s="6" t="s">
        <v>3</v>
      </c>
      <c r="H715" s="6" t="s">
        <v>801</v>
      </c>
      <c r="I715" s="36" t="s">
        <v>845</v>
      </c>
    </row>
    <row r="716" spans="1:19" x14ac:dyDescent="0.25">
      <c r="A716" s="6" t="s">
        <v>844</v>
      </c>
      <c r="B716" s="6" t="s">
        <v>798</v>
      </c>
      <c r="C716" s="6" t="s">
        <v>799</v>
      </c>
      <c r="D716" s="6" t="s">
        <v>25</v>
      </c>
      <c r="H716" s="6" t="s">
        <v>801</v>
      </c>
      <c r="I716" s="36" t="s">
        <v>845</v>
      </c>
    </row>
    <row r="717" spans="1:19" x14ac:dyDescent="0.25">
      <c r="A717" s="6" t="s">
        <v>844</v>
      </c>
      <c r="B717" s="6" t="s">
        <v>798</v>
      </c>
      <c r="C717" s="6" t="s">
        <v>799</v>
      </c>
      <c r="D717" s="6" t="s">
        <v>11</v>
      </c>
      <c r="H717" s="6" t="s">
        <v>801</v>
      </c>
      <c r="I717" s="36" t="s">
        <v>845</v>
      </c>
    </row>
    <row r="718" spans="1:19" x14ac:dyDescent="0.25">
      <c r="A718" s="6" t="s">
        <v>844</v>
      </c>
      <c r="B718" s="6" t="s">
        <v>798</v>
      </c>
      <c r="C718" s="6" t="s">
        <v>799</v>
      </c>
      <c r="D718" s="6" t="s">
        <v>29</v>
      </c>
      <c r="H718" s="6" t="s">
        <v>801</v>
      </c>
      <c r="I718" s="36" t="s">
        <v>845</v>
      </c>
    </row>
    <row r="719" spans="1:19" x14ac:dyDescent="0.25">
      <c r="A719" s="6">
        <v>3</v>
      </c>
      <c r="B719" s="6" t="s">
        <v>798</v>
      </c>
      <c r="C719" s="6" t="s">
        <v>799</v>
      </c>
      <c r="D719" s="6" t="s">
        <v>846</v>
      </c>
      <c r="H719" s="6" t="s">
        <v>847</v>
      </c>
      <c r="I719" s="36" t="s">
        <v>846</v>
      </c>
    </row>
    <row r="720" spans="1:19" x14ac:dyDescent="0.25">
      <c r="A720" s="6" t="s">
        <v>848</v>
      </c>
      <c r="B720" s="6" t="s">
        <v>798</v>
      </c>
      <c r="C720" s="6" t="s">
        <v>799</v>
      </c>
      <c r="D720" s="6" t="s">
        <v>849</v>
      </c>
      <c r="H720" t="s">
        <v>835</v>
      </c>
      <c r="I720" s="36" t="s">
        <v>850</v>
      </c>
    </row>
    <row r="721" spans="1:9" x14ac:dyDescent="0.25">
      <c r="A721" s="6" t="s">
        <v>848</v>
      </c>
      <c r="B721" s="6" t="s">
        <v>798</v>
      </c>
      <c r="C721" s="6" t="s">
        <v>799</v>
      </c>
      <c r="D721" s="6" t="s">
        <v>851</v>
      </c>
      <c r="H721" t="s">
        <v>835</v>
      </c>
      <c r="I721" s="36" t="s">
        <v>850</v>
      </c>
    </row>
    <row r="722" spans="1:9" x14ac:dyDescent="0.25">
      <c r="A722" s="6" t="s">
        <v>852</v>
      </c>
      <c r="B722" s="6" t="s">
        <v>798</v>
      </c>
      <c r="C722" s="6" t="s">
        <v>799</v>
      </c>
      <c r="D722" s="6" t="s">
        <v>853</v>
      </c>
      <c r="H722" t="s">
        <v>835</v>
      </c>
      <c r="I722" s="36" t="s">
        <v>854</v>
      </c>
    </row>
    <row r="723" spans="1:9" x14ac:dyDescent="0.25">
      <c r="A723" s="6" t="s">
        <v>852</v>
      </c>
      <c r="B723" s="6" t="s">
        <v>798</v>
      </c>
      <c r="C723" s="6" t="s">
        <v>799</v>
      </c>
      <c r="D723" s="6" t="s">
        <v>11</v>
      </c>
      <c r="H723" t="s">
        <v>835</v>
      </c>
      <c r="I723" s="36" t="s">
        <v>854</v>
      </c>
    </row>
    <row r="724" spans="1:9" x14ac:dyDescent="0.25">
      <c r="A724" s="6" t="s">
        <v>855</v>
      </c>
      <c r="B724" s="6" t="s">
        <v>798</v>
      </c>
      <c r="C724" s="6" t="s">
        <v>799</v>
      </c>
      <c r="D724" s="6" t="s">
        <v>834</v>
      </c>
      <c r="H724" t="s">
        <v>835</v>
      </c>
      <c r="I724" s="36" t="s">
        <v>856</v>
      </c>
    </row>
    <row r="725" spans="1:9" x14ac:dyDescent="0.25">
      <c r="A725" s="6" t="s">
        <v>857</v>
      </c>
      <c r="B725" s="6" t="s">
        <v>798</v>
      </c>
      <c r="C725" s="6" t="s">
        <v>799</v>
      </c>
      <c r="D725" s="6" t="s">
        <v>27</v>
      </c>
      <c r="H725" t="s">
        <v>858</v>
      </c>
      <c r="I725" s="36" t="s">
        <v>859</v>
      </c>
    </row>
    <row r="726" spans="1:9" x14ac:dyDescent="0.25">
      <c r="A726" s="6">
        <v>1</v>
      </c>
      <c r="B726" s="6" t="s">
        <v>798</v>
      </c>
      <c r="C726" s="6" t="s">
        <v>799</v>
      </c>
      <c r="H726" t="s">
        <v>860</v>
      </c>
      <c r="I726" s="36" t="s">
        <v>846</v>
      </c>
    </row>
    <row r="727" spans="1:9" x14ac:dyDescent="0.25">
      <c r="A727" s="6" t="s">
        <v>861</v>
      </c>
      <c r="B727" s="6" t="s">
        <v>798</v>
      </c>
      <c r="C727" s="6" t="s">
        <v>799</v>
      </c>
      <c r="D727" s="6" t="s">
        <v>27</v>
      </c>
      <c r="H727" s="6" t="s">
        <v>862</v>
      </c>
      <c r="I727" s="36" t="s">
        <v>863</v>
      </c>
    </row>
    <row r="728" spans="1:9" x14ac:dyDescent="0.25">
      <c r="A728" s="6" t="s">
        <v>810</v>
      </c>
      <c r="B728" s="6" t="s">
        <v>798</v>
      </c>
      <c r="C728" s="6" t="s">
        <v>799</v>
      </c>
      <c r="D728" s="6" t="s">
        <v>821</v>
      </c>
      <c r="I728" s="36" t="s">
        <v>659</v>
      </c>
    </row>
    <row r="729" spans="1:9" x14ac:dyDescent="0.25">
      <c r="A729" s="6" t="s">
        <v>810</v>
      </c>
      <c r="B729" s="6" t="s">
        <v>798</v>
      </c>
      <c r="C729" s="6" t="s">
        <v>799</v>
      </c>
      <c r="D729" s="6" t="s">
        <v>822</v>
      </c>
      <c r="I729" s="36" t="s">
        <v>659</v>
      </c>
    </row>
    <row r="730" spans="1:9" x14ac:dyDescent="0.25">
      <c r="A730" s="6" t="s">
        <v>836</v>
      </c>
      <c r="B730" s="6" t="s">
        <v>798</v>
      </c>
      <c r="C730" s="6" t="s">
        <v>799</v>
      </c>
      <c r="D730" s="6" t="s">
        <v>821</v>
      </c>
      <c r="H730" t="s">
        <v>837</v>
      </c>
      <c r="I730" s="36" t="s">
        <v>679</v>
      </c>
    </row>
    <row r="731" spans="1:9" x14ac:dyDescent="0.25">
      <c r="A731" s="6" t="s">
        <v>836</v>
      </c>
      <c r="B731" s="6" t="s">
        <v>798</v>
      </c>
      <c r="C731" s="6" t="s">
        <v>799</v>
      </c>
      <c r="D731" s="6" t="s">
        <v>822</v>
      </c>
      <c r="H731" t="s">
        <v>837</v>
      </c>
      <c r="I731" s="36" t="s">
        <v>679</v>
      </c>
    </row>
    <row r="732" spans="1:9" x14ac:dyDescent="0.25">
      <c r="A732" s="6" t="s">
        <v>864</v>
      </c>
      <c r="B732" s="6" t="s">
        <v>798</v>
      </c>
      <c r="C732" s="6" t="s">
        <v>799</v>
      </c>
      <c r="D732" s="6" t="s">
        <v>41</v>
      </c>
      <c r="H732" s="6" t="s">
        <v>862</v>
      </c>
      <c r="I732" s="36" t="s">
        <v>865</v>
      </c>
    </row>
    <row r="733" spans="1:9" x14ac:dyDescent="0.25">
      <c r="A733" s="6">
        <v>8</v>
      </c>
      <c r="B733" s="6" t="s">
        <v>798</v>
      </c>
      <c r="C733" s="6" t="s">
        <v>799</v>
      </c>
      <c r="H733" s="6" t="s">
        <v>866</v>
      </c>
      <c r="I733" s="36" t="s">
        <v>846</v>
      </c>
    </row>
    <row r="734" spans="1:9" x14ac:dyDescent="0.25">
      <c r="A734" s="6">
        <v>9</v>
      </c>
      <c r="B734" s="6" t="s">
        <v>798</v>
      </c>
      <c r="C734" s="6" t="s">
        <v>799</v>
      </c>
      <c r="H734" s="6" t="s">
        <v>867</v>
      </c>
      <c r="I734" s="36" t="s">
        <v>846</v>
      </c>
    </row>
    <row r="735" spans="1:9" x14ac:dyDescent="0.25">
      <c r="A735" s="6" t="s">
        <v>868</v>
      </c>
      <c r="B735" s="6" t="s">
        <v>869</v>
      </c>
      <c r="C735" s="6" t="s">
        <v>786</v>
      </c>
      <c r="D735" s="6" t="s">
        <v>834</v>
      </c>
      <c r="H735" s="6" t="s">
        <v>870</v>
      </c>
      <c r="I735" s="36" t="s">
        <v>871</v>
      </c>
    </row>
    <row r="736" spans="1:9" x14ac:dyDescent="0.25">
      <c r="A736" s="6" t="s">
        <v>816</v>
      </c>
      <c r="B736" s="6" t="s">
        <v>798</v>
      </c>
      <c r="C736" s="6" t="s">
        <v>786</v>
      </c>
      <c r="D736" s="6" t="s">
        <v>821</v>
      </c>
      <c r="H736" s="6" t="s">
        <v>817</v>
      </c>
      <c r="I736" s="36" t="s">
        <v>655</v>
      </c>
    </row>
    <row r="737" spans="1:9" x14ac:dyDescent="0.25">
      <c r="A737" s="6" t="s">
        <v>816</v>
      </c>
      <c r="B737" s="6" t="s">
        <v>798</v>
      </c>
      <c r="C737" s="6" t="s">
        <v>786</v>
      </c>
      <c r="D737" s="6" t="s">
        <v>822</v>
      </c>
      <c r="H737" s="6" t="s">
        <v>817</v>
      </c>
      <c r="I737" s="36" t="s">
        <v>655</v>
      </c>
    </row>
    <row r="738" spans="1:9" x14ac:dyDescent="0.25">
      <c r="A738" s="6" t="s">
        <v>827</v>
      </c>
      <c r="B738" s="6" t="s">
        <v>798</v>
      </c>
      <c r="C738" s="6" t="s">
        <v>786</v>
      </c>
      <c r="D738" s="6" t="s">
        <v>821</v>
      </c>
      <c r="H738" s="6" t="s">
        <v>817</v>
      </c>
      <c r="I738" s="36" t="s">
        <v>672</v>
      </c>
    </row>
    <row r="739" spans="1:9" x14ac:dyDescent="0.25">
      <c r="A739" s="6" t="s">
        <v>827</v>
      </c>
      <c r="B739" s="6" t="s">
        <v>798</v>
      </c>
      <c r="C739" s="6" t="s">
        <v>786</v>
      </c>
      <c r="D739" s="6" t="s">
        <v>822</v>
      </c>
      <c r="H739" s="6" t="s">
        <v>817</v>
      </c>
      <c r="I739" s="36" t="s">
        <v>672</v>
      </c>
    </row>
    <row r="740" spans="1:9" x14ac:dyDescent="0.25">
      <c r="A740" s="6" t="s">
        <v>838</v>
      </c>
      <c r="B740" s="6" t="s">
        <v>798</v>
      </c>
      <c r="C740" s="6" t="s">
        <v>786</v>
      </c>
      <c r="D740" s="6" t="s">
        <v>822</v>
      </c>
      <c r="H740" s="8" t="s">
        <v>817</v>
      </c>
      <c r="I740" s="36" t="s">
        <v>685</v>
      </c>
    </row>
    <row r="741" spans="1:9" x14ac:dyDescent="0.25">
      <c r="A741" s="6" t="s">
        <v>838</v>
      </c>
      <c r="B741" s="6" t="s">
        <v>798</v>
      </c>
      <c r="C741" s="6" t="s">
        <v>786</v>
      </c>
      <c r="D741" s="6" t="s">
        <v>821</v>
      </c>
      <c r="H741" s="8" t="s">
        <v>817</v>
      </c>
      <c r="I741" s="36" t="s">
        <v>685</v>
      </c>
    </row>
    <row r="742" spans="1:9" x14ac:dyDescent="0.25">
      <c r="A742" s="6" t="s">
        <v>841</v>
      </c>
      <c r="B742" s="6" t="s">
        <v>804</v>
      </c>
      <c r="C742" s="6" t="s">
        <v>786</v>
      </c>
      <c r="D742" s="6" t="s">
        <v>821</v>
      </c>
      <c r="H742" s="6" t="s">
        <v>806</v>
      </c>
      <c r="I742" s="36" t="s">
        <v>693</v>
      </c>
    </row>
    <row r="743" spans="1:9" x14ac:dyDescent="0.25">
      <c r="A743" s="6" t="s">
        <v>841</v>
      </c>
      <c r="B743" s="6" t="s">
        <v>804</v>
      </c>
      <c r="C743" s="6" t="s">
        <v>786</v>
      </c>
      <c r="D743" s="6" t="s">
        <v>822</v>
      </c>
      <c r="H743" s="6" t="s">
        <v>806</v>
      </c>
      <c r="I743" s="36" t="s">
        <v>693</v>
      </c>
    </row>
    <row r="744" spans="1:9" x14ac:dyDescent="0.25">
      <c r="A744" s="6" t="s">
        <v>842</v>
      </c>
      <c r="B744" s="6" t="s">
        <v>804</v>
      </c>
      <c r="C744" s="6" t="s">
        <v>786</v>
      </c>
      <c r="D744" s="6" t="s">
        <v>821</v>
      </c>
      <c r="H744" s="6" t="s">
        <v>806</v>
      </c>
      <c r="I744" s="36" t="s">
        <v>697</v>
      </c>
    </row>
    <row r="745" spans="1:9" x14ac:dyDescent="0.25">
      <c r="A745" s="6" t="s">
        <v>842</v>
      </c>
      <c r="B745" s="6" t="s">
        <v>804</v>
      </c>
      <c r="C745" s="6" t="s">
        <v>786</v>
      </c>
      <c r="D745" s="6" t="s">
        <v>822</v>
      </c>
      <c r="H745" s="6" t="s">
        <v>806</v>
      </c>
      <c r="I745" s="36" t="s">
        <v>697</v>
      </c>
    </row>
    <row r="746" spans="1:9" x14ac:dyDescent="0.25">
      <c r="A746" s="6" t="s">
        <v>872</v>
      </c>
      <c r="B746" s="6" t="s">
        <v>804</v>
      </c>
      <c r="C746" s="6" t="s">
        <v>786</v>
      </c>
      <c r="D746" s="6" t="s">
        <v>834</v>
      </c>
      <c r="H746" s="6" t="s">
        <v>809</v>
      </c>
      <c r="I746" s="36" t="s">
        <v>677</v>
      </c>
    </row>
    <row r="747" spans="1:9" x14ac:dyDescent="0.25">
      <c r="A747" s="6" t="s">
        <v>872</v>
      </c>
      <c r="B747" s="6" t="s">
        <v>804</v>
      </c>
      <c r="C747" s="6" t="s">
        <v>786</v>
      </c>
      <c r="D747" s="6" t="s">
        <v>853</v>
      </c>
      <c r="H747" s="6" t="s">
        <v>809</v>
      </c>
      <c r="I747" s="36" t="s">
        <v>677</v>
      </c>
    </row>
    <row r="748" spans="1:9" x14ac:dyDescent="0.25">
      <c r="A748" s="6" t="s">
        <v>828</v>
      </c>
      <c r="B748" s="6" t="s">
        <v>785</v>
      </c>
      <c r="C748" s="6" t="s">
        <v>786</v>
      </c>
      <c r="D748" s="6" t="s">
        <v>821</v>
      </c>
      <c r="H748" s="6" t="s">
        <v>787</v>
      </c>
      <c r="I748" s="36" t="s">
        <v>673</v>
      </c>
    </row>
    <row r="749" spans="1:9" x14ac:dyDescent="0.25">
      <c r="A749" s="6" t="s">
        <v>828</v>
      </c>
      <c r="B749" s="6" t="s">
        <v>785</v>
      </c>
      <c r="C749" s="6" t="s">
        <v>786</v>
      </c>
      <c r="D749" s="6" t="s">
        <v>822</v>
      </c>
      <c r="H749" s="6" t="s">
        <v>787</v>
      </c>
      <c r="I749" s="36" t="s">
        <v>673</v>
      </c>
    </row>
    <row r="750" spans="1:9" x14ac:dyDescent="0.25">
      <c r="A750" s="6" t="s">
        <v>839</v>
      </c>
      <c r="B750" s="6" t="s">
        <v>785</v>
      </c>
      <c r="C750" s="6" t="s">
        <v>786</v>
      </c>
      <c r="D750" s="6" t="s">
        <v>821</v>
      </c>
      <c r="H750" t="s">
        <v>787</v>
      </c>
      <c r="I750" s="36" t="s">
        <v>686</v>
      </c>
    </row>
    <row r="751" spans="1:9" x14ac:dyDescent="0.25">
      <c r="A751" s="6" t="s">
        <v>839</v>
      </c>
      <c r="B751" s="6" t="s">
        <v>785</v>
      </c>
      <c r="C751" s="6" t="s">
        <v>786</v>
      </c>
      <c r="D751" s="6" t="s">
        <v>822</v>
      </c>
      <c r="H751" t="s">
        <v>787</v>
      </c>
      <c r="I751" s="36" t="s">
        <v>686</v>
      </c>
    </row>
    <row r="752" spans="1:9" x14ac:dyDescent="0.25">
      <c r="A752" s="6" t="s">
        <v>873</v>
      </c>
      <c r="B752" s="6" t="s">
        <v>785</v>
      </c>
      <c r="C752" s="6" t="s">
        <v>786</v>
      </c>
      <c r="D752" s="6" t="s">
        <v>814</v>
      </c>
      <c r="H752" s="6" t="s">
        <v>787</v>
      </c>
      <c r="I752" s="36" t="s">
        <v>697</v>
      </c>
    </row>
    <row r="753" spans="1:9" x14ac:dyDescent="0.25">
      <c r="A753" s="6" t="s">
        <v>873</v>
      </c>
      <c r="B753" s="6" t="s">
        <v>785</v>
      </c>
      <c r="C753" s="6" t="s">
        <v>786</v>
      </c>
      <c r="D753" s="6" t="s">
        <v>821</v>
      </c>
      <c r="H753" s="6" t="s">
        <v>787</v>
      </c>
      <c r="I753" s="36" t="s">
        <v>697</v>
      </c>
    </row>
    <row r="754" spans="1:9" x14ac:dyDescent="0.25">
      <c r="A754" s="6" t="s">
        <v>873</v>
      </c>
      <c r="B754" s="6" t="s">
        <v>785</v>
      </c>
      <c r="C754" s="6" t="s">
        <v>786</v>
      </c>
      <c r="D754" s="6" t="s">
        <v>822</v>
      </c>
      <c r="H754" s="6" t="s">
        <v>787</v>
      </c>
      <c r="I754" s="36" t="s">
        <v>697</v>
      </c>
    </row>
    <row r="755" spans="1:9" x14ac:dyDescent="0.25">
      <c r="A755" s="6" t="s">
        <v>874</v>
      </c>
      <c r="B755" s="6" t="s">
        <v>785</v>
      </c>
      <c r="C755" s="6" t="s">
        <v>786</v>
      </c>
      <c r="D755" s="6" t="s">
        <v>25</v>
      </c>
      <c r="H755" s="6" t="s">
        <v>787</v>
      </c>
      <c r="I755" s="36" t="s">
        <v>522</v>
      </c>
    </row>
    <row r="756" spans="1:9" x14ac:dyDescent="0.25">
      <c r="A756" s="6" t="s">
        <v>874</v>
      </c>
      <c r="B756" s="6" t="s">
        <v>785</v>
      </c>
      <c r="C756" s="6" t="s">
        <v>786</v>
      </c>
      <c r="D756" s="6" t="s">
        <v>11</v>
      </c>
      <c r="H756" s="6" t="s">
        <v>787</v>
      </c>
      <c r="I756" s="36" t="s">
        <v>522</v>
      </c>
    </row>
    <row r="757" spans="1:9" x14ac:dyDescent="0.25">
      <c r="A757" s="6" t="s">
        <v>874</v>
      </c>
      <c r="B757" s="6" t="s">
        <v>785</v>
      </c>
      <c r="C757" s="6" t="s">
        <v>786</v>
      </c>
      <c r="D757" s="6" t="s">
        <v>29</v>
      </c>
      <c r="H757" s="6" t="s">
        <v>787</v>
      </c>
      <c r="I757" s="36" t="s">
        <v>522</v>
      </c>
    </row>
    <row r="758" spans="1:9" x14ac:dyDescent="0.25">
      <c r="A758" s="6" t="s">
        <v>875</v>
      </c>
      <c r="B758" s="6" t="s">
        <v>785</v>
      </c>
      <c r="C758" s="6" t="s">
        <v>786</v>
      </c>
      <c r="D758" s="6" t="s">
        <v>834</v>
      </c>
      <c r="H758" s="6" t="s">
        <v>787</v>
      </c>
      <c r="I758" s="36" t="s">
        <v>677</v>
      </c>
    </row>
    <row r="759" spans="1:9" x14ac:dyDescent="0.25">
      <c r="A759" s="6" t="s">
        <v>875</v>
      </c>
      <c r="B759" s="6" t="s">
        <v>785</v>
      </c>
      <c r="C759" s="6" t="s">
        <v>786</v>
      </c>
      <c r="D759" s="6" t="s">
        <v>853</v>
      </c>
      <c r="H759" s="6" t="s">
        <v>787</v>
      </c>
      <c r="I759" s="36" t="s">
        <v>677</v>
      </c>
    </row>
    <row r="760" spans="1:9" x14ac:dyDescent="0.25">
      <c r="A760" s="6" t="s">
        <v>818</v>
      </c>
      <c r="B760" s="6" t="s">
        <v>785</v>
      </c>
      <c r="C760" s="6" t="s">
        <v>786</v>
      </c>
      <c r="D760" s="6" t="s">
        <v>821</v>
      </c>
      <c r="H760" t="s">
        <v>819</v>
      </c>
      <c r="I760" s="36" t="s">
        <v>656</v>
      </c>
    </row>
    <row r="761" spans="1:9" x14ac:dyDescent="0.25">
      <c r="A761" s="6" t="s">
        <v>818</v>
      </c>
      <c r="B761" s="6" t="s">
        <v>785</v>
      </c>
      <c r="C761" s="6" t="s">
        <v>786</v>
      </c>
      <c r="D761" s="6" t="s">
        <v>822</v>
      </c>
      <c r="H761" t="s">
        <v>819</v>
      </c>
      <c r="I761" s="36" t="s">
        <v>656</v>
      </c>
    </row>
    <row r="762" spans="1:9" x14ac:dyDescent="0.25">
      <c r="A762" s="6" t="s">
        <v>829</v>
      </c>
      <c r="B762" s="6" t="s">
        <v>785</v>
      </c>
      <c r="C762" s="6" t="s">
        <v>786</v>
      </c>
      <c r="D762" s="6" t="s">
        <v>821</v>
      </c>
      <c r="H762" t="s">
        <v>819</v>
      </c>
      <c r="I762" s="36" t="s">
        <v>674</v>
      </c>
    </row>
    <row r="763" spans="1:9" x14ac:dyDescent="0.25">
      <c r="A763" s="6" t="s">
        <v>829</v>
      </c>
      <c r="B763" s="6" t="s">
        <v>785</v>
      </c>
      <c r="C763" s="6" t="s">
        <v>786</v>
      </c>
      <c r="D763" s="6" t="s">
        <v>822</v>
      </c>
      <c r="H763" t="s">
        <v>819</v>
      </c>
      <c r="I763" s="36" t="s">
        <v>674</v>
      </c>
    </row>
    <row r="764" spans="1:9" x14ac:dyDescent="0.25">
      <c r="A764" s="6" t="s">
        <v>876</v>
      </c>
      <c r="B764" s="6" t="s">
        <v>785</v>
      </c>
      <c r="C764" s="6" t="s">
        <v>786</v>
      </c>
      <c r="D764" s="6" t="s">
        <v>814</v>
      </c>
      <c r="H764" s="6" t="s">
        <v>819</v>
      </c>
      <c r="I764" s="36" t="s">
        <v>697</v>
      </c>
    </row>
    <row r="765" spans="1:9" x14ac:dyDescent="0.25">
      <c r="A765" s="6" t="s">
        <v>876</v>
      </c>
      <c r="B765" s="6" t="s">
        <v>785</v>
      </c>
      <c r="C765" s="6" t="s">
        <v>786</v>
      </c>
      <c r="D765" s="6" t="s">
        <v>821</v>
      </c>
      <c r="H765" s="6" t="s">
        <v>819</v>
      </c>
      <c r="I765" s="36" t="s">
        <v>697</v>
      </c>
    </row>
    <row r="766" spans="1:9" x14ac:dyDescent="0.25">
      <c r="A766" s="6" t="s">
        <v>876</v>
      </c>
      <c r="B766" s="6" t="s">
        <v>785</v>
      </c>
      <c r="C766" s="6" t="s">
        <v>786</v>
      </c>
      <c r="D766" s="6" t="s">
        <v>822</v>
      </c>
      <c r="H766" s="6" t="s">
        <v>819</v>
      </c>
      <c r="I766" s="36" t="s">
        <v>697</v>
      </c>
    </row>
    <row r="767" spans="1:9" x14ac:dyDescent="0.25">
      <c r="A767" s="6" t="s">
        <v>877</v>
      </c>
      <c r="B767" s="6" t="s">
        <v>785</v>
      </c>
      <c r="C767" s="6" t="s">
        <v>786</v>
      </c>
      <c r="D767" s="6" t="s">
        <v>25</v>
      </c>
      <c r="H767" s="6" t="s">
        <v>819</v>
      </c>
      <c r="I767" s="36" t="s">
        <v>522</v>
      </c>
    </row>
    <row r="768" spans="1:9" x14ac:dyDescent="0.25">
      <c r="A768" s="6" t="s">
        <v>877</v>
      </c>
      <c r="B768" s="6" t="s">
        <v>785</v>
      </c>
      <c r="C768" s="6" t="s">
        <v>786</v>
      </c>
      <c r="D768" s="6" t="s">
        <v>814</v>
      </c>
      <c r="H768" s="6" t="s">
        <v>819</v>
      </c>
      <c r="I768" s="36" t="s">
        <v>522</v>
      </c>
    </row>
    <row r="769" spans="1:9" x14ac:dyDescent="0.25">
      <c r="A769" s="6" t="s">
        <v>877</v>
      </c>
      <c r="B769" s="6" t="s">
        <v>785</v>
      </c>
      <c r="C769" s="6" t="s">
        <v>786</v>
      </c>
      <c r="D769" s="6" t="s">
        <v>29</v>
      </c>
      <c r="H769" s="6" t="s">
        <v>819</v>
      </c>
      <c r="I769" s="36" t="s">
        <v>522</v>
      </c>
    </row>
    <row r="770" spans="1:9" x14ac:dyDescent="0.25">
      <c r="A770" s="6" t="s">
        <v>878</v>
      </c>
      <c r="B770" s="6" t="s">
        <v>785</v>
      </c>
      <c r="C770" s="6" t="s">
        <v>786</v>
      </c>
      <c r="D770" s="6" t="s">
        <v>834</v>
      </c>
      <c r="H770" s="6" t="s">
        <v>819</v>
      </c>
      <c r="I770" s="36" t="s">
        <v>677</v>
      </c>
    </row>
    <row r="771" spans="1:9" x14ac:dyDescent="0.25">
      <c r="A771" s="6" t="s">
        <v>878</v>
      </c>
      <c r="B771" s="6" t="s">
        <v>785</v>
      </c>
      <c r="C771" s="6" t="s">
        <v>786</v>
      </c>
      <c r="D771" s="6" t="s">
        <v>853</v>
      </c>
      <c r="H771" s="6" t="s">
        <v>819</v>
      </c>
      <c r="I771" s="36" t="s">
        <v>677</v>
      </c>
    </row>
    <row r="772" spans="1:9" x14ac:dyDescent="0.25">
      <c r="A772" s="6" t="s">
        <v>813</v>
      </c>
      <c r="B772" s="6" t="s">
        <v>785</v>
      </c>
      <c r="C772" s="6" t="s">
        <v>786</v>
      </c>
      <c r="D772" s="6" t="s">
        <v>821</v>
      </c>
      <c r="H772" t="s">
        <v>815</v>
      </c>
      <c r="I772" s="36" t="s">
        <v>654</v>
      </c>
    </row>
    <row r="773" spans="1:9" x14ac:dyDescent="0.25">
      <c r="A773" s="6" t="s">
        <v>813</v>
      </c>
      <c r="B773" s="6" t="s">
        <v>785</v>
      </c>
      <c r="C773" s="6" t="s">
        <v>786</v>
      </c>
      <c r="D773" s="6" t="s">
        <v>822</v>
      </c>
      <c r="H773" t="s">
        <v>815</v>
      </c>
      <c r="I773" s="36" t="s">
        <v>654</v>
      </c>
    </row>
    <row r="774" spans="1:9" x14ac:dyDescent="0.25">
      <c r="A774" s="6" t="s">
        <v>826</v>
      </c>
      <c r="B774" s="6" t="s">
        <v>785</v>
      </c>
      <c r="C774" s="6" t="s">
        <v>786</v>
      </c>
      <c r="D774" s="6" t="s">
        <v>821</v>
      </c>
      <c r="H774" t="s">
        <v>815</v>
      </c>
      <c r="I774" s="36" t="s">
        <v>671</v>
      </c>
    </row>
    <row r="775" spans="1:9" x14ac:dyDescent="0.25">
      <c r="A775" s="6" t="s">
        <v>826</v>
      </c>
      <c r="B775" s="6" t="s">
        <v>785</v>
      </c>
      <c r="C775" s="6" t="s">
        <v>786</v>
      </c>
      <c r="D775" s="6" t="s">
        <v>822</v>
      </c>
      <c r="H775" t="s">
        <v>815</v>
      </c>
      <c r="I775" s="36" t="s">
        <v>671</v>
      </c>
    </row>
    <row r="776" spans="1:9" x14ac:dyDescent="0.25">
      <c r="A776" s="6" t="s">
        <v>879</v>
      </c>
      <c r="B776" s="6" t="s">
        <v>785</v>
      </c>
      <c r="C776" s="6" t="s">
        <v>786</v>
      </c>
      <c r="D776" s="6" t="s">
        <v>814</v>
      </c>
      <c r="H776" t="s">
        <v>815</v>
      </c>
      <c r="I776" s="36" t="s">
        <v>697</v>
      </c>
    </row>
    <row r="777" spans="1:9" x14ac:dyDescent="0.25">
      <c r="A777" s="6" t="s">
        <v>879</v>
      </c>
      <c r="B777" s="6" t="s">
        <v>785</v>
      </c>
      <c r="C777" s="6" t="s">
        <v>786</v>
      </c>
      <c r="D777" s="6" t="s">
        <v>821</v>
      </c>
      <c r="H777" t="s">
        <v>815</v>
      </c>
      <c r="I777" s="36" t="s">
        <v>697</v>
      </c>
    </row>
    <row r="778" spans="1:9" x14ac:dyDescent="0.25">
      <c r="A778" s="6" t="s">
        <v>879</v>
      </c>
      <c r="B778" s="6" t="s">
        <v>785</v>
      </c>
      <c r="C778" s="6" t="s">
        <v>786</v>
      </c>
      <c r="D778" s="6" t="s">
        <v>822</v>
      </c>
      <c r="H778" t="s">
        <v>815</v>
      </c>
      <c r="I778" s="36" t="s">
        <v>697</v>
      </c>
    </row>
    <row r="779" spans="1:9" x14ac:dyDescent="0.25">
      <c r="A779" s="6" t="s">
        <v>880</v>
      </c>
      <c r="B779" s="6" t="s">
        <v>785</v>
      </c>
      <c r="C779" s="6" t="s">
        <v>786</v>
      </c>
      <c r="D779" s="6" t="s">
        <v>25</v>
      </c>
      <c r="H779" t="s">
        <v>815</v>
      </c>
      <c r="I779" s="36" t="s">
        <v>522</v>
      </c>
    </row>
    <row r="780" spans="1:9" x14ac:dyDescent="0.25">
      <c r="A780" s="6" t="s">
        <v>880</v>
      </c>
      <c r="B780" s="6" t="s">
        <v>785</v>
      </c>
      <c r="C780" s="6" t="s">
        <v>786</v>
      </c>
      <c r="D780" s="6" t="s">
        <v>814</v>
      </c>
      <c r="H780" t="s">
        <v>815</v>
      </c>
      <c r="I780" s="36" t="s">
        <v>522</v>
      </c>
    </row>
    <row r="781" spans="1:9" x14ac:dyDescent="0.25">
      <c r="A781" s="6" t="s">
        <v>880</v>
      </c>
      <c r="B781" s="6" t="s">
        <v>785</v>
      </c>
      <c r="C781" s="6" t="s">
        <v>786</v>
      </c>
      <c r="D781" s="6" t="s">
        <v>29</v>
      </c>
      <c r="H781" t="s">
        <v>815</v>
      </c>
      <c r="I781" s="36" t="s">
        <v>522</v>
      </c>
    </row>
    <row r="782" spans="1:9" x14ac:dyDescent="0.25">
      <c r="A782" s="6" t="s">
        <v>881</v>
      </c>
      <c r="B782" s="6" t="s">
        <v>785</v>
      </c>
      <c r="C782" s="6" t="s">
        <v>786</v>
      </c>
      <c r="D782" s="6" t="s">
        <v>834</v>
      </c>
      <c r="H782" s="6" t="s">
        <v>815</v>
      </c>
      <c r="I782" s="36" t="s">
        <v>677</v>
      </c>
    </row>
    <row r="783" spans="1:9" x14ac:dyDescent="0.25">
      <c r="A783" s="6" t="s">
        <v>881</v>
      </c>
      <c r="B783" s="6" t="s">
        <v>785</v>
      </c>
      <c r="C783" s="6" t="s">
        <v>786</v>
      </c>
      <c r="D783" s="6" t="s">
        <v>853</v>
      </c>
      <c r="H783" s="6" t="s">
        <v>815</v>
      </c>
      <c r="I783" s="36" t="s">
        <v>677</v>
      </c>
    </row>
    <row r="785" spans="2:2" x14ac:dyDescent="0.25">
      <c r="B785" s="6" t="s">
        <v>785</v>
      </c>
    </row>
  </sheetData>
  <autoFilter ref="A1:S783" xr:uid="{C409B72A-3B59-4548-BBDB-75CF31208E94}"/>
  <dataValidations disablePrompts="1" count="2">
    <dataValidation type="list" allowBlank="1" showInputMessage="1" showErrorMessage="1" sqref="M623:M624 O1:O622 O625:O1048576" xr:uid="{47D93E2C-E718-4CB3-9859-DE040DF091E2}">
      <formula1>"RESPONSÁVEL, APROVADOR,CONSULTADO,INFORMADO"</formula1>
    </dataValidation>
    <dataValidation type="list" allowBlank="1" showInputMessage="1" showErrorMessage="1" sqref="P623:P624 R1:R622 R625:R1048576" xr:uid="{EBF50800-57F2-4A46-BCDC-FB624560790B}">
      <formula1>"SIM,NÃO"</formula1>
    </dataValidation>
  </dataValidations>
  <pageMargins left="0.511811024" right="0.511811024" top="0.78740157499999996" bottom="0.78740157499999996" header="0.31496062000000002" footer="0.31496062000000002"/>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AC13E-D115-48F6-BE65-E33492A4961E}">
  <dimension ref="A1:U942"/>
  <sheetViews>
    <sheetView zoomScale="70" zoomScaleNormal="70" workbookViewId="0">
      <pane ySplit="1" topLeftCell="A2" activePane="bottomLeft" state="frozen"/>
      <selection pane="bottomLeft" activeCell="I3" sqref="I3"/>
    </sheetView>
  </sheetViews>
  <sheetFormatPr defaultColWidth="8.85546875" defaultRowHeight="15" x14ac:dyDescent="0.25"/>
  <cols>
    <col min="1" max="1" width="11.42578125" bestFit="1" customWidth="1"/>
    <col min="2" max="2" width="23.85546875" bestFit="1" customWidth="1"/>
    <col min="3" max="3" width="30.42578125" style="6" customWidth="1"/>
    <col min="4" max="4" width="38.85546875" style="6" bestFit="1" customWidth="1"/>
    <col min="5" max="5" width="38.7109375" style="6" customWidth="1"/>
    <col min="6" max="6" width="28.85546875" style="6" hidden="1" customWidth="1"/>
    <col min="7" max="7" width="43.140625" style="6" hidden="1" customWidth="1"/>
    <col min="8" max="8" width="36.85546875" hidden="1" customWidth="1"/>
    <col min="9" max="9" width="36.85546875" style="6" customWidth="1"/>
    <col min="10" max="10" width="39.42578125" style="6" customWidth="1"/>
    <col min="11" max="11" width="46.5703125" style="8" customWidth="1"/>
    <col min="12" max="12" width="31.5703125" style="11" hidden="1" customWidth="1"/>
    <col min="13" max="13" width="8" style="6" hidden="1" customWidth="1"/>
    <col min="14" max="14" width="43.85546875" style="8" hidden="1" customWidth="1"/>
    <col min="15" max="15" width="28.5703125" hidden="1" customWidth="1"/>
    <col min="16" max="16" width="40.42578125" style="28" customWidth="1"/>
    <col min="17" max="17" width="15.42578125" customWidth="1"/>
    <col min="18" max="18" width="16" customWidth="1"/>
    <col min="19" max="19" width="15.5703125" customWidth="1"/>
    <col min="20" max="20" width="13.140625" customWidth="1"/>
  </cols>
  <sheetData>
    <row r="1" spans="1:21" ht="15.75" x14ac:dyDescent="0.25">
      <c r="A1" s="1" t="s">
        <v>55</v>
      </c>
      <c r="B1" s="1" t="s">
        <v>758</v>
      </c>
      <c r="C1" s="1" t="s">
        <v>759</v>
      </c>
      <c r="D1" s="1" t="s">
        <v>44</v>
      </c>
      <c r="E1" s="1" t="s">
        <v>1414</v>
      </c>
      <c r="F1" s="1" t="s">
        <v>45</v>
      </c>
      <c r="G1" s="1" t="s">
        <v>46</v>
      </c>
      <c r="H1" s="32" t="s">
        <v>47</v>
      </c>
      <c r="I1" s="1" t="s">
        <v>1434</v>
      </c>
      <c r="J1" s="1" t="s">
        <v>760</v>
      </c>
      <c r="K1" s="43" t="s">
        <v>48</v>
      </c>
      <c r="L1" s="12" t="s">
        <v>49</v>
      </c>
      <c r="M1" s="1" t="s">
        <v>50</v>
      </c>
      <c r="N1" s="43" t="s">
        <v>51</v>
      </c>
      <c r="O1" s="2" t="s">
        <v>52</v>
      </c>
      <c r="P1" s="2" t="s">
        <v>53</v>
      </c>
      <c r="Q1" s="19" t="s">
        <v>54</v>
      </c>
      <c r="R1" s="19" t="s">
        <v>55</v>
      </c>
      <c r="S1" s="19" t="s">
        <v>56</v>
      </c>
      <c r="T1" s="19" t="s">
        <v>57</v>
      </c>
    </row>
    <row r="2" spans="1:21" x14ac:dyDescent="0.25">
      <c r="A2" s="48">
        <v>1</v>
      </c>
      <c r="B2" s="48" t="s">
        <v>798</v>
      </c>
      <c r="C2" s="48" t="s">
        <v>799</v>
      </c>
      <c r="D2" s="48"/>
      <c r="E2" s="48" t="e">
        <v>#N/A</v>
      </c>
      <c r="F2" s="48"/>
      <c r="G2" s="48"/>
      <c r="H2" s="52"/>
      <c r="I2" s="48" t="str">
        <f>IFERROR(_xlfn.XLOOKUP(E2,'De para Cor'!$A$1:$A$11,'De para Cor'!$C$1:$C$11),"")</f>
        <v/>
      </c>
      <c r="J2" s="48" t="s">
        <v>860</v>
      </c>
      <c r="K2" s="49" t="s">
        <v>846</v>
      </c>
      <c r="L2" s="50"/>
      <c r="M2" s="48"/>
      <c r="N2" s="49"/>
      <c r="O2" s="50"/>
      <c r="P2" s="54" t="s">
        <v>882</v>
      </c>
      <c r="Q2" s="50"/>
      <c r="R2" s="50"/>
      <c r="S2" s="50"/>
      <c r="T2" s="50"/>
      <c r="U2" s="11"/>
    </row>
    <row r="3" spans="1:21" x14ac:dyDescent="0.25">
      <c r="A3" s="48">
        <v>2</v>
      </c>
      <c r="B3" s="48" t="s">
        <v>798</v>
      </c>
      <c r="C3" s="48" t="s">
        <v>799</v>
      </c>
      <c r="D3" s="48"/>
      <c r="E3" s="48" t="e">
        <v>#N/A</v>
      </c>
      <c r="F3" s="48"/>
      <c r="G3" s="48"/>
      <c r="H3" s="52"/>
      <c r="I3" s="48" t="str">
        <f>IFERROR(_xlfn.XLOOKUP(E3,'De para Cor'!$A$1:$A$11,'De para Cor'!$C$1:$C$11),"")</f>
        <v/>
      </c>
      <c r="J3" s="48" t="s">
        <v>883</v>
      </c>
      <c r="K3" s="49" t="s">
        <v>846</v>
      </c>
      <c r="L3" s="50"/>
      <c r="M3" s="48"/>
      <c r="N3" s="49"/>
      <c r="O3" s="52"/>
      <c r="P3" s="51" t="s">
        <v>884</v>
      </c>
      <c r="Q3" s="52"/>
      <c r="R3" s="52"/>
      <c r="S3" s="52"/>
      <c r="T3" s="52"/>
    </row>
    <row r="4" spans="1:21" x14ac:dyDescent="0.25">
      <c r="A4" s="48">
        <v>4</v>
      </c>
      <c r="B4" s="48" t="s">
        <v>798</v>
      </c>
      <c r="C4" s="48" t="s">
        <v>799</v>
      </c>
      <c r="D4" s="48"/>
      <c r="E4" s="48" t="e">
        <v>#N/A</v>
      </c>
      <c r="F4" s="48"/>
      <c r="G4" s="48"/>
      <c r="H4" s="52"/>
      <c r="I4" s="48" t="str">
        <f>IFERROR(_xlfn.XLOOKUP(E4,'De para Cor'!$A$1:$A$11,'De para Cor'!$C$1:$C$11),"")</f>
        <v/>
      </c>
      <c r="J4" s="48" t="s">
        <v>847</v>
      </c>
      <c r="K4" s="49" t="s">
        <v>846</v>
      </c>
      <c r="L4" s="50"/>
      <c r="M4" s="48"/>
      <c r="N4" s="49"/>
      <c r="O4" s="52"/>
      <c r="P4" s="51" t="s">
        <v>885</v>
      </c>
      <c r="Q4" s="52"/>
      <c r="R4" s="52"/>
      <c r="S4" s="52"/>
      <c r="T4" s="52"/>
    </row>
    <row r="5" spans="1:21" x14ac:dyDescent="0.25">
      <c r="A5" s="48">
        <v>10</v>
      </c>
      <c r="B5" s="48" t="s">
        <v>798</v>
      </c>
      <c r="C5" s="48" t="s">
        <v>799</v>
      </c>
      <c r="D5" s="48"/>
      <c r="E5" s="48" t="e">
        <v>#N/A</v>
      </c>
      <c r="F5" s="48"/>
      <c r="G5" s="48"/>
      <c r="H5" s="52"/>
      <c r="I5" s="48" t="str">
        <f>IFERROR(_xlfn.XLOOKUP(E5,'De para Cor'!$A$1:$A$11,'De para Cor'!$C$1:$C$11),"")</f>
        <v/>
      </c>
      <c r="J5" s="48" t="s">
        <v>866</v>
      </c>
      <c r="K5" s="49" t="s">
        <v>846</v>
      </c>
      <c r="L5" s="50"/>
      <c r="M5" s="48"/>
      <c r="N5" s="49"/>
      <c r="O5" s="50"/>
      <c r="P5" s="54"/>
      <c r="Q5" s="50"/>
      <c r="R5" s="50"/>
      <c r="S5" s="50"/>
      <c r="T5" s="50"/>
      <c r="U5" s="11"/>
    </row>
    <row r="6" spans="1:21" x14ac:dyDescent="0.25">
      <c r="A6" s="48">
        <v>11</v>
      </c>
      <c r="B6" s="48" t="s">
        <v>798</v>
      </c>
      <c r="C6" s="48" t="s">
        <v>799</v>
      </c>
      <c r="D6" s="48"/>
      <c r="E6" s="48" t="e">
        <v>#N/A</v>
      </c>
      <c r="F6" s="48"/>
      <c r="G6" s="48"/>
      <c r="H6" s="52"/>
      <c r="I6" s="48" t="str">
        <f>IFERROR(_xlfn.XLOOKUP(E6,'De para Cor'!$A$1:$A$11,'De para Cor'!$C$1:$C$11),"")</f>
        <v/>
      </c>
      <c r="J6" s="48" t="s">
        <v>867</v>
      </c>
      <c r="K6" s="49" t="s">
        <v>846</v>
      </c>
      <c r="L6" s="50"/>
      <c r="M6" s="48"/>
      <c r="N6" s="49"/>
      <c r="O6" s="50"/>
      <c r="P6" s="54"/>
      <c r="Q6" s="50"/>
      <c r="R6" s="50"/>
      <c r="S6" s="50"/>
      <c r="T6" s="50"/>
      <c r="U6" s="11"/>
    </row>
    <row r="7" spans="1:21" x14ac:dyDescent="0.25">
      <c r="A7" s="48">
        <v>29</v>
      </c>
      <c r="B7" s="48"/>
      <c r="C7" s="48" t="s">
        <v>786</v>
      </c>
      <c r="D7" s="48"/>
      <c r="E7" s="48" t="e">
        <v>#N/A</v>
      </c>
      <c r="F7" s="48"/>
      <c r="G7" s="48"/>
      <c r="H7" s="48"/>
      <c r="I7" s="48" t="str">
        <f>IFERROR(_xlfn.XLOOKUP(E7,'De para Cor'!$A$1:$A$11,'De para Cor'!$C$1:$C$11),"")</f>
        <v/>
      </c>
      <c r="J7" s="48" t="s">
        <v>1123</v>
      </c>
      <c r="K7" s="49" t="s">
        <v>846</v>
      </c>
      <c r="L7" s="50"/>
      <c r="M7" s="48"/>
      <c r="N7" s="49"/>
      <c r="O7" s="48"/>
      <c r="P7" s="51"/>
      <c r="Q7" s="48"/>
      <c r="R7" s="48"/>
      <c r="S7" s="48"/>
      <c r="T7" s="48"/>
      <c r="U7" s="6"/>
    </row>
    <row r="8" spans="1:21" x14ac:dyDescent="0.25">
      <c r="A8" s="48">
        <v>43</v>
      </c>
      <c r="B8" s="48"/>
      <c r="C8" s="48" t="s">
        <v>968</v>
      </c>
      <c r="D8" s="48"/>
      <c r="E8" s="48" t="e">
        <v>#N/A</v>
      </c>
      <c r="F8" s="48"/>
      <c r="G8" s="48"/>
      <c r="H8" s="48"/>
      <c r="I8" s="48" t="str">
        <f>IFERROR(_xlfn.XLOOKUP(E8,'De para Cor'!$A$1:$A$11,'De para Cor'!$C$1:$C$11),"")</f>
        <v/>
      </c>
      <c r="J8" s="48" t="s">
        <v>1391</v>
      </c>
      <c r="K8" s="49" t="s">
        <v>846</v>
      </c>
      <c r="L8" s="50"/>
      <c r="M8" s="48"/>
      <c r="N8" s="49"/>
      <c r="O8" s="48"/>
      <c r="P8" s="51"/>
      <c r="Q8" s="48"/>
      <c r="R8" s="48"/>
      <c r="S8" s="48"/>
      <c r="T8" s="48"/>
      <c r="U8" s="6"/>
    </row>
    <row r="9" spans="1:21" x14ac:dyDescent="0.25">
      <c r="A9" s="48">
        <v>47</v>
      </c>
      <c r="B9" s="48"/>
      <c r="C9" s="48" t="s">
        <v>968</v>
      </c>
      <c r="D9" s="48"/>
      <c r="E9" s="48" t="e">
        <v>#N/A</v>
      </c>
      <c r="F9" s="48"/>
      <c r="G9" s="48"/>
      <c r="H9" s="48"/>
      <c r="I9" s="48" t="str">
        <f>IFERROR(_xlfn.XLOOKUP(E9,'De para Cor'!$A$1:$A$11,'De para Cor'!$C$1:$C$11),"")</f>
        <v/>
      </c>
      <c r="J9" s="48" t="s">
        <v>1402</v>
      </c>
      <c r="K9" s="49" t="s">
        <v>846</v>
      </c>
      <c r="L9" s="50"/>
      <c r="M9" s="48"/>
      <c r="N9" s="49"/>
      <c r="O9" s="48"/>
      <c r="P9" s="51"/>
      <c r="Q9" s="48"/>
      <c r="R9" s="48"/>
      <c r="S9" s="48"/>
      <c r="T9" s="48"/>
      <c r="U9" s="6"/>
    </row>
    <row r="10" spans="1:21" x14ac:dyDescent="0.25">
      <c r="A10" s="48" t="s">
        <v>803</v>
      </c>
      <c r="B10" s="48" t="s">
        <v>869</v>
      </c>
      <c r="C10" s="48" t="s">
        <v>786</v>
      </c>
      <c r="D10" s="48" t="s">
        <v>814</v>
      </c>
      <c r="E10" s="48" t="s">
        <v>1418</v>
      </c>
      <c r="F10" s="48"/>
      <c r="G10" s="48"/>
      <c r="H10" s="52"/>
      <c r="I10" s="48" t="str">
        <f>IFERROR(_xlfn.XLOOKUP(E10,'De para Cor'!$A$1:$A$11,'De para Cor'!$C$1:$C$11),"")</f>
        <v>#AC41D8</v>
      </c>
      <c r="J10" s="48" t="s">
        <v>945</v>
      </c>
      <c r="K10" s="49" t="s">
        <v>871</v>
      </c>
      <c r="L10" s="50"/>
      <c r="M10" s="48"/>
      <c r="N10" s="49"/>
      <c r="O10" s="50"/>
      <c r="P10" s="54" t="s">
        <v>946</v>
      </c>
      <c r="Q10" s="50"/>
      <c r="R10" s="50"/>
      <c r="S10" s="50"/>
      <c r="T10" s="50"/>
      <c r="U10" s="11"/>
    </row>
    <row r="11" spans="1:21" x14ac:dyDescent="0.25">
      <c r="A11" s="48" t="s">
        <v>811</v>
      </c>
      <c r="B11" s="48" t="s">
        <v>798</v>
      </c>
      <c r="C11" s="48" t="s">
        <v>786</v>
      </c>
      <c r="D11" s="48" t="s">
        <v>814</v>
      </c>
      <c r="E11" s="48" t="s">
        <v>1418</v>
      </c>
      <c r="F11" s="48"/>
      <c r="G11" s="48"/>
      <c r="H11" s="52"/>
      <c r="I11" s="48" t="str">
        <f>IFERROR(_xlfn.XLOOKUP(E11,'De para Cor'!$A$1:$A$11,'De para Cor'!$C$1:$C$11),"")</f>
        <v>#AC41D8</v>
      </c>
      <c r="J11" s="52" t="s">
        <v>886</v>
      </c>
      <c r="K11" s="49" t="s">
        <v>655</v>
      </c>
      <c r="L11" s="50"/>
      <c r="M11" s="48"/>
      <c r="N11" s="49"/>
      <c r="O11" s="52"/>
      <c r="P11" s="51"/>
      <c r="Q11" s="52"/>
      <c r="R11" s="52"/>
      <c r="S11" s="52"/>
      <c r="T11" s="52"/>
    </row>
    <row r="12" spans="1:21" x14ac:dyDescent="0.25">
      <c r="A12" s="48" t="s">
        <v>811</v>
      </c>
      <c r="B12" s="48" t="s">
        <v>798</v>
      </c>
      <c r="C12" s="48" t="s">
        <v>786</v>
      </c>
      <c r="D12" s="48" t="s">
        <v>1409</v>
      </c>
      <c r="E12" s="48" t="s">
        <v>1385</v>
      </c>
      <c r="F12" s="48"/>
      <c r="G12" s="48"/>
      <c r="H12" s="52"/>
      <c r="I12" s="48" t="str">
        <f>IFERROR(_xlfn.XLOOKUP(E12,'De para Cor'!$A$1:$A$11,'De para Cor'!$C$1:$C$11),"")</f>
        <v>#FF5AAD</v>
      </c>
      <c r="J12" s="52" t="s">
        <v>886</v>
      </c>
      <c r="K12" s="49" t="s">
        <v>655</v>
      </c>
      <c r="L12" s="50"/>
      <c r="M12" s="48"/>
      <c r="N12" s="49"/>
      <c r="O12" s="50"/>
      <c r="P12" s="54"/>
      <c r="Q12" s="50"/>
      <c r="R12" s="50"/>
      <c r="S12" s="50"/>
      <c r="T12" s="50"/>
      <c r="U12" s="11"/>
    </row>
    <row r="13" spans="1:21" x14ac:dyDescent="0.25">
      <c r="A13" s="48" t="s">
        <v>811</v>
      </c>
      <c r="B13" s="48" t="s">
        <v>798</v>
      </c>
      <c r="C13" s="48" t="s">
        <v>786</v>
      </c>
      <c r="D13" s="48" t="s">
        <v>1408</v>
      </c>
      <c r="E13" s="48" t="s">
        <v>1419</v>
      </c>
      <c r="F13" s="48"/>
      <c r="G13" s="48"/>
      <c r="H13" s="52"/>
      <c r="I13" s="48" t="str">
        <f>IFERROR(_xlfn.XLOOKUP(E13,'De para Cor'!$A$1:$A$11,'De para Cor'!$C$1:$C$11),"")</f>
        <v>#FF8B22</v>
      </c>
      <c r="J13" s="52" t="s">
        <v>886</v>
      </c>
      <c r="K13" s="49" t="s">
        <v>655</v>
      </c>
      <c r="L13" s="50"/>
      <c r="M13" s="48"/>
      <c r="N13" s="49"/>
      <c r="O13" s="50"/>
      <c r="P13" s="54"/>
      <c r="Q13" s="50"/>
      <c r="R13" s="50"/>
      <c r="S13" s="50"/>
      <c r="T13" s="50"/>
      <c r="U13" s="11"/>
    </row>
    <row r="14" spans="1:21" x14ac:dyDescent="0.25">
      <c r="A14" s="48" t="s">
        <v>828</v>
      </c>
      <c r="B14" s="48" t="s">
        <v>798</v>
      </c>
      <c r="C14" s="48" t="s">
        <v>786</v>
      </c>
      <c r="D14" s="48" t="s">
        <v>1113</v>
      </c>
      <c r="E14" s="48" t="s">
        <v>1419</v>
      </c>
      <c r="F14" s="48"/>
      <c r="G14" s="48"/>
      <c r="H14" s="52"/>
      <c r="I14" s="48" t="str">
        <f>IFERROR(_xlfn.XLOOKUP(E14,'De para Cor'!$A$1:$A$11,'De para Cor'!$C$1:$C$11),"")</f>
        <v>#FF8B22</v>
      </c>
      <c r="J14" s="52" t="s">
        <v>886</v>
      </c>
      <c r="K14" s="49" t="s">
        <v>672</v>
      </c>
      <c r="L14" s="50"/>
      <c r="M14" s="48"/>
      <c r="N14" s="49"/>
      <c r="O14" s="52"/>
      <c r="P14" s="51"/>
      <c r="Q14" s="52"/>
      <c r="R14" s="52"/>
      <c r="S14" s="52"/>
      <c r="T14" s="52"/>
    </row>
    <row r="15" spans="1:21" x14ac:dyDescent="0.25">
      <c r="A15" s="48" t="s">
        <v>828</v>
      </c>
      <c r="B15" s="48" t="s">
        <v>798</v>
      </c>
      <c r="C15" s="48" t="s">
        <v>786</v>
      </c>
      <c r="D15" s="48" t="s">
        <v>1408</v>
      </c>
      <c r="E15" s="48" t="s">
        <v>1419</v>
      </c>
      <c r="F15" s="48"/>
      <c r="G15" s="48"/>
      <c r="H15" s="52"/>
      <c r="I15" s="48" t="str">
        <f>IFERROR(_xlfn.XLOOKUP(E15,'De para Cor'!$A$1:$A$11,'De para Cor'!$C$1:$C$11),"")</f>
        <v>#FF8B22</v>
      </c>
      <c r="J15" s="52" t="s">
        <v>886</v>
      </c>
      <c r="K15" s="49" t="s">
        <v>672</v>
      </c>
      <c r="L15" s="50"/>
      <c r="M15" s="48"/>
      <c r="N15" s="49"/>
      <c r="O15" s="50"/>
      <c r="P15" s="54"/>
      <c r="Q15" s="50"/>
      <c r="R15" s="50"/>
      <c r="S15" s="50"/>
      <c r="T15" s="50"/>
      <c r="U15" s="11"/>
    </row>
    <row r="16" spans="1:21" x14ac:dyDescent="0.25">
      <c r="A16" s="48" t="s">
        <v>828</v>
      </c>
      <c r="B16" s="48" t="s">
        <v>798</v>
      </c>
      <c r="C16" s="48" t="s">
        <v>786</v>
      </c>
      <c r="D16" s="48" t="s">
        <v>1410</v>
      </c>
      <c r="E16" s="48" t="s">
        <v>1385</v>
      </c>
      <c r="F16" s="48"/>
      <c r="G16" s="48"/>
      <c r="H16" s="52"/>
      <c r="I16" s="48" t="str">
        <f>IFERROR(_xlfn.XLOOKUP(E16,'De para Cor'!$A$1:$A$11,'De para Cor'!$C$1:$C$11),"")</f>
        <v>#FF5AAD</v>
      </c>
      <c r="J16" s="52" t="s">
        <v>886</v>
      </c>
      <c r="K16" s="49" t="s">
        <v>672</v>
      </c>
      <c r="L16" s="50"/>
      <c r="M16" s="48"/>
      <c r="N16" s="49"/>
      <c r="O16" s="50"/>
      <c r="P16" s="54"/>
      <c r="Q16" s="50"/>
      <c r="R16" s="50"/>
      <c r="S16" s="50"/>
      <c r="T16" s="50"/>
      <c r="U16" s="11"/>
    </row>
    <row r="17" spans="1:21" x14ac:dyDescent="0.25">
      <c r="A17" s="48" t="s">
        <v>828</v>
      </c>
      <c r="B17" s="48" t="s">
        <v>798</v>
      </c>
      <c r="C17" s="48" t="s">
        <v>786</v>
      </c>
      <c r="D17" s="48" t="s">
        <v>1409</v>
      </c>
      <c r="E17" s="48" t="s">
        <v>1385</v>
      </c>
      <c r="F17" s="48"/>
      <c r="G17" s="48"/>
      <c r="H17" s="52"/>
      <c r="I17" s="48" t="str">
        <f>IFERROR(_xlfn.XLOOKUP(E17,'De para Cor'!$A$1:$A$11,'De para Cor'!$C$1:$C$11),"")</f>
        <v>#FF5AAD</v>
      </c>
      <c r="J17" s="52" t="s">
        <v>886</v>
      </c>
      <c r="K17" s="49" t="s">
        <v>672</v>
      </c>
      <c r="L17" s="50"/>
      <c r="M17" s="48"/>
      <c r="N17" s="49"/>
      <c r="O17" s="52"/>
      <c r="P17" s="51"/>
      <c r="Q17" s="52"/>
      <c r="R17" s="52"/>
      <c r="S17" s="52"/>
      <c r="T17" s="52"/>
    </row>
    <row r="18" spans="1:21" x14ac:dyDescent="0.25">
      <c r="A18" s="48" t="s">
        <v>828</v>
      </c>
      <c r="B18" s="48" t="s">
        <v>798</v>
      </c>
      <c r="C18" s="48" t="s">
        <v>786</v>
      </c>
      <c r="D18" s="48" t="s">
        <v>1407</v>
      </c>
      <c r="E18" s="48" t="s">
        <v>1418</v>
      </c>
      <c r="F18" s="48"/>
      <c r="G18" s="48"/>
      <c r="H18" s="52"/>
      <c r="I18" s="48" t="str">
        <f>IFERROR(_xlfn.XLOOKUP(E18,'De para Cor'!$A$1:$A$11,'De para Cor'!$C$1:$C$11),"")</f>
        <v>#AC41D8</v>
      </c>
      <c r="J18" s="52" t="s">
        <v>886</v>
      </c>
      <c r="K18" s="49" t="s">
        <v>672</v>
      </c>
      <c r="L18" s="50"/>
      <c r="M18" s="48"/>
      <c r="N18" s="49"/>
      <c r="O18" s="52"/>
      <c r="P18" s="51"/>
      <c r="Q18" s="52"/>
      <c r="R18" s="52"/>
      <c r="S18" s="52"/>
      <c r="T18" s="52"/>
    </row>
    <row r="19" spans="1:21" x14ac:dyDescent="0.25">
      <c r="A19" s="48" t="s">
        <v>828</v>
      </c>
      <c r="B19" s="48" t="s">
        <v>798</v>
      </c>
      <c r="C19" s="48" t="s">
        <v>786</v>
      </c>
      <c r="D19" s="48" t="s">
        <v>1406</v>
      </c>
      <c r="E19" s="48" t="s">
        <v>1418</v>
      </c>
      <c r="F19" s="48"/>
      <c r="G19" s="48"/>
      <c r="H19" s="52"/>
      <c r="I19" s="48" t="str">
        <f>IFERROR(_xlfn.XLOOKUP(E19,'De para Cor'!$A$1:$A$11,'De para Cor'!$C$1:$C$11),"")</f>
        <v>#AC41D8</v>
      </c>
      <c r="J19" s="52" t="s">
        <v>886</v>
      </c>
      <c r="K19" s="49" t="s">
        <v>672</v>
      </c>
      <c r="L19" s="50"/>
      <c r="M19" s="48"/>
      <c r="N19" s="49"/>
      <c r="O19" s="52"/>
      <c r="P19" s="51"/>
      <c r="Q19" s="52"/>
      <c r="R19" s="52"/>
      <c r="S19" s="52"/>
      <c r="T19" s="52"/>
    </row>
    <row r="20" spans="1:21" x14ac:dyDescent="0.25">
      <c r="A20" s="48" t="s">
        <v>784</v>
      </c>
      <c r="B20" s="48" t="s">
        <v>798</v>
      </c>
      <c r="C20" s="48" t="s">
        <v>786</v>
      </c>
      <c r="D20" s="48" t="s">
        <v>1410</v>
      </c>
      <c r="E20" s="48" t="s">
        <v>1385</v>
      </c>
      <c r="F20" s="48"/>
      <c r="G20" s="48"/>
      <c r="H20" s="52"/>
      <c r="I20" s="48" t="str">
        <f>IFERROR(_xlfn.XLOOKUP(E20,'De para Cor'!$A$1:$A$11,'De para Cor'!$C$1:$C$11),"")</f>
        <v>#FF5AAD</v>
      </c>
      <c r="J20" s="52" t="s">
        <v>886</v>
      </c>
      <c r="K20" s="49" t="s">
        <v>685</v>
      </c>
      <c r="L20" s="50"/>
      <c r="M20" s="48"/>
      <c r="N20" s="49"/>
      <c r="O20" s="52"/>
      <c r="P20" s="51"/>
      <c r="Q20" s="52"/>
      <c r="R20" s="52"/>
      <c r="S20" s="52"/>
      <c r="T20" s="52"/>
    </row>
    <row r="21" spans="1:21" x14ac:dyDescent="0.25">
      <c r="A21" s="48" t="s">
        <v>784</v>
      </c>
      <c r="B21" s="48" t="s">
        <v>798</v>
      </c>
      <c r="C21" s="48" t="s">
        <v>786</v>
      </c>
      <c r="D21" s="48" t="s">
        <v>1409</v>
      </c>
      <c r="E21" s="48" t="s">
        <v>1385</v>
      </c>
      <c r="F21" s="48"/>
      <c r="G21" s="48"/>
      <c r="H21" s="52"/>
      <c r="I21" s="48" t="str">
        <f>IFERROR(_xlfn.XLOOKUP(E21,'De para Cor'!$A$1:$A$11,'De para Cor'!$C$1:$C$11),"")</f>
        <v>#FF5AAD</v>
      </c>
      <c r="J21" s="52" t="s">
        <v>886</v>
      </c>
      <c r="K21" s="49" t="s">
        <v>685</v>
      </c>
      <c r="L21" s="50"/>
      <c r="M21" s="48"/>
      <c r="N21" s="49"/>
      <c r="O21" s="50"/>
      <c r="P21" s="54"/>
      <c r="Q21" s="50"/>
      <c r="R21" s="50"/>
      <c r="S21" s="50"/>
      <c r="T21" s="50"/>
      <c r="U21" s="11"/>
    </row>
    <row r="22" spans="1:21" x14ac:dyDescent="0.25">
      <c r="A22" s="48" t="s">
        <v>784</v>
      </c>
      <c r="B22" s="48" t="s">
        <v>798</v>
      </c>
      <c r="C22" s="48" t="s">
        <v>786</v>
      </c>
      <c r="D22" s="48" t="s">
        <v>1407</v>
      </c>
      <c r="E22" s="48" t="s">
        <v>1418</v>
      </c>
      <c r="F22" s="48"/>
      <c r="G22" s="48"/>
      <c r="H22" s="52"/>
      <c r="I22" s="48" t="str">
        <f>IFERROR(_xlfn.XLOOKUP(E22,'De para Cor'!$A$1:$A$11,'De para Cor'!$C$1:$C$11),"")</f>
        <v>#AC41D8</v>
      </c>
      <c r="J22" s="52" t="s">
        <v>886</v>
      </c>
      <c r="K22" s="49" t="s">
        <v>685</v>
      </c>
      <c r="L22" s="50"/>
      <c r="M22" s="48"/>
      <c r="N22" s="49"/>
      <c r="O22" s="50"/>
      <c r="P22" s="54"/>
      <c r="Q22" s="50"/>
      <c r="R22" s="50"/>
      <c r="S22" s="50"/>
      <c r="T22" s="50"/>
      <c r="U22" s="11"/>
    </row>
    <row r="23" spans="1:21" x14ac:dyDescent="0.25">
      <c r="A23" s="48" t="s">
        <v>784</v>
      </c>
      <c r="B23" s="48" t="s">
        <v>798</v>
      </c>
      <c r="C23" s="48" t="s">
        <v>786</v>
      </c>
      <c r="D23" s="48" t="s">
        <v>1406</v>
      </c>
      <c r="E23" s="48" t="s">
        <v>1418</v>
      </c>
      <c r="F23" s="48"/>
      <c r="G23" s="48"/>
      <c r="H23" s="52"/>
      <c r="I23" s="48" t="str">
        <f>IFERROR(_xlfn.XLOOKUP(E23,'De para Cor'!$A$1:$A$11,'De para Cor'!$C$1:$C$11),"")</f>
        <v>#AC41D8</v>
      </c>
      <c r="J23" s="52" t="s">
        <v>886</v>
      </c>
      <c r="K23" s="49" t="s">
        <v>685</v>
      </c>
      <c r="L23" s="50"/>
      <c r="M23" s="48"/>
      <c r="N23" s="49"/>
      <c r="O23" s="52"/>
      <c r="P23" s="51"/>
      <c r="Q23" s="52"/>
      <c r="R23" s="52"/>
      <c r="S23" s="52"/>
      <c r="T23" s="52"/>
    </row>
    <row r="24" spans="1:21" x14ac:dyDescent="0.25">
      <c r="A24" s="48" t="s">
        <v>784</v>
      </c>
      <c r="B24" s="48" t="s">
        <v>798</v>
      </c>
      <c r="C24" s="48" t="s">
        <v>786</v>
      </c>
      <c r="D24" s="48" t="s">
        <v>1113</v>
      </c>
      <c r="E24" s="48" t="s">
        <v>1419</v>
      </c>
      <c r="F24" s="48"/>
      <c r="G24" s="48"/>
      <c r="H24" s="52"/>
      <c r="I24" s="48" t="str">
        <f>IFERROR(_xlfn.XLOOKUP(E24,'De para Cor'!$A$1:$A$11,'De para Cor'!$C$1:$C$11),"")</f>
        <v>#FF8B22</v>
      </c>
      <c r="J24" s="52" t="s">
        <v>886</v>
      </c>
      <c r="K24" s="49" t="s">
        <v>685</v>
      </c>
      <c r="L24" s="50"/>
      <c r="M24" s="48"/>
      <c r="N24" s="49"/>
      <c r="O24" s="52"/>
      <c r="P24" s="51"/>
      <c r="Q24" s="52"/>
      <c r="R24" s="52"/>
      <c r="S24" s="52"/>
      <c r="T24" s="52"/>
    </row>
    <row r="25" spans="1:21" x14ac:dyDescent="0.25">
      <c r="A25" s="48" t="s">
        <v>784</v>
      </c>
      <c r="B25" s="48" t="s">
        <v>798</v>
      </c>
      <c r="C25" s="48" t="s">
        <v>786</v>
      </c>
      <c r="D25" s="48" t="s">
        <v>1408</v>
      </c>
      <c r="E25" s="48" t="s">
        <v>1419</v>
      </c>
      <c r="F25" s="48"/>
      <c r="G25" s="48"/>
      <c r="H25" s="52"/>
      <c r="I25" s="48" t="str">
        <f>IFERROR(_xlfn.XLOOKUP(E25,'De para Cor'!$A$1:$A$11,'De para Cor'!$C$1:$C$11),"")</f>
        <v>#FF8B22</v>
      </c>
      <c r="J25" s="52" t="s">
        <v>886</v>
      </c>
      <c r="K25" s="49" t="s">
        <v>685</v>
      </c>
      <c r="L25" s="50"/>
      <c r="M25" s="48"/>
      <c r="N25" s="49"/>
      <c r="O25" s="52"/>
      <c r="P25" s="51"/>
      <c r="Q25" s="52"/>
      <c r="R25" s="52"/>
      <c r="S25" s="52"/>
      <c r="T25" s="52"/>
    </row>
    <row r="26" spans="1:21" x14ac:dyDescent="0.25">
      <c r="A26" s="48" t="s">
        <v>818</v>
      </c>
      <c r="B26" s="48" t="s">
        <v>804</v>
      </c>
      <c r="C26" s="48" t="s">
        <v>786</v>
      </c>
      <c r="D26" s="48" t="s">
        <v>1409</v>
      </c>
      <c r="E26" s="48" t="s">
        <v>1385</v>
      </c>
      <c r="F26" s="48" t="s">
        <v>805</v>
      </c>
      <c r="G26" s="48"/>
      <c r="H26" s="48" t="s">
        <v>805</v>
      </c>
      <c r="I26" s="48" t="str">
        <f>IFERROR(_xlfn.XLOOKUP(E26,'De para Cor'!$A$1:$A$11,'De para Cor'!$C$1:$C$11),"")</f>
        <v>#FF5AAD</v>
      </c>
      <c r="J26" s="48" t="s">
        <v>806</v>
      </c>
      <c r="K26" s="49" t="s">
        <v>519</v>
      </c>
      <c r="L26" s="50">
        <v>2.0833333333333332E-2</v>
      </c>
      <c r="M26" s="48"/>
      <c r="N26" s="49"/>
      <c r="O26" s="48"/>
      <c r="P26" s="51"/>
      <c r="Q26" s="48"/>
      <c r="R26" s="48"/>
      <c r="S26" s="48"/>
      <c r="T26" s="48"/>
      <c r="U26" s="6"/>
    </row>
    <row r="27" spans="1:21" x14ac:dyDescent="0.25">
      <c r="A27" s="48" t="s">
        <v>829</v>
      </c>
      <c r="B27" s="48" t="s">
        <v>804</v>
      </c>
      <c r="C27" s="48" t="s">
        <v>786</v>
      </c>
      <c r="D27" s="48" t="s">
        <v>814</v>
      </c>
      <c r="E27" s="48" t="s">
        <v>1418</v>
      </c>
      <c r="F27" s="48"/>
      <c r="G27" s="48"/>
      <c r="H27" s="48"/>
      <c r="I27" s="48" t="str">
        <f>IFERROR(_xlfn.XLOOKUP(E27,'De para Cor'!$A$1:$A$11,'De para Cor'!$C$1:$C$11),"")</f>
        <v>#AC41D8</v>
      </c>
      <c r="J27" s="48" t="s">
        <v>806</v>
      </c>
      <c r="K27" s="49" t="s">
        <v>693</v>
      </c>
      <c r="L27" s="50"/>
      <c r="M27" s="48"/>
      <c r="N27" s="49"/>
      <c r="O27" s="48"/>
      <c r="P27" s="51"/>
      <c r="Q27" s="48"/>
      <c r="R27" s="48"/>
      <c r="S27" s="48"/>
      <c r="T27" s="48"/>
      <c r="U27" s="6"/>
    </row>
    <row r="28" spans="1:21" x14ac:dyDescent="0.25">
      <c r="A28" s="48" t="s">
        <v>829</v>
      </c>
      <c r="B28" s="48" t="s">
        <v>804</v>
      </c>
      <c r="C28" s="48" t="s">
        <v>786</v>
      </c>
      <c r="D28" s="48" t="s">
        <v>1409</v>
      </c>
      <c r="E28" s="48" t="s">
        <v>1385</v>
      </c>
      <c r="F28" s="48"/>
      <c r="G28" s="48"/>
      <c r="H28" s="48"/>
      <c r="I28" s="48" t="str">
        <f>IFERROR(_xlfn.XLOOKUP(E28,'De para Cor'!$A$1:$A$11,'De para Cor'!$C$1:$C$11),"")</f>
        <v>#FF5AAD</v>
      </c>
      <c r="J28" s="48" t="s">
        <v>806</v>
      </c>
      <c r="K28" s="49" t="s">
        <v>693</v>
      </c>
      <c r="L28" s="50"/>
      <c r="M28" s="48"/>
      <c r="N28" s="49"/>
      <c r="O28" s="48"/>
      <c r="P28" s="51"/>
      <c r="Q28" s="48"/>
      <c r="R28" s="48"/>
      <c r="S28" s="48"/>
      <c r="T28" s="48"/>
      <c r="U28" s="6"/>
    </row>
    <row r="29" spans="1:21" x14ac:dyDescent="0.25">
      <c r="A29" s="48" t="s">
        <v>829</v>
      </c>
      <c r="B29" s="48" t="s">
        <v>804</v>
      </c>
      <c r="C29" s="48" t="s">
        <v>786</v>
      </c>
      <c r="D29" s="48" t="s">
        <v>1408</v>
      </c>
      <c r="E29" s="48" t="s">
        <v>1419</v>
      </c>
      <c r="F29" s="48"/>
      <c r="G29" s="48"/>
      <c r="H29" s="48"/>
      <c r="I29" s="48" t="str">
        <f>IFERROR(_xlfn.XLOOKUP(E29,'De para Cor'!$A$1:$A$11,'De para Cor'!$C$1:$C$11),"")</f>
        <v>#FF8B22</v>
      </c>
      <c r="J29" s="48" t="s">
        <v>806</v>
      </c>
      <c r="K29" s="49" t="s">
        <v>693</v>
      </c>
      <c r="L29" s="50"/>
      <c r="M29" s="48"/>
      <c r="N29" s="49"/>
      <c r="O29" s="48"/>
      <c r="P29" s="51"/>
      <c r="Q29" s="48"/>
      <c r="R29" s="48"/>
      <c r="S29" s="48"/>
      <c r="T29" s="48"/>
      <c r="U29" s="6"/>
    </row>
    <row r="30" spans="1:21" x14ac:dyDescent="0.25">
      <c r="A30" s="48" t="s">
        <v>876</v>
      </c>
      <c r="B30" s="48" t="s">
        <v>804</v>
      </c>
      <c r="C30" s="48" t="s">
        <v>786</v>
      </c>
      <c r="D30" s="48" t="s">
        <v>814</v>
      </c>
      <c r="E30" s="48" t="s">
        <v>1418</v>
      </c>
      <c r="F30" s="48"/>
      <c r="G30" s="48"/>
      <c r="H30" s="48"/>
      <c r="I30" s="48" t="str">
        <f>IFERROR(_xlfn.XLOOKUP(E30,'De para Cor'!$A$1:$A$11,'De para Cor'!$C$1:$C$11),"")</f>
        <v>#AC41D8</v>
      </c>
      <c r="J30" s="48" t="s">
        <v>806</v>
      </c>
      <c r="K30" s="49" t="s">
        <v>943</v>
      </c>
      <c r="L30" s="50"/>
      <c r="M30" s="48"/>
      <c r="N30" s="49"/>
      <c r="O30" s="48"/>
      <c r="P30" s="51"/>
      <c r="Q30" s="48"/>
      <c r="R30" s="48"/>
      <c r="S30" s="48"/>
      <c r="T30" s="48"/>
      <c r="U30" s="6"/>
    </row>
    <row r="31" spans="1:21" x14ac:dyDescent="0.25">
      <c r="A31" s="48" t="s">
        <v>876</v>
      </c>
      <c r="B31" s="48" t="s">
        <v>804</v>
      </c>
      <c r="C31" s="48" t="s">
        <v>786</v>
      </c>
      <c r="D31" s="48" t="s">
        <v>1409</v>
      </c>
      <c r="E31" s="48" t="s">
        <v>1385</v>
      </c>
      <c r="F31" s="48"/>
      <c r="G31" s="48"/>
      <c r="H31" s="48"/>
      <c r="I31" s="48" t="str">
        <f>IFERROR(_xlfn.XLOOKUP(E31,'De para Cor'!$A$1:$A$11,'De para Cor'!$C$1:$C$11),"")</f>
        <v>#FF5AAD</v>
      </c>
      <c r="J31" s="48" t="s">
        <v>806</v>
      </c>
      <c r="K31" s="49" t="s">
        <v>943</v>
      </c>
      <c r="L31" s="50"/>
      <c r="M31" s="48"/>
      <c r="N31" s="49"/>
      <c r="O31" s="48"/>
      <c r="P31" s="51"/>
      <c r="Q31" s="48"/>
      <c r="R31" s="48"/>
      <c r="S31" s="48"/>
      <c r="T31" s="48"/>
      <c r="U31" s="6"/>
    </row>
    <row r="32" spans="1:21" x14ac:dyDescent="0.25">
      <c r="A32" s="48" t="s">
        <v>876</v>
      </c>
      <c r="B32" s="48" t="s">
        <v>804</v>
      </c>
      <c r="C32" s="48" t="s">
        <v>786</v>
      </c>
      <c r="D32" s="48" t="s">
        <v>1408</v>
      </c>
      <c r="E32" s="48" t="s">
        <v>1419</v>
      </c>
      <c r="F32" s="48"/>
      <c r="G32" s="48"/>
      <c r="H32" s="48"/>
      <c r="I32" s="48" t="str">
        <f>IFERROR(_xlfn.XLOOKUP(E32,'De para Cor'!$A$1:$A$11,'De para Cor'!$C$1:$C$11),"")</f>
        <v>#FF8B22</v>
      </c>
      <c r="J32" s="48" t="s">
        <v>806</v>
      </c>
      <c r="K32" s="49" t="s">
        <v>943</v>
      </c>
      <c r="L32" s="50"/>
      <c r="M32" s="48"/>
      <c r="N32" s="49"/>
      <c r="O32" s="48"/>
      <c r="P32" s="51"/>
      <c r="Q32" s="48"/>
      <c r="R32" s="48"/>
      <c r="S32" s="48"/>
      <c r="T32" s="48"/>
      <c r="U32" s="6"/>
    </row>
    <row r="33" spans="1:21" x14ac:dyDescent="0.25">
      <c r="A33" s="48" t="s">
        <v>877</v>
      </c>
      <c r="B33" s="48" t="s">
        <v>804</v>
      </c>
      <c r="C33" s="48" t="s">
        <v>786</v>
      </c>
      <c r="D33" s="48" t="s">
        <v>834</v>
      </c>
      <c r="E33" s="48" t="s">
        <v>834</v>
      </c>
      <c r="F33" s="48"/>
      <c r="G33" s="48"/>
      <c r="H33" s="48"/>
      <c r="I33" s="48" t="str">
        <f>IFERROR(_xlfn.XLOOKUP(E33,'De para Cor'!$A$1:$A$11,'De para Cor'!$C$1:$C$11),"")</f>
        <v>#079D56</v>
      </c>
      <c r="J33" s="48" t="s">
        <v>806</v>
      </c>
      <c r="K33" s="49" t="s">
        <v>944</v>
      </c>
      <c r="L33" s="50"/>
      <c r="M33" s="48"/>
      <c r="N33" s="49"/>
      <c r="O33" s="48"/>
      <c r="P33" s="51"/>
      <c r="Q33" s="48"/>
      <c r="R33" s="48"/>
      <c r="S33" s="48"/>
      <c r="T33" s="48"/>
      <c r="U33" s="6"/>
    </row>
    <row r="34" spans="1:21" x14ac:dyDescent="0.25">
      <c r="A34" s="48" t="s">
        <v>877</v>
      </c>
      <c r="B34" s="48" t="s">
        <v>804</v>
      </c>
      <c r="C34" s="48" t="s">
        <v>786</v>
      </c>
      <c r="D34" s="48" t="s">
        <v>1406</v>
      </c>
      <c r="E34" s="48" t="s">
        <v>1418</v>
      </c>
      <c r="F34" s="48"/>
      <c r="G34" s="48"/>
      <c r="H34" s="48"/>
      <c r="I34" s="48" t="str">
        <f>IFERROR(_xlfn.XLOOKUP(E34,'De para Cor'!$A$1:$A$11,'De para Cor'!$C$1:$C$11),"")</f>
        <v>#AC41D8</v>
      </c>
      <c r="J34" s="48" t="s">
        <v>806</v>
      </c>
      <c r="K34" s="49" t="s">
        <v>944</v>
      </c>
      <c r="L34" s="50"/>
      <c r="M34" s="48"/>
      <c r="N34" s="49"/>
      <c r="O34" s="48"/>
      <c r="P34" s="51"/>
      <c r="Q34" s="48"/>
      <c r="R34" s="48"/>
      <c r="S34" s="48"/>
      <c r="T34" s="48"/>
      <c r="U34" s="6"/>
    </row>
    <row r="35" spans="1:21" x14ac:dyDescent="0.25">
      <c r="A35" s="48" t="s">
        <v>878</v>
      </c>
      <c r="B35" s="48" t="s">
        <v>804</v>
      </c>
      <c r="C35" s="48" t="s">
        <v>786</v>
      </c>
      <c r="D35" s="48" t="s">
        <v>1409</v>
      </c>
      <c r="E35" s="48" t="s">
        <v>1385</v>
      </c>
      <c r="F35" s="48" t="s">
        <v>16</v>
      </c>
      <c r="G35" s="48"/>
      <c r="H35" s="48" t="s">
        <v>16</v>
      </c>
      <c r="I35" s="48" t="str">
        <f>IFERROR(_xlfn.XLOOKUP(E35,'De para Cor'!$A$1:$A$11,'De para Cor'!$C$1:$C$11),"")</f>
        <v>#FF5AAD</v>
      </c>
      <c r="J35" s="48" t="s">
        <v>806</v>
      </c>
      <c r="K35" s="49" t="s">
        <v>941</v>
      </c>
      <c r="L35" s="50">
        <v>0.19230769230769232</v>
      </c>
      <c r="M35" s="48"/>
      <c r="N35" s="49"/>
      <c r="O35" s="48"/>
      <c r="P35" s="51" t="s">
        <v>942</v>
      </c>
      <c r="Q35" s="48"/>
      <c r="R35" s="48"/>
      <c r="S35" s="48"/>
      <c r="T35" s="48"/>
      <c r="U35" s="6"/>
    </row>
    <row r="36" spans="1:21" x14ac:dyDescent="0.25">
      <c r="A36" s="48" t="s">
        <v>878</v>
      </c>
      <c r="B36" s="48" t="s">
        <v>804</v>
      </c>
      <c r="C36" s="48" t="s">
        <v>786</v>
      </c>
      <c r="D36" s="48" t="s">
        <v>1407</v>
      </c>
      <c r="E36" s="48" t="s">
        <v>1418</v>
      </c>
      <c r="F36" s="48" t="s">
        <v>16</v>
      </c>
      <c r="G36" s="48"/>
      <c r="H36" s="48" t="s">
        <v>16</v>
      </c>
      <c r="I36" s="48" t="str">
        <f>IFERROR(_xlfn.XLOOKUP(E36,'De para Cor'!$A$1:$A$11,'De para Cor'!$C$1:$C$11),"")</f>
        <v>#AC41D8</v>
      </c>
      <c r="J36" s="48" t="s">
        <v>806</v>
      </c>
      <c r="K36" s="49" t="s">
        <v>941</v>
      </c>
      <c r="L36" s="50">
        <v>0.10222222222222226</v>
      </c>
      <c r="M36" s="48"/>
      <c r="N36" s="49"/>
      <c r="O36" s="48"/>
      <c r="P36" s="51" t="s">
        <v>942</v>
      </c>
      <c r="Q36" s="48"/>
      <c r="R36" s="48"/>
      <c r="S36" s="48"/>
      <c r="T36" s="48"/>
      <c r="U36" s="6"/>
    </row>
    <row r="37" spans="1:21" x14ac:dyDescent="0.25">
      <c r="A37" s="48" t="s">
        <v>878</v>
      </c>
      <c r="B37" s="48" t="s">
        <v>804</v>
      </c>
      <c r="C37" s="48" t="s">
        <v>786</v>
      </c>
      <c r="D37" s="48" t="s">
        <v>1408</v>
      </c>
      <c r="E37" s="48" t="s">
        <v>1419</v>
      </c>
      <c r="F37" s="48" t="s">
        <v>16</v>
      </c>
      <c r="G37" s="48"/>
      <c r="H37" s="48" t="s">
        <v>16</v>
      </c>
      <c r="I37" s="48" t="str">
        <f>IFERROR(_xlfn.XLOOKUP(E37,'De para Cor'!$A$1:$A$11,'De para Cor'!$C$1:$C$11),"")</f>
        <v>#FF8B22</v>
      </c>
      <c r="J37" s="48" t="s">
        <v>806</v>
      </c>
      <c r="K37" s="49" t="s">
        <v>941</v>
      </c>
      <c r="L37" s="50">
        <v>4.1666666666666657E-2</v>
      </c>
      <c r="M37" s="48"/>
      <c r="N37" s="49"/>
      <c r="O37" s="48"/>
      <c r="P37" s="51" t="s">
        <v>942</v>
      </c>
      <c r="Q37" s="48"/>
      <c r="R37" s="48"/>
      <c r="S37" s="48"/>
      <c r="T37" s="48"/>
      <c r="U37" s="6"/>
    </row>
    <row r="38" spans="1:21" x14ac:dyDescent="0.25">
      <c r="A38" s="48" t="s">
        <v>1080</v>
      </c>
      <c r="B38" s="48" t="s">
        <v>804</v>
      </c>
      <c r="C38" s="48" t="s">
        <v>786</v>
      </c>
      <c r="D38" s="48" t="s">
        <v>1172</v>
      </c>
      <c r="E38" s="48" t="s">
        <v>1420</v>
      </c>
      <c r="F38" s="48"/>
      <c r="G38" s="48"/>
      <c r="H38" s="48"/>
      <c r="I38" s="48" t="str">
        <f>IFERROR(_xlfn.XLOOKUP(E38,'De para Cor'!$A$1:$A$11,'De para Cor'!$C$1:$C$11),"")</f>
        <v>#006B3F</v>
      </c>
      <c r="J38" s="48" t="s">
        <v>806</v>
      </c>
      <c r="K38" s="49" t="s">
        <v>926</v>
      </c>
      <c r="L38" s="50"/>
      <c r="M38" s="48"/>
      <c r="N38" s="49"/>
      <c r="O38" s="48"/>
      <c r="P38" s="51" t="s">
        <v>884</v>
      </c>
      <c r="Q38" s="48"/>
      <c r="R38" s="48"/>
      <c r="S38" s="48"/>
      <c r="T38" s="48"/>
      <c r="U38" s="6"/>
    </row>
    <row r="39" spans="1:21" x14ac:dyDescent="0.25">
      <c r="A39" s="48" t="s">
        <v>1080</v>
      </c>
      <c r="B39" s="48" t="s">
        <v>804</v>
      </c>
      <c r="C39" s="48" t="s">
        <v>786</v>
      </c>
      <c r="D39" s="48" t="s">
        <v>590</v>
      </c>
      <c r="E39" s="48" t="s">
        <v>590</v>
      </c>
      <c r="F39" s="48"/>
      <c r="G39" s="48"/>
      <c r="H39" s="48"/>
      <c r="I39" s="48" t="str">
        <f>IFERROR(_xlfn.XLOOKUP(E39,'De para Cor'!$A$1:$A$11,'De para Cor'!$C$1:$C$11),"")</f>
        <v>#FFB81A</v>
      </c>
      <c r="J39" s="48" t="s">
        <v>806</v>
      </c>
      <c r="K39" s="49" t="s">
        <v>926</v>
      </c>
      <c r="L39" s="50"/>
      <c r="M39" s="48"/>
      <c r="N39" s="49"/>
      <c r="O39" s="48"/>
      <c r="P39" s="51" t="s">
        <v>884</v>
      </c>
      <c r="Q39" s="48"/>
      <c r="R39" s="48"/>
      <c r="S39" s="48"/>
      <c r="T39" s="48"/>
      <c r="U39" s="6"/>
    </row>
    <row r="40" spans="1:21" x14ac:dyDescent="0.25">
      <c r="A40" s="48" t="s">
        <v>1081</v>
      </c>
      <c r="B40" s="48" t="s">
        <v>804</v>
      </c>
      <c r="C40" s="48" t="s">
        <v>786</v>
      </c>
      <c r="D40" s="48" t="s">
        <v>1407</v>
      </c>
      <c r="E40" s="48" t="s">
        <v>1418</v>
      </c>
      <c r="F40" s="48"/>
      <c r="G40" s="48"/>
      <c r="H40" s="48"/>
      <c r="I40" s="48" t="str">
        <f>IFERROR(_xlfn.XLOOKUP(E40,'De para Cor'!$A$1:$A$11,'De para Cor'!$C$1:$C$11),"")</f>
        <v>#AC41D8</v>
      </c>
      <c r="J40" s="48" t="s">
        <v>806</v>
      </c>
      <c r="K40" s="49" t="s">
        <v>856</v>
      </c>
      <c r="L40" s="50"/>
      <c r="M40" s="48"/>
      <c r="N40" s="49"/>
      <c r="O40" s="48"/>
      <c r="P40" s="51" t="s">
        <v>884</v>
      </c>
      <c r="Q40" s="48"/>
      <c r="R40" s="48"/>
      <c r="S40" s="48"/>
      <c r="T40" s="48"/>
      <c r="U40" s="6"/>
    </row>
    <row r="41" spans="1:21" x14ac:dyDescent="0.25">
      <c r="A41" s="48" t="s">
        <v>1081</v>
      </c>
      <c r="B41" s="48" t="s">
        <v>804</v>
      </c>
      <c r="C41" s="48" t="s">
        <v>786</v>
      </c>
      <c r="D41" s="48" t="s">
        <v>1406</v>
      </c>
      <c r="E41" s="48" t="s">
        <v>1418</v>
      </c>
      <c r="F41" s="48"/>
      <c r="G41" s="48"/>
      <c r="H41" s="48"/>
      <c r="I41" s="48" t="str">
        <f>IFERROR(_xlfn.XLOOKUP(E41,'De para Cor'!$A$1:$A$11,'De para Cor'!$C$1:$C$11),"")</f>
        <v>#AC41D8</v>
      </c>
      <c r="J41" s="48" t="s">
        <v>806</v>
      </c>
      <c r="K41" s="49" t="s">
        <v>856</v>
      </c>
      <c r="L41" s="50"/>
      <c r="M41" s="48"/>
      <c r="N41" s="49"/>
      <c r="O41" s="48"/>
      <c r="P41" s="51" t="s">
        <v>884</v>
      </c>
      <c r="Q41" s="48"/>
      <c r="R41" s="48"/>
      <c r="S41" s="48"/>
      <c r="T41" s="48"/>
      <c r="U41" s="6"/>
    </row>
    <row r="42" spans="1:21" x14ac:dyDescent="0.25">
      <c r="A42" s="48" t="s">
        <v>813</v>
      </c>
      <c r="B42" s="48" t="s">
        <v>785</v>
      </c>
      <c r="C42" s="48" t="s">
        <v>786</v>
      </c>
      <c r="D42" s="48" t="s">
        <v>1408</v>
      </c>
      <c r="E42" s="48" t="s">
        <v>1419</v>
      </c>
      <c r="F42" s="48" t="s">
        <v>22</v>
      </c>
      <c r="G42" s="48"/>
      <c r="H42" s="48" t="s">
        <v>22</v>
      </c>
      <c r="I42" s="48" t="str">
        <f>IFERROR(_xlfn.XLOOKUP(E42,'De para Cor'!$A$1:$A$11,'De para Cor'!$C$1:$C$11),"")</f>
        <v>#FF8B22</v>
      </c>
      <c r="J42" s="48" t="s">
        <v>787</v>
      </c>
      <c r="K42" s="49" t="s">
        <v>539</v>
      </c>
      <c r="L42" s="50">
        <v>4.924242424242424E-2</v>
      </c>
      <c r="M42" s="48"/>
      <c r="N42" s="49"/>
      <c r="O42" s="48"/>
      <c r="P42" s="51"/>
      <c r="Q42" s="48"/>
      <c r="R42" s="48"/>
      <c r="S42" s="48"/>
      <c r="T42" s="48"/>
      <c r="U42" s="6"/>
    </row>
    <row r="43" spans="1:21" x14ac:dyDescent="0.25">
      <c r="A43" s="48" t="s">
        <v>826</v>
      </c>
      <c r="B43" s="48" t="s">
        <v>785</v>
      </c>
      <c r="C43" s="48" t="s">
        <v>786</v>
      </c>
      <c r="D43" s="48" t="s">
        <v>814</v>
      </c>
      <c r="E43" s="48" t="s">
        <v>1418</v>
      </c>
      <c r="F43" s="48"/>
      <c r="G43" s="48"/>
      <c r="H43" s="48"/>
      <c r="I43" s="48" t="str">
        <f>IFERROR(_xlfn.XLOOKUP(E43,'De para Cor'!$A$1:$A$11,'De para Cor'!$C$1:$C$11),"")</f>
        <v>#AC41D8</v>
      </c>
      <c r="J43" s="48" t="s">
        <v>787</v>
      </c>
      <c r="K43" s="49" t="s">
        <v>673</v>
      </c>
      <c r="L43" s="50"/>
      <c r="M43" s="48"/>
      <c r="N43" s="49"/>
      <c r="O43" s="48"/>
      <c r="P43" s="51"/>
      <c r="Q43" s="48"/>
      <c r="R43" s="48"/>
      <c r="S43" s="48"/>
      <c r="T43" s="48"/>
      <c r="U43" s="6"/>
    </row>
    <row r="44" spans="1:21" x14ac:dyDescent="0.25">
      <c r="A44" s="48" t="s">
        <v>826</v>
      </c>
      <c r="B44" s="48" t="s">
        <v>785</v>
      </c>
      <c r="C44" s="48" t="s">
        <v>786</v>
      </c>
      <c r="D44" s="48" t="s">
        <v>1409</v>
      </c>
      <c r="E44" s="48" t="s">
        <v>1385</v>
      </c>
      <c r="F44" s="48"/>
      <c r="G44" s="48"/>
      <c r="H44" s="48"/>
      <c r="I44" s="48" t="str">
        <f>IFERROR(_xlfn.XLOOKUP(E44,'De para Cor'!$A$1:$A$11,'De para Cor'!$C$1:$C$11),"")</f>
        <v>#FF5AAD</v>
      </c>
      <c r="J44" s="48" t="s">
        <v>787</v>
      </c>
      <c r="K44" s="49" t="s">
        <v>673</v>
      </c>
      <c r="L44" s="50"/>
      <c r="M44" s="48"/>
      <c r="N44" s="49"/>
      <c r="O44" s="48"/>
      <c r="P44" s="51"/>
      <c r="Q44" s="48"/>
      <c r="R44" s="48"/>
      <c r="S44" s="48"/>
      <c r="T44" s="48"/>
      <c r="U44" s="6"/>
    </row>
    <row r="45" spans="1:21" x14ac:dyDescent="0.25">
      <c r="A45" s="48" t="s">
        <v>826</v>
      </c>
      <c r="B45" s="48" t="s">
        <v>785</v>
      </c>
      <c r="C45" s="48" t="s">
        <v>786</v>
      </c>
      <c r="D45" s="48" t="s">
        <v>1408</v>
      </c>
      <c r="E45" s="48" t="s">
        <v>1419</v>
      </c>
      <c r="F45" s="48"/>
      <c r="G45" s="48"/>
      <c r="H45" s="48"/>
      <c r="I45" s="48" t="str">
        <f>IFERROR(_xlfn.XLOOKUP(E45,'De para Cor'!$A$1:$A$11,'De para Cor'!$C$1:$C$11),"")</f>
        <v>#FF8B22</v>
      </c>
      <c r="J45" s="48" t="s">
        <v>787</v>
      </c>
      <c r="K45" s="49" t="s">
        <v>673</v>
      </c>
      <c r="L45" s="50"/>
      <c r="M45" s="48"/>
      <c r="N45" s="49"/>
      <c r="O45" s="48"/>
      <c r="P45" s="51"/>
      <c r="Q45" s="48"/>
      <c r="R45" s="48"/>
      <c r="S45" s="48"/>
      <c r="T45" s="48"/>
      <c r="U45" s="6"/>
    </row>
    <row r="46" spans="1:21" x14ac:dyDescent="0.25">
      <c r="A46" s="48" t="s">
        <v>879</v>
      </c>
      <c r="B46" s="48" t="s">
        <v>785</v>
      </c>
      <c r="C46" s="48" t="s">
        <v>786</v>
      </c>
      <c r="D46" s="48" t="s">
        <v>1172</v>
      </c>
      <c r="E46" s="48" t="s">
        <v>1420</v>
      </c>
      <c r="F46" s="48" t="s">
        <v>12</v>
      </c>
      <c r="G46" s="48"/>
      <c r="H46" s="49"/>
      <c r="I46" s="48" t="str">
        <f>IFERROR(_xlfn.XLOOKUP(E46,'De para Cor'!$A$1:$A$11,'De para Cor'!$C$1:$C$11),"")</f>
        <v>#006B3F</v>
      </c>
      <c r="J46" s="49" t="s">
        <v>787</v>
      </c>
      <c r="K46" s="49" t="s">
        <v>948</v>
      </c>
      <c r="L46" s="50">
        <v>5.2083333333333336E-2</v>
      </c>
      <c r="M46" s="48"/>
      <c r="N46" s="49"/>
      <c r="O46" s="52"/>
      <c r="P46" s="51"/>
      <c r="Q46" s="52"/>
      <c r="R46" s="52"/>
      <c r="S46" s="52"/>
      <c r="T46" s="52"/>
    </row>
    <row r="47" spans="1:21" x14ac:dyDescent="0.25">
      <c r="A47" s="48" t="s">
        <v>880</v>
      </c>
      <c r="B47" s="48" t="s">
        <v>785</v>
      </c>
      <c r="C47" s="48" t="s">
        <v>786</v>
      </c>
      <c r="D47" s="48" t="s">
        <v>814</v>
      </c>
      <c r="E47" s="48" t="s">
        <v>1418</v>
      </c>
      <c r="F47" s="48"/>
      <c r="G47" s="48"/>
      <c r="H47" s="48"/>
      <c r="I47" s="48" t="str">
        <f>IFERROR(_xlfn.XLOOKUP(E47,'De para Cor'!$A$1:$A$11,'De para Cor'!$C$1:$C$11),"")</f>
        <v>#AC41D8</v>
      </c>
      <c r="J47" s="48" t="s">
        <v>787</v>
      </c>
      <c r="K47" s="49" t="s">
        <v>686</v>
      </c>
      <c r="L47" s="50"/>
      <c r="M47" s="48"/>
      <c r="N47" s="49"/>
      <c r="O47" s="48"/>
      <c r="P47" s="51"/>
      <c r="Q47" s="48"/>
      <c r="R47" s="48"/>
      <c r="S47" s="48"/>
      <c r="T47" s="48"/>
      <c r="U47" s="6"/>
    </row>
    <row r="48" spans="1:21" x14ac:dyDescent="0.25">
      <c r="A48" s="48" t="s">
        <v>880</v>
      </c>
      <c r="B48" s="48" t="s">
        <v>785</v>
      </c>
      <c r="C48" s="48" t="s">
        <v>786</v>
      </c>
      <c r="D48" s="48" t="s">
        <v>1406</v>
      </c>
      <c r="E48" s="48" t="s">
        <v>1418</v>
      </c>
      <c r="F48" s="48"/>
      <c r="G48" s="48"/>
      <c r="H48" s="48"/>
      <c r="I48" s="48" t="str">
        <f>IFERROR(_xlfn.XLOOKUP(E48,'De para Cor'!$A$1:$A$11,'De para Cor'!$C$1:$C$11),"")</f>
        <v>#AC41D8</v>
      </c>
      <c r="J48" s="48" t="s">
        <v>787</v>
      </c>
      <c r="K48" s="49" t="s">
        <v>686</v>
      </c>
      <c r="L48" s="50"/>
      <c r="M48" s="48"/>
      <c r="N48" s="49"/>
      <c r="O48" s="48"/>
      <c r="P48" s="51"/>
      <c r="Q48" s="48"/>
      <c r="R48" s="48"/>
      <c r="S48" s="48"/>
      <c r="T48" s="48"/>
      <c r="U48" s="6"/>
    </row>
    <row r="49" spans="1:21" x14ac:dyDescent="0.25">
      <c r="A49" s="48" t="s">
        <v>880</v>
      </c>
      <c r="B49" s="48" t="s">
        <v>785</v>
      </c>
      <c r="C49" s="48" t="s">
        <v>786</v>
      </c>
      <c r="D49" s="48" t="s">
        <v>1409</v>
      </c>
      <c r="E49" s="48" t="s">
        <v>1385</v>
      </c>
      <c r="F49" s="48"/>
      <c r="G49" s="48"/>
      <c r="H49" s="48"/>
      <c r="I49" s="48" t="str">
        <f>IFERROR(_xlfn.XLOOKUP(E49,'De para Cor'!$A$1:$A$11,'De para Cor'!$C$1:$C$11),"")</f>
        <v>#FF5AAD</v>
      </c>
      <c r="J49" s="48" t="s">
        <v>787</v>
      </c>
      <c r="K49" s="49" t="s">
        <v>686</v>
      </c>
      <c r="L49" s="50"/>
      <c r="M49" s="48"/>
      <c r="N49" s="49"/>
      <c r="O49" s="48"/>
      <c r="P49" s="51"/>
      <c r="Q49" s="48"/>
      <c r="R49" s="48"/>
      <c r="S49" s="48"/>
      <c r="T49" s="48"/>
      <c r="U49" s="6"/>
    </row>
    <row r="50" spans="1:21" x14ac:dyDescent="0.25">
      <c r="A50" s="48" t="s">
        <v>881</v>
      </c>
      <c r="B50" s="48" t="s">
        <v>785</v>
      </c>
      <c r="C50" s="48" t="s">
        <v>786</v>
      </c>
      <c r="D50" s="48" t="s">
        <v>814</v>
      </c>
      <c r="E50" s="48" t="s">
        <v>1418</v>
      </c>
      <c r="F50" s="48"/>
      <c r="G50" s="48"/>
      <c r="H50" s="48"/>
      <c r="I50" s="48" t="str">
        <f>IFERROR(_xlfn.XLOOKUP(E50,'De para Cor'!$A$1:$A$11,'De para Cor'!$C$1:$C$11),"")</f>
        <v>#AC41D8</v>
      </c>
      <c r="J50" s="48" t="s">
        <v>787</v>
      </c>
      <c r="K50" s="49" t="s">
        <v>943</v>
      </c>
      <c r="L50" s="50"/>
      <c r="M50" s="48"/>
      <c r="N50" s="49"/>
      <c r="O50" s="48"/>
      <c r="P50" s="51"/>
      <c r="Q50" s="48"/>
      <c r="R50" s="48"/>
      <c r="S50" s="48"/>
      <c r="T50" s="48"/>
      <c r="U50" s="6"/>
    </row>
    <row r="51" spans="1:21" x14ac:dyDescent="0.25">
      <c r="A51" s="48" t="s">
        <v>881</v>
      </c>
      <c r="B51" s="48" t="s">
        <v>785</v>
      </c>
      <c r="C51" s="48" t="s">
        <v>786</v>
      </c>
      <c r="D51" s="48" t="s">
        <v>1409</v>
      </c>
      <c r="E51" s="48" t="s">
        <v>1385</v>
      </c>
      <c r="F51" s="48"/>
      <c r="G51" s="48"/>
      <c r="H51" s="48"/>
      <c r="I51" s="48" t="str">
        <f>IFERROR(_xlfn.XLOOKUP(E51,'De para Cor'!$A$1:$A$11,'De para Cor'!$C$1:$C$11),"")</f>
        <v>#FF5AAD</v>
      </c>
      <c r="J51" s="48" t="s">
        <v>787</v>
      </c>
      <c r="K51" s="49" t="s">
        <v>943</v>
      </c>
      <c r="L51" s="50"/>
      <c r="M51" s="48"/>
      <c r="N51" s="49"/>
      <c r="O51" s="48"/>
      <c r="P51" s="51"/>
      <c r="Q51" s="48"/>
      <c r="R51" s="48"/>
      <c r="S51" s="48"/>
      <c r="T51" s="48"/>
      <c r="U51" s="6"/>
    </row>
    <row r="52" spans="1:21" x14ac:dyDescent="0.25">
      <c r="A52" s="48" t="s">
        <v>881</v>
      </c>
      <c r="B52" s="48" t="s">
        <v>785</v>
      </c>
      <c r="C52" s="48" t="s">
        <v>786</v>
      </c>
      <c r="D52" s="48" t="s">
        <v>1408</v>
      </c>
      <c r="E52" s="48" t="s">
        <v>1419</v>
      </c>
      <c r="F52" s="48"/>
      <c r="G52" s="48"/>
      <c r="H52" s="48"/>
      <c r="I52" s="48" t="str">
        <f>IFERROR(_xlfn.XLOOKUP(E52,'De para Cor'!$A$1:$A$11,'De para Cor'!$C$1:$C$11),"")</f>
        <v>#FF8B22</v>
      </c>
      <c r="J52" s="48" t="s">
        <v>787</v>
      </c>
      <c r="K52" s="49" t="s">
        <v>943</v>
      </c>
      <c r="L52" s="50"/>
      <c r="M52" s="48"/>
      <c r="N52" s="49"/>
      <c r="O52" s="48"/>
      <c r="P52" s="51"/>
      <c r="Q52" s="48"/>
      <c r="R52" s="48"/>
      <c r="S52" s="48"/>
      <c r="T52" s="48"/>
      <c r="U52" s="6"/>
    </row>
    <row r="53" spans="1:21" x14ac:dyDescent="0.25">
      <c r="A53" s="48" t="s">
        <v>953</v>
      </c>
      <c r="B53" s="48" t="s">
        <v>785</v>
      </c>
      <c r="C53" s="48" t="s">
        <v>786</v>
      </c>
      <c r="D53" s="48" t="s">
        <v>1409</v>
      </c>
      <c r="E53" s="48" t="s">
        <v>1385</v>
      </c>
      <c r="F53" s="48"/>
      <c r="G53" s="48"/>
      <c r="H53" s="48"/>
      <c r="I53" s="48" t="str">
        <f>IFERROR(_xlfn.XLOOKUP(E53,'De para Cor'!$A$1:$A$11,'De para Cor'!$C$1:$C$11),"")</f>
        <v>#FF5AAD</v>
      </c>
      <c r="J53" s="48" t="s">
        <v>787</v>
      </c>
      <c r="K53" s="49" t="s">
        <v>522</v>
      </c>
      <c r="L53" s="50"/>
      <c r="M53" s="48"/>
      <c r="N53" s="49"/>
      <c r="O53" s="48"/>
      <c r="P53" s="51"/>
      <c r="Q53" s="48"/>
      <c r="R53" s="48"/>
      <c r="S53" s="48"/>
      <c r="T53" s="48"/>
      <c r="U53" s="6"/>
    </row>
    <row r="54" spans="1:21" x14ac:dyDescent="0.25">
      <c r="A54" s="48" t="s">
        <v>953</v>
      </c>
      <c r="B54" s="48" t="s">
        <v>785</v>
      </c>
      <c r="C54" s="48" t="s">
        <v>786</v>
      </c>
      <c r="D54" s="48" t="s">
        <v>1407</v>
      </c>
      <c r="E54" s="48" t="s">
        <v>1418</v>
      </c>
      <c r="F54" s="48"/>
      <c r="G54" s="48"/>
      <c r="H54" s="48"/>
      <c r="I54" s="48" t="str">
        <f>IFERROR(_xlfn.XLOOKUP(E54,'De para Cor'!$A$1:$A$11,'De para Cor'!$C$1:$C$11),"")</f>
        <v>#AC41D8</v>
      </c>
      <c r="J54" s="48" t="s">
        <v>787</v>
      </c>
      <c r="K54" s="49" t="s">
        <v>522</v>
      </c>
      <c r="L54" s="50"/>
      <c r="M54" s="48"/>
      <c r="N54" s="49"/>
      <c r="O54" s="48"/>
      <c r="P54" s="51"/>
      <c r="Q54" s="48"/>
      <c r="R54" s="48"/>
      <c r="S54" s="48"/>
      <c r="T54" s="48"/>
      <c r="U54" s="6"/>
    </row>
    <row r="55" spans="1:21" x14ac:dyDescent="0.25">
      <c r="A55" s="48" t="s">
        <v>953</v>
      </c>
      <c r="B55" s="48" t="s">
        <v>785</v>
      </c>
      <c r="C55" s="48" t="s">
        <v>786</v>
      </c>
      <c r="D55" s="48" t="s">
        <v>1408</v>
      </c>
      <c r="E55" s="48" t="s">
        <v>1419</v>
      </c>
      <c r="F55" s="48"/>
      <c r="G55" s="48"/>
      <c r="H55" s="48"/>
      <c r="I55" s="48" t="str">
        <f>IFERROR(_xlfn.XLOOKUP(E55,'De para Cor'!$A$1:$A$11,'De para Cor'!$C$1:$C$11),"")</f>
        <v>#FF8B22</v>
      </c>
      <c r="J55" s="48" t="s">
        <v>787</v>
      </c>
      <c r="K55" s="49" t="s">
        <v>522</v>
      </c>
      <c r="L55" s="50"/>
      <c r="M55" s="48"/>
      <c r="N55" s="49"/>
      <c r="O55" s="48"/>
      <c r="P55" s="51"/>
      <c r="Q55" s="48"/>
      <c r="R55" s="48"/>
      <c r="S55" s="48"/>
      <c r="T55" s="48"/>
      <c r="U55" s="6"/>
    </row>
    <row r="56" spans="1:21" x14ac:dyDescent="0.25">
      <c r="A56" s="48" t="s">
        <v>954</v>
      </c>
      <c r="B56" s="48" t="s">
        <v>785</v>
      </c>
      <c r="C56" s="48" t="s">
        <v>786</v>
      </c>
      <c r="D56" s="48" t="s">
        <v>834</v>
      </c>
      <c r="E56" s="48" t="s">
        <v>834</v>
      </c>
      <c r="F56" s="48"/>
      <c r="G56" s="48"/>
      <c r="H56" s="48"/>
      <c r="I56" s="48" t="str">
        <f>IFERROR(_xlfn.XLOOKUP(E56,'De para Cor'!$A$1:$A$11,'De para Cor'!$C$1:$C$11),"")</f>
        <v>#079D56</v>
      </c>
      <c r="J56" s="48" t="s">
        <v>787</v>
      </c>
      <c r="K56" s="49" t="s">
        <v>677</v>
      </c>
      <c r="L56" s="50"/>
      <c r="M56" s="48"/>
      <c r="N56" s="49"/>
      <c r="O56" s="48"/>
      <c r="P56" s="51"/>
      <c r="Q56" s="48"/>
      <c r="R56" s="48"/>
      <c r="S56" s="48"/>
      <c r="T56" s="48"/>
      <c r="U56" s="6"/>
    </row>
    <row r="57" spans="1:21" x14ac:dyDescent="0.25">
      <c r="A57" s="48" t="s">
        <v>954</v>
      </c>
      <c r="B57" s="48" t="s">
        <v>785</v>
      </c>
      <c r="C57" s="48" t="s">
        <v>786</v>
      </c>
      <c r="D57" s="48" t="s">
        <v>1406</v>
      </c>
      <c r="E57" s="48" t="s">
        <v>1418</v>
      </c>
      <c r="F57" s="48"/>
      <c r="G57" s="48"/>
      <c r="H57" s="48"/>
      <c r="I57" s="48" t="str">
        <f>IFERROR(_xlfn.XLOOKUP(E57,'De para Cor'!$A$1:$A$11,'De para Cor'!$C$1:$C$11),"")</f>
        <v>#AC41D8</v>
      </c>
      <c r="J57" s="48" t="s">
        <v>787</v>
      </c>
      <c r="K57" s="49" t="s">
        <v>677</v>
      </c>
      <c r="L57" s="50"/>
      <c r="M57" s="48"/>
      <c r="N57" s="49"/>
      <c r="O57" s="48"/>
      <c r="P57" s="51"/>
      <c r="Q57" s="48"/>
      <c r="R57" s="48"/>
      <c r="S57" s="48"/>
      <c r="T57" s="48"/>
      <c r="U57" s="6"/>
    </row>
    <row r="58" spans="1:21" x14ac:dyDescent="0.25">
      <c r="A58" s="48" t="s">
        <v>807</v>
      </c>
      <c r="B58" s="48" t="s">
        <v>785</v>
      </c>
      <c r="C58" s="48" t="s">
        <v>786</v>
      </c>
      <c r="D58" s="48" t="s">
        <v>814</v>
      </c>
      <c r="E58" s="48" t="s">
        <v>1418</v>
      </c>
      <c r="F58" s="48"/>
      <c r="G58" s="48"/>
      <c r="H58" s="48"/>
      <c r="I58" s="48" t="str">
        <f>IFERROR(_xlfn.XLOOKUP(E58,'De para Cor'!$A$1:$A$11,'De para Cor'!$C$1:$C$11),"")</f>
        <v>#AC41D8</v>
      </c>
      <c r="J58" s="48" t="s">
        <v>819</v>
      </c>
      <c r="K58" s="49" t="s">
        <v>656</v>
      </c>
      <c r="L58" s="50"/>
      <c r="M58" s="48"/>
      <c r="N58" s="49"/>
      <c r="O58" s="48"/>
      <c r="P58" s="51"/>
      <c r="Q58" s="48"/>
      <c r="R58" s="48"/>
      <c r="S58" s="48"/>
      <c r="T58" s="48"/>
      <c r="U58" s="6"/>
    </row>
    <row r="59" spans="1:21" x14ac:dyDescent="0.25">
      <c r="A59" s="48" t="s">
        <v>807</v>
      </c>
      <c r="B59" s="48" t="s">
        <v>785</v>
      </c>
      <c r="C59" s="48" t="s">
        <v>786</v>
      </c>
      <c r="D59" s="48" t="s">
        <v>1409</v>
      </c>
      <c r="E59" s="48" t="s">
        <v>1385</v>
      </c>
      <c r="F59" s="48"/>
      <c r="G59" s="48"/>
      <c r="H59" s="48"/>
      <c r="I59" s="48" t="str">
        <f>IFERROR(_xlfn.XLOOKUP(E59,'De para Cor'!$A$1:$A$11,'De para Cor'!$C$1:$C$11),"")</f>
        <v>#FF5AAD</v>
      </c>
      <c r="J59" s="48" t="s">
        <v>819</v>
      </c>
      <c r="K59" s="49" t="s">
        <v>656</v>
      </c>
      <c r="L59" s="50"/>
      <c r="M59" s="48"/>
      <c r="N59" s="49"/>
      <c r="O59" s="48"/>
      <c r="P59" s="51"/>
      <c r="Q59" s="48"/>
      <c r="R59" s="48"/>
      <c r="S59" s="48"/>
      <c r="T59" s="48"/>
      <c r="U59" s="6"/>
    </row>
    <row r="60" spans="1:21" x14ac:dyDescent="0.25">
      <c r="A60" s="48" t="s">
        <v>807</v>
      </c>
      <c r="B60" s="48" t="s">
        <v>785</v>
      </c>
      <c r="C60" s="48" t="s">
        <v>786</v>
      </c>
      <c r="D60" s="48" t="s">
        <v>1408</v>
      </c>
      <c r="E60" s="48" t="s">
        <v>1419</v>
      </c>
      <c r="F60" s="48"/>
      <c r="G60" s="48"/>
      <c r="H60" s="48"/>
      <c r="I60" s="48" t="str">
        <f>IFERROR(_xlfn.XLOOKUP(E60,'De para Cor'!$A$1:$A$11,'De para Cor'!$C$1:$C$11),"")</f>
        <v>#FF8B22</v>
      </c>
      <c r="J60" s="48" t="s">
        <v>819</v>
      </c>
      <c r="K60" s="49" t="s">
        <v>656</v>
      </c>
      <c r="L60" s="50"/>
      <c r="M60" s="48"/>
      <c r="N60" s="49"/>
      <c r="O60" s="48"/>
      <c r="P60" s="51"/>
      <c r="Q60" s="48"/>
      <c r="R60" s="48"/>
      <c r="S60" s="48"/>
      <c r="T60" s="48"/>
      <c r="U60" s="6"/>
    </row>
    <row r="61" spans="1:21" x14ac:dyDescent="0.25">
      <c r="A61" s="48" t="s">
        <v>952</v>
      </c>
      <c r="B61" s="48" t="s">
        <v>785</v>
      </c>
      <c r="C61" s="48" t="s">
        <v>786</v>
      </c>
      <c r="D61" s="48" t="s">
        <v>814</v>
      </c>
      <c r="E61" s="48" t="s">
        <v>1418</v>
      </c>
      <c r="F61" s="48"/>
      <c r="G61" s="48"/>
      <c r="H61" s="48"/>
      <c r="I61" s="48" t="str">
        <f>IFERROR(_xlfn.XLOOKUP(E61,'De para Cor'!$A$1:$A$11,'De para Cor'!$C$1:$C$11),"")</f>
        <v>#AC41D8</v>
      </c>
      <c r="J61" s="48" t="s">
        <v>819</v>
      </c>
      <c r="K61" s="49" t="s">
        <v>674</v>
      </c>
      <c r="L61" s="50"/>
      <c r="M61" s="48"/>
      <c r="N61" s="49"/>
      <c r="O61" s="48"/>
      <c r="P61" s="51"/>
      <c r="Q61" s="48"/>
      <c r="R61" s="48"/>
      <c r="S61" s="48"/>
      <c r="T61" s="48"/>
      <c r="U61" s="6"/>
    </row>
    <row r="62" spans="1:21" x14ac:dyDescent="0.25">
      <c r="A62" s="48" t="s">
        <v>952</v>
      </c>
      <c r="B62" s="48" t="s">
        <v>785</v>
      </c>
      <c r="C62" s="48" t="s">
        <v>786</v>
      </c>
      <c r="D62" s="48" t="s">
        <v>1409</v>
      </c>
      <c r="E62" s="48" t="s">
        <v>1385</v>
      </c>
      <c r="F62" s="48"/>
      <c r="G62" s="48"/>
      <c r="H62" s="48"/>
      <c r="I62" s="48" t="str">
        <f>IFERROR(_xlfn.XLOOKUP(E62,'De para Cor'!$A$1:$A$11,'De para Cor'!$C$1:$C$11),"")</f>
        <v>#FF5AAD</v>
      </c>
      <c r="J62" s="48" t="s">
        <v>819</v>
      </c>
      <c r="K62" s="49" t="s">
        <v>674</v>
      </c>
      <c r="L62" s="50"/>
      <c r="M62" s="48"/>
      <c r="N62" s="49"/>
      <c r="O62" s="48"/>
      <c r="P62" s="51"/>
      <c r="Q62" s="48"/>
      <c r="R62" s="48"/>
      <c r="S62" s="48"/>
      <c r="T62" s="48"/>
      <c r="U62" s="6"/>
    </row>
    <row r="63" spans="1:21" x14ac:dyDescent="0.25">
      <c r="A63" s="48" t="s">
        <v>952</v>
      </c>
      <c r="B63" s="48" t="s">
        <v>785</v>
      </c>
      <c r="C63" s="48" t="s">
        <v>786</v>
      </c>
      <c r="D63" s="48" t="s">
        <v>1408</v>
      </c>
      <c r="E63" s="48" t="s">
        <v>1419</v>
      </c>
      <c r="F63" s="48"/>
      <c r="G63" s="48"/>
      <c r="H63" s="48"/>
      <c r="I63" s="48" t="str">
        <f>IFERROR(_xlfn.XLOOKUP(E63,'De para Cor'!$A$1:$A$11,'De para Cor'!$C$1:$C$11),"")</f>
        <v>#FF8B22</v>
      </c>
      <c r="J63" s="48" t="s">
        <v>819</v>
      </c>
      <c r="K63" s="49" t="s">
        <v>674</v>
      </c>
      <c r="L63" s="50"/>
      <c r="M63" s="48"/>
      <c r="N63" s="49"/>
      <c r="O63" s="48"/>
      <c r="P63" s="51"/>
      <c r="Q63" s="48"/>
      <c r="R63" s="48"/>
      <c r="S63" s="48"/>
      <c r="T63" s="48"/>
      <c r="U63" s="6"/>
    </row>
    <row r="64" spans="1:21" x14ac:dyDescent="0.25">
      <c r="A64" s="48" t="s">
        <v>955</v>
      </c>
      <c r="B64" s="48" t="s">
        <v>785</v>
      </c>
      <c r="C64" s="48" t="s">
        <v>786</v>
      </c>
      <c r="D64" s="48" t="s">
        <v>814</v>
      </c>
      <c r="E64" s="48" t="s">
        <v>1418</v>
      </c>
      <c r="F64" s="48"/>
      <c r="G64" s="48"/>
      <c r="H64" s="48"/>
      <c r="I64" s="48" t="str">
        <f>IFERROR(_xlfn.XLOOKUP(E64,'De para Cor'!$A$1:$A$11,'De para Cor'!$C$1:$C$11),"")</f>
        <v>#AC41D8</v>
      </c>
      <c r="J64" s="48" t="s">
        <v>819</v>
      </c>
      <c r="K64" s="49" t="s">
        <v>943</v>
      </c>
      <c r="L64" s="50"/>
      <c r="M64" s="48"/>
      <c r="N64" s="49"/>
      <c r="O64" s="48"/>
      <c r="P64" s="51"/>
      <c r="Q64" s="48"/>
      <c r="R64" s="48"/>
      <c r="S64" s="48"/>
      <c r="T64" s="48"/>
      <c r="U64" s="6"/>
    </row>
    <row r="65" spans="1:21" x14ac:dyDescent="0.25">
      <c r="A65" s="48" t="s">
        <v>955</v>
      </c>
      <c r="B65" s="48" t="s">
        <v>785</v>
      </c>
      <c r="C65" s="48" t="s">
        <v>786</v>
      </c>
      <c r="D65" s="48" t="s">
        <v>1409</v>
      </c>
      <c r="E65" s="48" t="s">
        <v>1385</v>
      </c>
      <c r="F65" s="48"/>
      <c r="G65" s="48"/>
      <c r="H65" s="48"/>
      <c r="I65" s="48" t="str">
        <f>IFERROR(_xlfn.XLOOKUP(E65,'De para Cor'!$A$1:$A$11,'De para Cor'!$C$1:$C$11),"")</f>
        <v>#FF5AAD</v>
      </c>
      <c r="J65" s="48" t="s">
        <v>819</v>
      </c>
      <c r="K65" s="49" t="s">
        <v>943</v>
      </c>
      <c r="L65" s="50"/>
      <c r="M65" s="48"/>
      <c r="N65" s="49"/>
      <c r="O65" s="48"/>
      <c r="P65" s="51"/>
      <c r="Q65" s="48"/>
      <c r="R65" s="48"/>
      <c r="S65" s="48"/>
      <c r="T65" s="48"/>
      <c r="U65" s="6"/>
    </row>
    <row r="66" spans="1:21" x14ac:dyDescent="0.25">
      <c r="A66" s="48" t="s">
        <v>955</v>
      </c>
      <c r="B66" s="48" t="s">
        <v>785</v>
      </c>
      <c r="C66" s="48" t="s">
        <v>786</v>
      </c>
      <c r="D66" s="48" t="s">
        <v>1408</v>
      </c>
      <c r="E66" s="48" t="s">
        <v>1419</v>
      </c>
      <c r="F66" s="48"/>
      <c r="G66" s="48"/>
      <c r="H66" s="48"/>
      <c r="I66" s="48" t="str">
        <f>IFERROR(_xlfn.XLOOKUP(E66,'De para Cor'!$A$1:$A$11,'De para Cor'!$C$1:$C$11),"")</f>
        <v>#FF8B22</v>
      </c>
      <c r="J66" s="48" t="s">
        <v>819</v>
      </c>
      <c r="K66" s="49" t="s">
        <v>943</v>
      </c>
      <c r="L66" s="50"/>
      <c r="M66" s="48"/>
      <c r="N66" s="49"/>
      <c r="O66" s="48"/>
      <c r="P66" s="51"/>
      <c r="Q66" s="48"/>
      <c r="R66" s="48"/>
      <c r="S66" s="48"/>
      <c r="T66" s="48"/>
      <c r="U66" s="6"/>
    </row>
    <row r="67" spans="1:21" x14ac:dyDescent="0.25">
      <c r="A67" s="48" t="s">
        <v>956</v>
      </c>
      <c r="B67" s="48" t="s">
        <v>785</v>
      </c>
      <c r="C67" s="48" t="s">
        <v>786</v>
      </c>
      <c r="D67" s="48" t="s">
        <v>1409</v>
      </c>
      <c r="E67" s="48" t="s">
        <v>1385</v>
      </c>
      <c r="F67" s="48"/>
      <c r="G67" s="48"/>
      <c r="H67" s="48"/>
      <c r="I67" s="48" t="str">
        <f>IFERROR(_xlfn.XLOOKUP(E67,'De para Cor'!$A$1:$A$11,'De para Cor'!$C$1:$C$11),"")</f>
        <v>#FF5AAD</v>
      </c>
      <c r="J67" s="48" t="s">
        <v>819</v>
      </c>
      <c r="K67" s="49" t="s">
        <v>522</v>
      </c>
      <c r="L67" s="50"/>
      <c r="M67" s="48"/>
      <c r="N67" s="49"/>
      <c r="O67" s="48"/>
      <c r="P67" s="51"/>
      <c r="Q67" s="48"/>
      <c r="R67" s="48"/>
      <c r="S67" s="48"/>
      <c r="T67" s="48"/>
      <c r="U67" s="6"/>
    </row>
    <row r="68" spans="1:21" x14ac:dyDescent="0.25">
      <c r="A68" s="48" t="s">
        <v>956</v>
      </c>
      <c r="B68" s="48" t="s">
        <v>785</v>
      </c>
      <c r="C68" s="48" t="s">
        <v>786</v>
      </c>
      <c r="D68" s="48" t="s">
        <v>814</v>
      </c>
      <c r="E68" s="48" t="s">
        <v>1418</v>
      </c>
      <c r="F68" s="48"/>
      <c r="G68" s="48"/>
      <c r="H68" s="48"/>
      <c r="I68" s="48" t="str">
        <f>IFERROR(_xlfn.XLOOKUP(E68,'De para Cor'!$A$1:$A$11,'De para Cor'!$C$1:$C$11),"")</f>
        <v>#AC41D8</v>
      </c>
      <c r="J68" s="48" t="s">
        <v>819</v>
      </c>
      <c r="K68" s="49" t="s">
        <v>522</v>
      </c>
      <c r="L68" s="50"/>
      <c r="M68" s="48"/>
      <c r="N68" s="49"/>
      <c r="O68" s="48"/>
      <c r="P68" s="51"/>
      <c r="Q68" s="48"/>
      <c r="R68" s="48"/>
      <c r="S68" s="48"/>
      <c r="T68" s="48"/>
      <c r="U68" s="6"/>
    </row>
    <row r="69" spans="1:21" x14ac:dyDescent="0.25">
      <c r="A69" s="48" t="s">
        <v>956</v>
      </c>
      <c r="B69" s="48" t="s">
        <v>785</v>
      </c>
      <c r="C69" s="48" t="s">
        <v>786</v>
      </c>
      <c r="D69" s="48" t="s">
        <v>1408</v>
      </c>
      <c r="E69" s="48" t="s">
        <v>1419</v>
      </c>
      <c r="F69" s="48"/>
      <c r="G69" s="48"/>
      <c r="H69" s="48"/>
      <c r="I69" s="48" t="str">
        <f>IFERROR(_xlfn.XLOOKUP(E69,'De para Cor'!$A$1:$A$11,'De para Cor'!$C$1:$C$11),"")</f>
        <v>#FF8B22</v>
      </c>
      <c r="J69" s="48" t="s">
        <v>819</v>
      </c>
      <c r="K69" s="49" t="s">
        <v>522</v>
      </c>
      <c r="L69" s="50"/>
      <c r="M69" s="48"/>
      <c r="N69" s="49"/>
      <c r="O69" s="48"/>
      <c r="P69" s="51"/>
      <c r="Q69" s="48"/>
      <c r="R69" s="48"/>
      <c r="S69" s="48"/>
      <c r="T69" s="48"/>
      <c r="U69" s="6"/>
    </row>
    <row r="70" spans="1:21" x14ac:dyDescent="0.25">
      <c r="A70" s="48" t="s">
        <v>957</v>
      </c>
      <c r="B70" s="48" t="s">
        <v>785</v>
      </c>
      <c r="C70" s="48" t="s">
        <v>786</v>
      </c>
      <c r="D70" s="48" t="s">
        <v>834</v>
      </c>
      <c r="E70" s="48" t="s">
        <v>834</v>
      </c>
      <c r="F70" s="48"/>
      <c r="G70" s="48"/>
      <c r="H70" s="48"/>
      <c r="I70" s="48" t="str">
        <f>IFERROR(_xlfn.XLOOKUP(E70,'De para Cor'!$A$1:$A$11,'De para Cor'!$C$1:$C$11),"")</f>
        <v>#079D56</v>
      </c>
      <c r="J70" s="48" t="s">
        <v>819</v>
      </c>
      <c r="K70" s="49" t="s">
        <v>677</v>
      </c>
      <c r="L70" s="50"/>
      <c r="M70" s="48"/>
      <c r="N70" s="49"/>
      <c r="O70" s="48"/>
      <c r="P70" s="51"/>
      <c r="Q70" s="48"/>
      <c r="R70" s="48"/>
      <c r="S70" s="48"/>
      <c r="T70" s="48"/>
      <c r="U70" s="6"/>
    </row>
    <row r="71" spans="1:21" x14ac:dyDescent="0.25">
      <c r="A71" s="48" t="s">
        <v>957</v>
      </c>
      <c r="B71" s="48" t="s">
        <v>785</v>
      </c>
      <c r="C71" s="48" t="s">
        <v>786</v>
      </c>
      <c r="D71" s="48" t="s">
        <v>1406</v>
      </c>
      <c r="E71" s="48" t="s">
        <v>1418</v>
      </c>
      <c r="F71" s="48"/>
      <c r="G71" s="48"/>
      <c r="H71" s="48"/>
      <c r="I71" s="48" t="str">
        <f>IFERROR(_xlfn.XLOOKUP(E71,'De para Cor'!$A$1:$A$11,'De para Cor'!$C$1:$C$11),"")</f>
        <v>#AC41D8</v>
      </c>
      <c r="J71" s="48" t="s">
        <v>819</v>
      </c>
      <c r="K71" s="49" t="s">
        <v>677</v>
      </c>
      <c r="L71" s="50"/>
      <c r="M71" s="48"/>
      <c r="N71" s="49"/>
      <c r="O71" s="48"/>
      <c r="P71" s="51"/>
      <c r="Q71" s="48"/>
      <c r="R71" s="48"/>
      <c r="S71" s="48"/>
      <c r="T71" s="48"/>
      <c r="U71" s="6"/>
    </row>
    <row r="72" spans="1:21" x14ac:dyDescent="0.25">
      <c r="A72" s="48" t="s">
        <v>950</v>
      </c>
      <c r="B72" s="48" t="s">
        <v>785</v>
      </c>
      <c r="C72" s="48" t="s">
        <v>786</v>
      </c>
      <c r="D72" s="48" t="s">
        <v>814</v>
      </c>
      <c r="E72" s="48" t="s">
        <v>1418</v>
      </c>
      <c r="F72" s="48"/>
      <c r="G72" s="48"/>
      <c r="H72" s="48"/>
      <c r="I72" s="48" t="str">
        <f>IFERROR(_xlfn.XLOOKUP(E72,'De para Cor'!$A$1:$A$11,'De para Cor'!$C$1:$C$11),"")</f>
        <v>#AC41D8</v>
      </c>
      <c r="J72" s="48" t="s">
        <v>815</v>
      </c>
      <c r="K72" s="49" t="s">
        <v>654</v>
      </c>
      <c r="L72" s="50"/>
      <c r="M72" s="48"/>
      <c r="N72" s="49"/>
      <c r="O72" s="48"/>
      <c r="P72" s="51"/>
      <c r="Q72" s="48"/>
      <c r="R72" s="48"/>
      <c r="S72" s="48"/>
      <c r="T72" s="48"/>
      <c r="U72" s="6"/>
    </row>
    <row r="73" spans="1:21" x14ac:dyDescent="0.25">
      <c r="A73" s="48" t="s">
        <v>950</v>
      </c>
      <c r="B73" s="48" t="s">
        <v>785</v>
      </c>
      <c r="C73" s="48" t="s">
        <v>786</v>
      </c>
      <c r="D73" s="48" t="s">
        <v>1408</v>
      </c>
      <c r="E73" s="48" t="s">
        <v>1419</v>
      </c>
      <c r="F73" s="48"/>
      <c r="G73" s="48"/>
      <c r="H73" s="48"/>
      <c r="I73" s="48" t="str">
        <f>IFERROR(_xlfn.XLOOKUP(E73,'De para Cor'!$A$1:$A$11,'De para Cor'!$C$1:$C$11),"")</f>
        <v>#FF8B22</v>
      </c>
      <c r="J73" s="48" t="s">
        <v>815</v>
      </c>
      <c r="K73" s="49" t="s">
        <v>654</v>
      </c>
      <c r="L73" s="50"/>
      <c r="M73" s="48"/>
      <c r="N73" s="49"/>
      <c r="O73" s="48"/>
      <c r="P73" s="51"/>
      <c r="Q73" s="48"/>
      <c r="R73" s="48"/>
      <c r="S73" s="48"/>
      <c r="T73" s="48"/>
      <c r="U73" s="6"/>
    </row>
    <row r="74" spans="1:21" x14ac:dyDescent="0.25">
      <c r="A74" s="48" t="s">
        <v>950</v>
      </c>
      <c r="B74" s="48" t="s">
        <v>785</v>
      </c>
      <c r="C74" s="48" t="s">
        <v>786</v>
      </c>
      <c r="D74" s="48" t="s">
        <v>1409</v>
      </c>
      <c r="E74" s="48" t="s">
        <v>1385</v>
      </c>
      <c r="F74" s="48"/>
      <c r="G74" s="48"/>
      <c r="H74" s="48"/>
      <c r="I74" s="48" t="str">
        <f>IFERROR(_xlfn.XLOOKUP(E74,'De para Cor'!$A$1:$A$11,'De para Cor'!$C$1:$C$11),"")</f>
        <v>#FF5AAD</v>
      </c>
      <c r="J74" s="48" t="s">
        <v>815</v>
      </c>
      <c r="K74" s="49" t="s">
        <v>654</v>
      </c>
      <c r="L74" s="50"/>
      <c r="M74" s="48"/>
      <c r="N74" s="49"/>
      <c r="O74" s="48"/>
      <c r="P74" s="51"/>
      <c r="Q74" s="48"/>
      <c r="R74" s="48"/>
      <c r="S74" s="48"/>
      <c r="T74" s="48"/>
      <c r="U74" s="6"/>
    </row>
    <row r="75" spans="1:21" x14ac:dyDescent="0.25">
      <c r="A75" s="48" t="s">
        <v>951</v>
      </c>
      <c r="B75" s="48" t="s">
        <v>785</v>
      </c>
      <c r="C75" s="48" t="s">
        <v>786</v>
      </c>
      <c r="D75" s="48" t="s">
        <v>814</v>
      </c>
      <c r="E75" s="48" t="s">
        <v>1418</v>
      </c>
      <c r="F75" s="48"/>
      <c r="G75" s="48"/>
      <c r="H75" s="48"/>
      <c r="I75" s="48" t="str">
        <f>IFERROR(_xlfn.XLOOKUP(E75,'De para Cor'!$A$1:$A$11,'De para Cor'!$C$1:$C$11),"")</f>
        <v>#AC41D8</v>
      </c>
      <c r="J75" s="48" t="s">
        <v>815</v>
      </c>
      <c r="K75" s="49" t="s">
        <v>671</v>
      </c>
      <c r="L75" s="50"/>
      <c r="M75" s="48"/>
      <c r="N75" s="49"/>
      <c r="O75" s="48"/>
      <c r="P75" s="51"/>
      <c r="Q75" s="48"/>
      <c r="R75" s="48"/>
      <c r="S75" s="48"/>
      <c r="T75" s="48"/>
      <c r="U75" s="6"/>
    </row>
    <row r="76" spans="1:21" x14ac:dyDescent="0.25">
      <c r="A76" s="48" t="s">
        <v>951</v>
      </c>
      <c r="B76" s="48" t="s">
        <v>785</v>
      </c>
      <c r="C76" s="48" t="s">
        <v>786</v>
      </c>
      <c r="D76" s="48" t="s">
        <v>1409</v>
      </c>
      <c r="E76" s="48" t="s">
        <v>1385</v>
      </c>
      <c r="F76" s="48"/>
      <c r="G76" s="48"/>
      <c r="H76" s="48"/>
      <c r="I76" s="48" t="str">
        <f>IFERROR(_xlfn.XLOOKUP(E76,'De para Cor'!$A$1:$A$11,'De para Cor'!$C$1:$C$11),"")</f>
        <v>#FF5AAD</v>
      </c>
      <c r="J76" s="48" t="s">
        <v>815</v>
      </c>
      <c r="K76" s="49" t="s">
        <v>671</v>
      </c>
      <c r="L76" s="50"/>
      <c r="M76" s="48"/>
      <c r="N76" s="49"/>
      <c r="O76" s="48"/>
      <c r="P76" s="51"/>
      <c r="Q76" s="48"/>
      <c r="R76" s="48"/>
      <c r="S76" s="48"/>
      <c r="T76" s="48"/>
      <c r="U76" s="6"/>
    </row>
    <row r="77" spans="1:21" x14ac:dyDescent="0.25">
      <c r="A77" s="48" t="s">
        <v>951</v>
      </c>
      <c r="B77" s="48" t="s">
        <v>785</v>
      </c>
      <c r="C77" s="48" t="s">
        <v>786</v>
      </c>
      <c r="D77" s="48" t="s">
        <v>1408</v>
      </c>
      <c r="E77" s="48" t="s">
        <v>1419</v>
      </c>
      <c r="F77" s="48"/>
      <c r="G77" s="48"/>
      <c r="H77" s="48"/>
      <c r="I77" s="48" t="str">
        <f>IFERROR(_xlfn.XLOOKUP(E77,'De para Cor'!$A$1:$A$11,'De para Cor'!$C$1:$C$11),"")</f>
        <v>#FF8B22</v>
      </c>
      <c r="J77" s="48" t="s">
        <v>815</v>
      </c>
      <c r="K77" s="49" t="s">
        <v>671</v>
      </c>
      <c r="L77" s="50"/>
      <c r="M77" s="48"/>
      <c r="N77" s="49"/>
      <c r="O77" s="48"/>
      <c r="P77" s="51"/>
      <c r="Q77" s="48"/>
      <c r="R77" s="48"/>
      <c r="S77" s="48"/>
      <c r="T77" s="48"/>
      <c r="U77" s="6"/>
    </row>
    <row r="78" spans="1:21" x14ac:dyDescent="0.25">
      <c r="A78" s="48" t="s">
        <v>958</v>
      </c>
      <c r="B78" s="48" t="s">
        <v>785</v>
      </c>
      <c r="C78" s="48" t="s">
        <v>786</v>
      </c>
      <c r="D78" s="48" t="s">
        <v>814</v>
      </c>
      <c r="E78" s="48" t="s">
        <v>1418</v>
      </c>
      <c r="F78" s="48"/>
      <c r="G78" s="48"/>
      <c r="H78" s="48"/>
      <c r="I78" s="48" t="str">
        <f>IFERROR(_xlfn.XLOOKUP(E78,'De para Cor'!$A$1:$A$11,'De para Cor'!$C$1:$C$11),"")</f>
        <v>#AC41D8</v>
      </c>
      <c r="J78" s="48" t="s">
        <v>815</v>
      </c>
      <c r="K78" s="49" t="s">
        <v>943</v>
      </c>
      <c r="L78" s="50"/>
      <c r="M78" s="48"/>
      <c r="N78" s="49"/>
      <c r="O78" s="48"/>
      <c r="P78" s="51"/>
      <c r="Q78" s="48"/>
      <c r="R78" s="48"/>
      <c r="S78" s="48"/>
      <c r="T78" s="48"/>
      <c r="U78" s="6"/>
    </row>
    <row r="79" spans="1:21" x14ac:dyDescent="0.25">
      <c r="A79" s="48" t="s">
        <v>958</v>
      </c>
      <c r="B79" s="48" t="s">
        <v>785</v>
      </c>
      <c r="C79" s="48" t="s">
        <v>786</v>
      </c>
      <c r="D79" s="48" t="s">
        <v>1409</v>
      </c>
      <c r="E79" s="48" t="s">
        <v>1385</v>
      </c>
      <c r="F79" s="48"/>
      <c r="G79" s="48"/>
      <c r="H79" s="48"/>
      <c r="I79" s="48" t="str">
        <f>IFERROR(_xlfn.XLOOKUP(E79,'De para Cor'!$A$1:$A$11,'De para Cor'!$C$1:$C$11),"")</f>
        <v>#FF5AAD</v>
      </c>
      <c r="J79" s="48" t="s">
        <v>815</v>
      </c>
      <c r="K79" s="49" t="s">
        <v>943</v>
      </c>
      <c r="L79" s="50"/>
      <c r="M79" s="48"/>
      <c r="N79" s="49"/>
      <c r="O79" s="48"/>
      <c r="P79" s="51"/>
      <c r="Q79" s="48"/>
      <c r="R79" s="48"/>
      <c r="S79" s="48"/>
      <c r="T79" s="48"/>
      <c r="U79" s="6"/>
    </row>
    <row r="80" spans="1:21" x14ac:dyDescent="0.25">
      <c r="A80" s="48" t="s">
        <v>958</v>
      </c>
      <c r="B80" s="48" t="s">
        <v>785</v>
      </c>
      <c r="C80" s="48" t="s">
        <v>786</v>
      </c>
      <c r="D80" s="48" t="s">
        <v>1408</v>
      </c>
      <c r="E80" s="48" t="s">
        <v>1419</v>
      </c>
      <c r="F80" s="48"/>
      <c r="G80" s="48"/>
      <c r="H80" s="48"/>
      <c r="I80" s="48" t="str">
        <f>IFERROR(_xlfn.XLOOKUP(E80,'De para Cor'!$A$1:$A$11,'De para Cor'!$C$1:$C$11),"")</f>
        <v>#FF8B22</v>
      </c>
      <c r="J80" s="48" t="s">
        <v>815</v>
      </c>
      <c r="K80" s="49" t="s">
        <v>943</v>
      </c>
      <c r="L80" s="50"/>
      <c r="M80" s="48"/>
      <c r="N80" s="49"/>
      <c r="O80" s="48"/>
      <c r="P80" s="51"/>
      <c r="Q80" s="48"/>
      <c r="R80" s="48"/>
      <c r="S80" s="48"/>
      <c r="T80" s="48"/>
      <c r="U80" s="6"/>
    </row>
    <row r="81" spans="1:21" x14ac:dyDescent="0.25">
      <c r="A81" s="48" t="s">
        <v>959</v>
      </c>
      <c r="B81" s="48" t="s">
        <v>785</v>
      </c>
      <c r="C81" s="48" t="s">
        <v>786</v>
      </c>
      <c r="D81" s="48" t="s">
        <v>1409</v>
      </c>
      <c r="E81" s="48" t="s">
        <v>1385</v>
      </c>
      <c r="F81" s="48"/>
      <c r="G81" s="48"/>
      <c r="H81" s="48"/>
      <c r="I81" s="48" t="str">
        <f>IFERROR(_xlfn.XLOOKUP(E81,'De para Cor'!$A$1:$A$11,'De para Cor'!$C$1:$C$11),"")</f>
        <v>#FF5AAD</v>
      </c>
      <c r="J81" s="48" t="s">
        <v>815</v>
      </c>
      <c r="K81" s="49" t="s">
        <v>522</v>
      </c>
      <c r="L81" s="50"/>
      <c r="M81" s="48"/>
      <c r="N81" s="49"/>
      <c r="O81" s="48"/>
      <c r="P81" s="51"/>
      <c r="Q81" s="48"/>
      <c r="R81" s="48"/>
      <c r="S81" s="48"/>
      <c r="T81" s="48"/>
      <c r="U81" s="6"/>
    </row>
    <row r="82" spans="1:21" x14ac:dyDescent="0.25">
      <c r="A82" s="48" t="s">
        <v>959</v>
      </c>
      <c r="B82" s="48" t="s">
        <v>785</v>
      </c>
      <c r="C82" s="48" t="s">
        <v>786</v>
      </c>
      <c r="D82" s="48" t="s">
        <v>814</v>
      </c>
      <c r="E82" s="48" t="s">
        <v>1418</v>
      </c>
      <c r="F82" s="48"/>
      <c r="G82" s="48"/>
      <c r="H82" s="48"/>
      <c r="I82" s="48" t="str">
        <f>IFERROR(_xlfn.XLOOKUP(E82,'De para Cor'!$A$1:$A$11,'De para Cor'!$C$1:$C$11),"")</f>
        <v>#AC41D8</v>
      </c>
      <c r="J82" s="48" t="s">
        <v>815</v>
      </c>
      <c r="K82" s="49" t="s">
        <v>522</v>
      </c>
      <c r="L82" s="50"/>
      <c r="M82" s="48"/>
      <c r="N82" s="49"/>
      <c r="O82" s="48"/>
      <c r="P82" s="51"/>
      <c r="Q82" s="48"/>
      <c r="R82" s="48"/>
      <c r="S82" s="48"/>
      <c r="T82" s="48"/>
      <c r="U82" s="6"/>
    </row>
    <row r="83" spans="1:21" x14ac:dyDescent="0.25">
      <c r="A83" s="48" t="s">
        <v>959</v>
      </c>
      <c r="B83" s="48" t="s">
        <v>785</v>
      </c>
      <c r="C83" s="48" t="s">
        <v>786</v>
      </c>
      <c r="D83" s="48" t="s">
        <v>1408</v>
      </c>
      <c r="E83" s="48" t="s">
        <v>1419</v>
      </c>
      <c r="F83" s="48"/>
      <c r="G83" s="48"/>
      <c r="H83" s="48"/>
      <c r="I83" s="48" t="str">
        <f>IFERROR(_xlfn.XLOOKUP(E83,'De para Cor'!$A$1:$A$11,'De para Cor'!$C$1:$C$11),"")</f>
        <v>#FF8B22</v>
      </c>
      <c r="J83" s="48" t="s">
        <v>815</v>
      </c>
      <c r="K83" s="49" t="s">
        <v>522</v>
      </c>
      <c r="L83" s="50"/>
      <c r="M83" s="48"/>
      <c r="N83" s="49"/>
      <c r="O83" s="48"/>
      <c r="P83" s="51"/>
      <c r="Q83" s="48"/>
      <c r="R83" s="48"/>
      <c r="S83" s="48"/>
      <c r="T83" s="48"/>
      <c r="U83" s="6"/>
    </row>
    <row r="84" spans="1:21" x14ac:dyDescent="0.25">
      <c r="A84" s="48" t="s">
        <v>960</v>
      </c>
      <c r="B84" s="48" t="s">
        <v>785</v>
      </c>
      <c r="C84" s="48" t="s">
        <v>786</v>
      </c>
      <c r="D84" s="48" t="s">
        <v>834</v>
      </c>
      <c r="E84" s="48" t="s">
        <v>834</v>
      </c>
      <c r="F84" s="48"/>
      <c r="G84" s="48"/>
      <c r="H84" s="48"/>
      <c r="I84" s="48" t="str">
        <f>IFERROR(_xlfn.XLOOKUP(E84,'De para Cor'!$A$1:$A$11,'De para Cor'!$C$1:$C$11),"")</f>
        <v>#079D56</v>
      </c>
      <c r="J84" s="48" t="s">
        <v>815</v>
      </c>
      <c r="K84" s="49" t="s">
        <v>677</v>
      </c>
      <c r="L84" s="50"/>
      <c r="M84" s="48"/>
      <c r="N84" s="49"/>
      <c r="O84" s="48"/>
      <c r="P84" s="51"/>
      <c r="Q84" s="48"/>
      <c r="R84" s="48"/>
      <c r="S84" s="48"/>
      <c r="T84" s="48"/>
      <c r="U84" s="6"/>
    </row>
    <row r="85" spans="1:21" x14ac:dyDescent="0.25">
      <c r="A85" s="48" t="s">
        <v>960</v>
      </c>
      <c r="B85" s="48" t="s">
        <v>785</v>
      </c>
      <c r="C85" s="48" t="s">
        <v>786</v>
      </c>
      <c r="D85" s="48" t="s">
        <v>1406</v>
      </c>
      <c r="E85" s="48" t="s">
        <v>1418</v>
      </c>
      <c r="F85" s="48"/>
      <c r="G85" s="48"/>
      <c r="H85" s="48"/>
      <c r="I85" s="48" t="str">
        <f>IFERROR(_xlfn.XLOOKUP(E85,'De para Cor'!$A$1:$A$11,'De para Cor'!$C$1:$C$11),"")</f>
        <v>#AC41D8</v>
      </c>
      <c r="J85" s="48" t="s">
        <v>815</v>
      </c>
      <c r="K85" s="49" t="s">
        <v>677</v>
      </c>
      <c r="L85" s="50"/>
      <c r="M85" s="48"/>
      <c r="N85" s="49"/>
      <c r="O85" s="48"/>
      <c r="P85" s="51"/>
      <c r="Q85" s="48"/>
      <c r="R85" s="48"/>
      <c r="S85" s="48"/>
      <c r="T85" s="48"/>
      <c r="U85" s="6"/>
    </row>
    <row r="86" spans="1:21" x14ac:dyDescent="0.25">
      <c r="A86" s="48" t="s">
        <v>949</v>
      </c>
      <c r="B86" s="48" t="s">
        <v>785</v>
      </c>
      <c r="C86" s="48" t="s">
        <v>786</v>
      </c>
      <c r="D86" s="48" t="s">
        <v>1409</v>
      </c>
      <c r="E86" s="48" t="s">
        <v>1385</v>
      </c>
      <c r="F86" s="48" t="s">
        <v>0</v>
      </c>
      <c r="G86" s="48"/>
      <c r="H86" s="48" t="s">
        <v>337</v>
      </c>
      <c r="I86" s="48" t="str">
        <f>IFERROR(_xlfn.XLOOKUP(E86,'De para Cor'!$A$1:$A$11,'De para Cor'!$C$1:$C$11),"")</f>
        <v>#FF5AAD</v>
      </c>
      <c r="J86" s="48" t="s">
        <v>722</v>
      </c>
      <c r="K86" s="49" t="s">
        <v>654</v>
      </c>
      <c r="L86" s="50">
        <v>9.4732704402515716E-2</v>
      </c>
      <c r="M86" s="48"/>
      <c r="N86" s="49"/>
      <c r="O86" s="48"/>
      <c r="P86" s="51"/>
      <c r="Q86" s="48"/>
      <c r="R86" s="48"/>
      <c r="S86" s="48"/>
      <c r="T86" s="48"/>
      <c r="U86" s="6"/>
    </row>
    <row r="87" spans="1:21" x14ac:dyDescent="0.25">
      <c r="A87" s="48" t="s">
        <v>949</v>
      </c>
      <c r="B87" s="48" t="s">
        <v>785</v>
      </c>
      <c r="C87" s="48" t="s">
        <v>786</v>
      </c>
      <c r="D87" s="48" t="s">
        <v>1407</v>
      </c>
      <c r="E87" s="48" t="s">
        <v>1418</v>
      </c>
      <c r="F87" s="48" t="s">
        <v>0</v>
      </c>
      <c r="G87" s="48"/>
      <c r="H87" s="48" t="s">
        <v>337</v>
      </c>
      <c r="I87" s="48" t="str">
        <f>IFERROR(_xlfn.XLOOKUP(E87,'De para Cor'!$A$1:$A$11,'De para Cor'!$C$1:$C$11),"")</f>
        <v>#AC41D8</v>
      </c>
      <c r="J87" s="48" t="s">
        <v>722</v>
      </c>
      <c r="K87" s="49" t="s">
        <v>654</v>
      </c>
      <c r="L87" s="50">
        <v>4.1666666666666664E-2</v>
      </c>
      <c r="M87" s="48"/>
      <c r="N87" s="49"/>
      <c r="O87" s="48"/>
      <c r="P87" s="51"/>
      <c r="Q87" s="48"/>
      <c r="R87" s="48"/>
      <c r="S87" s="48"/>
      <c r="T87" s="48"/>
      <c r="U87" s="6"/>
    </row>
    <row r="88" spans="1:21" x14ac:dyDescent="0.25">
      <c r="A88" s="48" t="s">
        <v>949</v>
      </c>
      <c r="B88" s="48" t="s">
        <v>785</v>
      </c>
      <c r="C88" s="48" t="s">
        <v>786</v>
      </c>
      <c r="D88" s="48" t="s">
        <v>1406</v>
      </c>
      <c r="E88" s="48" t="s">
        <v>1418</v>
      </c>
      <c r="F88" s="48" t="s">
        <v>0</v>
      </c>
      <c r="G88" s="48"/>
      <c r="H88" s="48" t="s">
        <v>337</v>
      </c>
      <c r="I88" s="48" t="str">
        <f>IFERROR(_xlfn.XLOOKUP(E88,'De para Cor'!$A$1:$A$11,'De para Cor'!$C$1:$C$11),"")</f>
        <v>#AC41D8</v>
      </c>
      <c r="J88" s="48" t="s">
        <v>722</v>
      </c>
      <c r="K88" s="49" t="s">
        <v>654</v>
      </c>
      <c r="L88" s="50">
        <v>6.4236111111111105E-2</v>
      </c>
      <c r="M88" s="48"/>
      <c r="N88" s="49"/>
      <c r="O88" s="48"/>
      <c r="P88" s="51"/>
      <c r="Q88" s="48"/>
      <c r="R88" s="48"/>
      <c r="S88" s="48"/>
      <c r="T88" s="48"/>
      <c r="U88" s="6"/>
    </row>
    <row r="89" spans="1:21" x14ac:dyDescent="0.25">
      <c r="A89" s="48" t="s">
        <v>949</v>
      </c>
      <c r="B89" s="48" t="s">
        <v>785</v>
      </c>
      <c r="C89" s="48" t="s">
        <v>786</v>
      </c>
      <c r="D89" s="48" t="s">
        <v>1408</v>
      </c>
      <c r="E89" s="48" t="s">
        <v>1419</v>
      </c>
      <c r="F89" s="48" t="s">
        <v>0</v>
      </c>
      <c r="G89" s="48"/>
      <c r="H89" s="48" t="s">
        <v>337</v>
      </c>
      <c r="I89" s="48" t="str">
        <f>IFERROR(_xlfn.XLOOKUP(E89,'De para Cor'!$A$1:$A$11,'De para Cor'!$C$1:$C$11),"")</f>
        <v>#FF8B22</v>
      </c>
      <c r="J89" s="48" t="s">
        <v>722</v>
      </c>
      <c r="K89" s="49" t="s">
        <v>654</v>
      </c>
      <c r="L89" s="50">
        <v>5.2083333333333329E-2</v>
      </c>
      <c r="M89" s="48"/>
      <c r="N89" s="49"/>
      <c r="O89" s="48"/>
      <c r="P89" s="51"/>
      <c r="Q89" s="48"/>
      <c r="R89" s="48"/>
      <c r="S89" s="48"/>
      <c r="T89" s="48"/>
      <c r="U89" s="6"/>
    </row>
    <row r="90" spans="1:21" x14ac:dyDescent="0.25">
      <c r="A90" s="48" t="s">
        <v>949</v>
      </c>
      <c r="B90" s="48" t="s">
        <v>785</v>
      </c>
      <c r="C90" s="48" t="s">
        <v>786</v>
      </c>
      <c r="D90" s="48" t="s">
        <v>1415</v>
      </c>
      <c r="E90" s="48" t="s">
        <v>1421</v>
      </c>
      <c r="F90" s="48"/>
      <c r="G90" s="48"/>
      <c r="H90" s="48"/>
      <c r="I90" s="48" t="str">
        <f>IFERROR(_xlfn.XLOOKUP(E90,'De para Cor'!$A$1:$A$11,'De para Cor'!$C$1:$C$11),"")</f>
        <v>#F7287C</v>
      </c>
      <c r="J90" s="48" t="s">
        <v>722</v>
      </c>
      <c r="K90" s="49" t="s">
        <v>654</v>
      </c>
      <c r="L90" s="50"/>
      <c r="M90" s="48"/>
      <c r="N90" s="49"/>
      <c r="O90" s="48"/>
      <c r="P90" s="51"/>
      <c r="Q90" s="48"/>
      <c r="R90" s="48"/>
      <c r="S90" s="48"/>
      <c r="T90" s="48"/>
      <c r="U90" s="6"/>
    </row>
    <row r="91" spans="1:21" x14ac:dyDescent="0.25">
      <c r="A91" s="48" t="s">
        <v>949</v>
      </c>
      <c r="B91" s="48" t="s">
        <v>785</v>
      </c>
      <c r="C91" s="48" t="s">
        <v>786</v>
      </c>
      <c r="D91" s="48" t="s">
        <v>1172</v>
      </c>
      <c r="E91" s="48" t="s">
        <v>1420</v>
      </c>
      <c r="F91" s="48"/>
      <c r="G91" s="48"/>
      <c r="H91" s="48"/>
      <c r="I91" s="48" t="str">
        <f>IFERROR(_xlfn.XLOOKUP(E91,'De para Cor'!$A$1:$A$11,'De para Cor'!$C$1:$C$11),"")</f>
        <v>#006B3F</v>
      </c>
      <c r="J91" s="48" t="s">
        <v>722</v>
      </c>
      <c r="K91" s="49" t="s">
        <v>654</v>
      </c>
      <c r="L91" s="50"/>
      <c r="M91" s="48"/>
      <c r="N91" s="49"/>
      <c r="O91" s="48"/>
      <c r="P91" s="51" t="s">
        <v>1020</v>
      </c>
      <c r="Q91" s="48"/>
      <c r="R91" s="48"/>
      <c r="S91" s="48"/>
      <c r="T91" s="48"/>
      <c r="U91" s="6"/>
    </row>
    <row r="92" spans="1:21" x14ac:dyDescent="0.25">
      <c r="A92" s="48" t="s">
        <v>1088</v>
      </c>
      <c r="B92" s="48" t="s">
        <v>785</v>
      </c>
      <c r="C92" s="48" t="s">
        <v>786</v>
      </c>
      <c r="D92" s="48" t="s">
        <v>1406</v>
      </c>
      <c r="E92" s="48" t="s">
        <v>1418</v>
      </c>
      <c r="F92" s="48"/>
      <c r="G92" s="48"/>
      <c r="H92" s="48"/>
      <c r="I92" s="48" t="str">
        <f>IFERROR(_xlfn.XLOOKUP(E92,'De para Cor'!$A$1:$A$11,'De para Cor'!$C$1:$C$11),"")</f>
        <v>#AC41D8</v>
      </c>
      <c r="J92" s="48" t="s">
        <v>722</v>
      </c>
      <c r="K92" s="49" t="s">
        <v>677</v>
      </c>
      <c r="L92" s="50"/>
      <c r="M92" s="48"/>
      <c r="N92" s="49"/>
      <c r="O92" s="48"/>
      <c r="P92" s="51"/>
      <c r="Q92" s="48"/>
      <c r="R92" s="48"/>
      <c r="S92" s="48"/>
      <c r="T92" s="48"/>
      <c r="U92" s="6"/>
    </row>
    <row r="93" spans="1:21" x14ac:dyDescent="0.25">
      <c r="A93" s="48" t="s">
        <v>1088</v>
      </c>
      <c r="B93" s="48" t="s">
        <v>785</v>
      </c>
      <c r="C93" s="48" t="s">
        <v>786</v>
      </c>
      <c r="D93" s="48" t="s">
        <v>834</v>
      </c>
      <c r="E93" s="48" t="s">
        <v>834</v>
      </c>
      <c r="F93" s="48"/>
      <c r="G93" s="48"/>
      <c r="H93" s="48"/>
      <c r="I93" s="48" t="str">
        <f>IFERROR(_xlfn.XLOOKUP(E93,'De para Cor'!$A$1:$A$11,'De para Cor'!$C$1:$C$11),"")</f>
        <v>#079D56</v>
      </c>
      <c r="J93" s="48" t="s">
        <v>722</v>
      </c>
      <c r="K93" s="49" t="s">
        <v>677</v>
      </c>
      <c r="L93" s="50"/>
      <c r="M93" s="48"/>
      <c r="N93" s="49"/>
      <c r="O93" s="48"/>
      <c r="P93" s="51"/>
      <c r="Q93" s="48"/>
      <c r="R93" s="48"/>
      <c r="S93" s="48"/>
      <c r="T93" s="48"/>
      <c r="U93" s="6"/>
    </row>
    <row r="94" spans="1:21" x14ac:dyDescent="0.25">
      <c r="A94" s="48" t="s">
        <v>1030</v>
      </c>
      <c r="B94" s="48" t="s">
        <v>785</v>
      </c>
      <c r="C94" s="48" t="s">
        <v>786</v>
      </c>
      <c r="D94" s="48" t="s">
        <v>1406</v>
      </c>
      <c r="E94" s="48" t="s">
        <v>1418</v>
      </c>
      <c r="F94" s="48"/>
      <c r="G94" s="48"/>
      <c r="H94" s="48"/>
      <c r="I94" s="48" t="str">
        <f>IFERROR(_xlfn.XLOOKUP(E94,'De para Cor'!$A$1:$A$11,'De para Cor'!$C$1:$C$11),"")</f>
        <v>#AC41D8</v>
      </c>
      <c r="J94" s="48" t="s">
        <v>722</v>
      </c>
      <c r="K94" s="49" t="s">
        <v>670</v>
      </c>
      <c r="L94" s="50"/>
      <c r="M94" s="48"/>
      <c r="N94" s="49"/>
      <c r="O94" s="48"/>
      <c r="P94" s="51"/>
      <c r="Q94" s="48"/>
      <c r="R94" s="48"/>
      <c r="S94" s="48"/>
      <c r="T94" s="48"/>
      <c r="U94" s="6"/>
    </row>
    <row r="95" spans="1:21" x14ac:dyDescent="0.25">
      <c r="A95" s="48" t="s">
        <v>1030</v>
      </c>
      <c r="B95" s="48" t="s">
        <v>785</v>
      </c>
      <c r="C95" s="48" t="s">
        <v>786</v>
      </c>
      <c r="D95" s="48" t="s">
        <v>590</v>
      </c>
      <c r="E95" s="48" t="s">
        <v>590</v>
      </c>
      <c r="F95" s="48"/>
      <c r="G95" s="48"/>
      <c r="H95" s="48"/>
      <c r="I95" s="48" t="str">
        <f>IFERROR(_xlfn.XLOOKUP(E95,'De para Cor'!$A$1:$A$11,'De para Cor'!$C$1:$C$11),"")</f>
        <v>#FFB81A</v>
      </c>
      <c r="J95" s="48" t="s">
        <v>722</v>
      </c>
      <c r="K95" s="49" t="s">
        <v>670</v>
      </c>
      <c r="L95" s="50"/>
      <c r="M95" s="48"/>
      <c r="N95" s="49"/>
      <c r="O95" s="48"/>
      <c r="P95" s="51"/>
      <c r="Q95" s="48"/>
      <c r="R95" s="48"/>
      <c r="S95" s="48"/>
      <c r="T95" s="48"/>
      <c r="U95" s="6"/>
    </row>
    <row r="96" spans="1:21" x14ac:dyDescent="0.25">
      <c r="A96" s="48" t="s">
        <v>1040</v>
      </c>
      <c r="B96" s="48" t="s">
        <v>785</v>
      </c>
      <c r="C96" s="48" t="s">
        <v>786</v>
      </c>
      <c r="D96" s="48" t="s">
        <v>971</v>
      </c>
      <c r="E96" s="48" t="s">
        <v>1421</v>
      </c>
      <c r="F96" s="48"/>
      <c r="G96" s="48"/>
      <c r="H96" s="48"/>
      <c r="I96" s="48" t="str">
        <f>IFERROR(_xlfn.XLOOKUP(E96,'De para Cor'!$A$1:$A$11,'De para Cor'!$C$1:$C$11),"")</f>
        <v>#F7287C</v>
      </c>
      <c r="J96" s="48" t="s">
        <v>722</v>
      </c>
      <c r="K96" s="49" t="s">
        <v>737</v>
      </c>
      <c r="L96" s="50"/>
      <c r="M96" s="48"/>
      <c r="N96" s="49"/>
      <c r="O96" s="48"/>
      <c r="P96" s="51"/>
      <c r="Q96" s="48"/>
      <c r="R96" s="48"/>
      <c r="S96" s="48"/>
      <c r="T96" s="48"/>
      <c r="U96" s="6"/>
    </row>
    <row r="97" spans="1:21" x14ac:dyDescent="0.25">
      <c r="A97" s="48" t="s">
        <v>1082</v>
      </c>
      <c r="B97" s="48" t="s">
        <v>785</v>
      </c>
      <c r="C97" s="48" t="s">
        <v>786</v>
      </c>
      <c r="D97" s="48" t="s">
        <v>1406</v>
      </c>
      <c r="E97" s="48" t="s">
        <v>1418</v>
      </c>
      <c r="F97" s="48"/>
      <c r="G97" s="48"/>
      <c r="H97" s="48"/>
      <c r="I97" s="48" t="str">
        <f>IFERROR(_xlfn.XLOOKUP(E97,'De para Cor'!$A$1:$A$11,'De para Cor'!$C$1:$C$11),"")</f>
        <v>#AC41D8</v>
      </c>
      <c r="J97" s="48" t="s">
        <v>722</v>
      </c>
      <c r="K97" s="49" t="s">
        <v>521</v>
      </c>
      <c r="L97" s="50"/>
      <c r="M97" s="48"/>
      <c r="N97" s="49"/>
      <c r="O97" s="48"/>
      <c r="P97" s="51" t="s">
        <v>884</v>
      </c>
      <c r="Q97" s="48"/>
      <c r="R97" s="48"/>
      <c r="S97" s="48"/>
      <c r="T97" s="48"/>
      <c r="U97" s="6"/>
    </row>
    <row r="98" spans="1:21" x14ac:dyDescent="0.25">
      <c r="A98" s="48" t="s">
        <v>1082</v>
      </c>
      <c r="B98" s="48" t="s">
        <v>785</v>
      </c>
      <c r="C98" s="48" t="s">
        <v>786</v>
      </c>
      <c r="D98" s="48" t="s">
        <v>590</v>
      </c>
      <c r="E98" s="48" t="s">
        <v>590</v>
      </c>
      <c r="F98" s="48"/>
      <c r="G98" s="48"/>
      <c r="H98" s="48"/>
      <c r="I98" s="48" t="str">
        <f>IFERROR(_xlfn.XLOOKUP(E98,'De para Cor'!$A$1:$A$11,'De para Cor'!$C$1:$C$11),"")</f>
        <v>#FFB81A</v>
      </c>
      <c r="J98" s="48" t="s">
        <v>722</v>
      </c>
      <c r="K98" s="52" t="s">
        <v>521</v>
      </c>
      <c r="L98" s="50"/>
      <c r="M98" s="48"/>
      <c r="N98" s="49"/>
      <c r="O98" s="48"/>
      <c r="P98" s="51" t="s">
        <v>884</v>
      </c>
      <c r="Q98" s="48"/>
      <c r="R98" s="48"/>
      <c r="S98" s="48"/>
      <c r="T98" s="48"/>
      <c r="U98" s="6"/>
    </row>
    <row r="99" spans="1:21" x14ac:dyDescent="0.25">
      <c r="A99" s="48" t="s">
        <v>972</v>
      </c>
      <c r="B99" s="48" t="s">
        <v>785</v>
      </c>
      <c r="C99" s="48" t="s">
        <v>786</v>
      </c>
      <c r="D99" s="48" t="s">
        <v>1411</v>
      </c>
      <c r="E99" s="48" t="s">
        <v>1420</v>
      </c>
      <c r="F99" s="48" t="s">
        <v>12</v>
      </c>
      <c r="G99" s="48"/>
      <c r="H99" s="48" t="s">
        <v>12</v>
      </c>
      <c r="I99" s="48" t="str">
        <f>IFERROR(_xlfn.XLOOKUP(E99,'De para Cor'!$A$1:$A$11,'De para Cor'!$C$1:$C$11),"")</f>
        <v>#006B3F</v>
      </c>
      <c r="J99" s="48" t="s">
        <v>722</v>
      </c>
      <c r="K99" s="49" t="s">
        <v>427</v>
      </c>
      <c r="L99" s="50">
        <v>0.125</v>
      </c>
      <c r="M99" s="48"/>
      <c r="N99" s="49"/>
      <c r="O99" s="48"/>
      <c r="P99" s="51"/>
      <c r="Q99" s="48"/>
      <c r="R99" s="48"/>
      <c r="S99" s="48"/>
      <c r="T99" s="48"/>
      <c r="U99" s="6"/>
    </row>
    <row r="100" spans="1:21" x14ac:dyDescent="0.25">
      <c r="A100" s="48" t="s">
        <v>972</v>
      </c>
      <c r="B100" s="48" t="s">
        <v>785</v>
      </c>
      <c r="C100" s="48" t="s">
        <v>786</v>
      </c>
      <c r="D100" s="48" t="s">
        <v>971</v>
      </c>
      <c r="E100" s="48" t="s">
        <v>1421</v>
      </c>
      <c r="F100" s="48" t="s">
        <v>12</v>
      </c>
      <c r="G100" s="48"/>
      <c r="H100" s="48" t="s">
        <v>12</v>
      </c>
      <c r="I100" s="48" t="str">
        <f>IFERROR(_xlfn.XLOOKUP(E100,'De para Cor'!$A$1:$A$11,'De para Cor'!$C$1:$C$11),"")</f>
        <v>#F7287C</v>
      </c>
      <c r="J100" s="48" t="s">
        <v>722</v>
      </c>
      <c r="K100" s="49" t="s">
        <v>427</v>
      </c>
      <c r="L100" s="50">
        <v>8.3333333333333329E-2</v>
      </c>
      <c r="M100" s="48"/>
      <c r="N100" s="49"/>
      <c r="O100" s="48"/>
      <c r="P100" s="51"/>
      <c r="Q100" s="48"/>
      <c r="R100" s="48"/>
      <c r="S100" s="48"/>
      <c r="T100" s="48"/>
      <c r="U100" s="6"/>
    </row>
    <row r="101" spans="1:21" x14ac:dyDescent="0.25">
      <c r="A101" s="48" t="s">
        <v>1083</v>
      </c>
      <c r="B101" s="48" t="s">
        <v>785</v>
      </c>
      <c r="C101" s="48" t="s">
        <v>786</v>
      </c>
      <c r="D101" s="48" t="s">
        <v>23</v>
      </c>
      <c r="E101" s="48" t="s">
        <v>1422</v>
      </c>
      <c r="F101" s="48"/>
      <c r="G101" s="48"/>
      <c r="H101" s="48"/>
      <c r="I101" s="48" t="str">
        <f>IFERROR(_xlfn.XLOOKUP(E101,'De para Cor'!$A$1:$A$11,'De para Cor'!$C$1:$C$11),"")</f>
        <v>#FFE3A2</v>
      </c>
      <c r="J101" s="48" t="s">
        <v>722</v>
      </c>
      <c r="K101" s="49" t="s">
        <v>943</v>
      </c>
      <c r="L101" s="50"/>
      <c r="M101" s="48"/>
      <c r="N101" s="49"/>
      <c r="O101" s="48"/>
      <c r="P101" s="51"/>
      <c r="Q101" s="48"/>
      <c r="R101" s="48"/>
      <c r="S101" s="48"/>
      <c r="T101" s="48"/>
      <c r="U101" s="6"/>
    </row>
    <row r="102" spans="1:21" x14ac:dyDescent="0.25">
      <c r="A102" s="48" t="s">
        <v>1084</v>
      </c>
      <c r="B102" s="48" t="s">
        <v>785</v>
      </c>
      <c r="C102" s="48" t="s">
        <v>786</v>
      </c>
      <c r="D102" s="48" t="s">
        <v>971</v>
      </c>
      <c r="E102" s="48" t="s">
        <v>1421</v>
      </c>
      <c r="F102" s="48"/>
      <c r="G102" s="48"/>
      <c r="H102" s="48"/>
      <c r="I102" s="48" t="str">
        <f>IFERROR(_xlfn.XLOOKUP(E102,'De para Cor'!$A$1:$A$11,'De para Cor'!$C$1:$C$11),"")</f>
        <v>#F7287C</v>
      </c>
      <c r="J102" s="48" t="s">
        <v>722</v>
      </c>
      <c r="K102" s="48" t="s">
        <v>744</v>
      </c>
      <c r="L102" s="50"/>
      <c r="M102" s="48"/>
      <c r="N102" s="49"/>
      <c r="O102" s="48"/>
      <c r="P102" s="51"/>
      <c r="Q102" s="48"/>
      <c r="R102" s="48"/>
      <c r="S102" s="48"/>
      <c r="T102" s="48"/>
      <c r="U102" s="6"/>
    </row>
    <row r="103" spans="1:21" x14ac:dyDescent="0.25">
      <c r="A103" s="48" t="s">
        <v>1085</v>
      </c>
      <c r="B103" s="48" t="s">
        <v>785</v>
      </c>
      <c r="C103" s="48" t="s">
        <v>786</v>
      </c>
      <c r="D103" s="48" t="s">
        <v>1406</v>
      </c>
      <c r="E103" s="48" t="s">
        <v>1418</v>
      </c>
      <c r="F103" s="48"/>
      <c r="G103" s="48"/>
      <c r="H103" s="48"/>
      <c r="I103" s="48" t="str">
        <f>IFERROR(_xlfn.XLOOKUP(E103,'De para Cor'!$A$1:$A$11,'De para Cor'!$C$1:$C$11),"")</f>
        <v>#AC41D8</v>
      </c>
      <c r="J103" s="48" t="s">
        <v>722</v>
      </c>
      <c r="K103" s="49" t="s">
        <v>522</v>
      </c>
      <c r="L103" s="50"/>
      <c r="M103" s="48"/>
      <c r="N103" s="49"/>
      <c r="O103" s="48"/>
      <c r="P103" s="51"/>
      <c r="Q103" s="48"/>
      <c r="R103" s="48"/>
      <c r="S103" s="48"/>
      <c r="T103" s="48"/>
      <c r="U103" s="6"/>
    </row>
    <row r="104" spans="1:21" x14ac:dyDescent="0.25">
      <c r="A104" s="48" t="s">
        <v>1085</v>
      </c>
      <c r="B104" s="48" t="s">
        <v>785</v>
      </c>
      <c r="C104" s="48" t="s">
        <v>786</v>
      </c>
      <c r="D104" s="48" t="s">
        <v>1407</v>
      </c>
      <c r="E104" s="48" t="s">
        <v>1418</v>
      </c>
      <c r="F104" s="48"/>
      <c r="G104" s="48"/>
      <c r="H104" s="48"/>
      <c r="I104" s="48" t="str">
        <f>IFERROR(_xlfn.XLOOKUP(E104,'De para Cor'!$A$1:$A$11,'De para Cor'!$C$1:$C$11),"")</f>
        <v>#AC41D8</v>
      </c>
      <c r="J104" s="48" t="s">
        <v>722</v>
      </c>
      <c r="K104" s="49" t="s">
        <v>522</v>
      </c>
      <c r="L104" s="50"/>
      <c r="M104" s="48"/>
      <c r="N104" s="49"/>
      <c r="O104" s="48"/>
      <c r="P104" s="51"/>
      <c r="Q104" s="48"/>
      <c r="R104" s="48"/>
      <c r="S104" s="48"/>
      <c r="T104" s="48"/>
      <c r="U104" s="6"/>
    </row>
    <row r="105" spans="1:21" x14ac:dyDescent="0.25">
      <c r="A105" s="48" t="s">
        <v>1085</v>
      </c>
      <c r="B105" s="48" t="s">
        <v>785</v>
      </c>
      <c r="C105" s="48" t="s">
        <v>786</v>
      </c>
      <c r="D105" s="48" t="s">
        <v>1412</v>
      </c>
      <c r="E105" s="48" t="s">
        <v>1418</v>
      </c>
      <c r="F105" s="48"/>
      <c r="G105" s="48"/>
      <c r="H105" s="48"/>
      <c r="I105" s="48" t="str">
        <f>IFERROR(_xlfn.XLOOKUP(E105,'De para Cor'!$A$1:$A$11,'De para Cor'!$C$1:$C$11),"")</f>
        <v>#AC41D8</v>
      </c>
      <c r="J105" s="48" t="s">
        <v>722</v>
      </c>
      <c r="K105" s="49" t="s">
        <v>522</v>
      </c>
      <c r="L105" s="50"/>
      <c r="M105" s="48"/>
      <c r="N105" s="49"/>
      <c r="O105" s="48"/>
      <c r="P105" s="51"/>
      <c r="Q105" s="48"/>
      <c r="R105" s="48"/>
      <c r="S105" s="48"/>
      <c r="T105" s="48"/>
      <c r="U105" s="6"/>
    </row>
    <row r="106" spans="1:21" x14ac:dyDescent="0.25">
      <c r="A106" s="48" t="s">
        <v>1086</v>
      </c>
      <c r="B106" s="48" t="s">
        <v>785</v>
      </c>
      <c r="C106" s="48" t="s">
        <v>786</v>
      </c>
      <c r="D106" s="48" t="s">
        <v>971</v>
      </c>
      <c r="E106" s="48" t="s">
        <v>1421</v>
      </c>
      <c r="F106" s="48"/>
      <c r="G106" s="48"/>
      <c r="H106" s="48"/>
      <c r="I106" s="48" t="str">
        <f>IFERROR(_xlfn.XLOOKUP(E106,'De para Cor'!$A$1:$A$11,'De para Cor'!$C$1:$C$11),"")</f>
        <v>#F7287C</v>
      </c>
      <c r="J106" s="48" t="s">
        <v>722</v>
      </c>
      <c r="K106" s="49" t="s">
        <v>438</v>
      </c>
      <c r="L106" s="50"/>
      <c r="M106" s="48"/>
      <c r="N106" s="49"/>
      <c r="O106" s="48"/>
      <c r="P106" s="51" t="s">
        <v>884</v>
      </c>
      <c r="Q106" s="48"/>
      <c r="R106" s="48"/>
      <c r="S106" s="48"/>
      <c r="T106" s="48"/>
      <c r="U106" s="6"/>
    </row>
    <row r="107" spans="1:21" x14ac:dyDescent="0.25">
      <c r="A107" s="48" t="s">
        <v>1086</v>
      </c>
      <c r="B107" s="48" t="s">
        <v>785</v>
      </c>
      <c r="C107" s="48" t="s">
        <v>786</v>
      </c>
      <c r="D107" s="48" t="s">
        <v>1087</v>
      </c>
      <c r="E107" s="48" t="s">
        <v>1421</v>
      </c>
      <c r="F107" s="48"/>
      <c r="G107" s="48"/>
      <c r="H107" s="48"/>
      <c r="I107" s="48" t="str">
        <f>IFERROR(_xlfn.XLOOKUP(E107,'De para Cor'!$A$1:$A$11,'De para Cor'!$C$1:$C$11),"")</f>
        <v>#F7287C</v>
      </c>
      <c r="J107" s="48" t="s">
        <v>722</v>
      </c>
      <c r="K107" s="49" t="s">
        <v>438</v>
      </c>
      <c r="L107" s="50"/>
      <c r="M107" s="48"/>
      <c r="N107" s="49"/>
      <c r="O107" s="48"/>
      <c r="P107" s="51" t="s">
        <v>884</v>
      </c>
      <c r="Q107" s="48"/>
      <c r="R107" s="48"/>
      <c r="S107" s="48"/>
      <c r="T107" s="48"/>
      <c r="U107" s="6"/>
    </row>
    <row r="108" spans="1:21" x14ac:dyDescent="0.25">
      <c r="A108" s="48" t="s">
        <v>1003</v>
      </c>
      <c r="B108" s="48"/>
      <c r="C108" s="48" t="s">
        <v>786</v>
      </c>
      <c r="D108" s="48" t="s">
        <v>1408</v>
      </c>
      <c r="E108" s="48" t="s">
        <v>1419</v>
      </c>
      <c r="F108" s="48" t="s">
        <v>16</v>
      </c>
      <c r="G108" s="48" t="s">
        <v>16</v>
      </c>
      <c r="H108" s="48"/>
      <c r="I108" s="48" t="str">
        <f>IFERROR(_xlfn.XLOOKUP(E108,'De para Cor'!$A$1:$A$11,'De para Cor'!$C$1:$C$11),"")</f>
        <v>#FF8B22</v>
      </c>
      <c r="J108" s="48" t="s">
        <v>1004</v>
      </c>
      <c r="K108" s="49" t="s">
        <v>555</v>
      </c>
      <c r="L108" s="50">
        <v>8.3333333333333329E-2</v>
      </c>
      <c r="M108" s="48"/>
      <c r="N108" s="49"/>
      <c r="O108" s="48"/>
      <c r="P108" s="51" t="s">
        <v>1005</v>
      </c>
      <c r="Q108" s="48"/>
      <c r="R108" s="48"/>
      <c r="S108" s="48"/>
      <c r="T108" s="48"/>
      <c r="U108" s="6"/>
    </row>
    <row r="109" spans="1:21" x14ac:dyDescent="0.25">
      <c r="A109" s="48" t="s">
        <v>1026</v>
      </c>
      <c r="B109" s="48"/>
      <c r="C109" s="48" t="s">
        <v>786</v>
      </c>
      <c r="D109" s="48" t="s">
        <v>1408</v>
      </c>
      <c r="E109" s="48" t="s">
        <v>1419</v>
      </c>
      <c r="F109" s="48"/>
      <c r="G109" s="48"/>
      <c r="H109" s="48"/>
      <c r="I109" s="48" t="str">
        <f>IFERROR(_xlfn.XLOOKUP(E109,'De para Cor'!$A$1:$A$11,'De para Cor'!$C$1:$C$11),"")</f>
        <v>#FF8B22</v>
      </c>
      <c r="J109" s="48" t="s">
        <v>1027</v>
      </c>
      <c r="K109" s="49" t="s">
        <v>660</v>
      </c>
      <c r="L109" s="50"/>
      <c r="M109" s="48"/>
      <c r="N109" s="49"/>
      <c r="O109" s="48"/>
      <c r="P109" s="51"/>
      <c r="Q109" s="48"/>
      <c r="R109" s="48"/>
      <c r="S109" s="48"/>
      <c r="T109" s="48"/>
      <c r="U109" s="6"/>
    </row>
    <row r="110" spans="1:21" x14ac:dyDescent="0.25">
      <c r="A110" s="48" t="s">
        <v>1000</v>
      </c>
      <c r="B110" s="48"/>
      <c r="C110" s="48" t="s">
        <v>786</v>
      </c>
      <c r="D110" s="48" t="s">
        <v>1407</v>
      </c>
      <c r="E110" s="48" t="s">
        <v>1418</v>
      </c>
      <c r="F110" s="48" t="s">
        <v>12</v>
      </c>
      <c r="G110" s="48"/>
      <c r="H110" s="48" t="s">
        <v>12</v>
      </c>
      <c r="I110" s="48" t="str">
        <f>IFERROR(_xlfn.XLOOKUP(E110,'De para Cor'!$A$1:$A$11,'De para Cor'!$C$1:$C$11),"")</f>
        <v>#AC41D8</v>
      </c>
      <c r="J110" s="48" t="s">
        <v>1001</v>
      </c>
      <c r="K110" s="49" t="s">
        <v>545</v>
      </c>
      <c r="L110" s="50">
        <v>4.1666666666666664E-2</v>
      </c>
      <c r="M110" s="48"/>
      <c r="N110" s="49"/>
      <c r="O110" s="48"/>
      <c r="P110" s="51"/>
      <c r="Q110" s="48"/>
      <c r="R110" s="48"/>
      <c r="S110" s="48"/>
      <c r="T110" s="48"/>
      <c r="U110" s="6"/>
    </row>
    <row r="111" spans="1:21" x14ac:dyDescent="0.25">
      <c r="A111" s="48" t="s">
        <v>1000</v>
      </c>
      <c r="B111" s="48"/>
      <c r="C111" s="48" t="s">
        <v>786</v>
      </c>
      <c r="D111" s="48" t="s">
        <v>1406</v>
      </c>
      <c r="E111" s="48" t="s">
        <v>1418</v>
      </c>
      <c r="F111" s="48"/>
      <c r="G111" s="48"/>
      <c r="H111" s="48"/>
      <c r="I111" s="48" t="str">
        <f>IFERROR(_xlfn.XLOOKUP(E111,'De para Cor'!$A$1:$A$11,'De para Cor'!$C$1:$C$11),"")</f>
        <v>#AC41D8</v>
      </c>
      <c r="J111" s="48" t="s">
        <v>1001</v>
      </c>
      <c r="K111" s="49" t="s">
        <v>545</v>
      </c>
      <c r="L111" s="50">
        <v>4.1666666666666664E-2</v>
      </c>
      <c r="M111" s="48"/>
      <c r="N111" s="49"/>
      <c r="O111" s="48"/>
      <c r="P111" s="51"/>
      <c r="Q111" s="48"/>
      <c r="R111" s="48"/>
      <c r="S111" s="48"/>
      <c r="T111" s="48"/>
      <c r="U111" s="6"/>
    </row>
    <row r="112" spans="1:21" x14ac:dyDescent="0.25">
      <c r="A112" s="48" t="s">
        <v>1089</v>
      </c>
      <c r="B112" s="48"/>
      <c r="C112" s="48" t="s">
        <v>786</v>
      </c>
      <c r="D112" s="48" t="s">
        <v>1406</v>
      </c>
      <c r="E112" s="48" t="s">
        <v>1418</v>
      </c>
      <c r="F112" s="48"/>
      <c r="G112" s="48"/>
      <c r="H112" s="48"/>
      <c r="I112" s="48" t="str">
        <f>IFERROR(_xlfn.XLOOKUP(E112,'De para Cor'!$A$1:$A$11,'De para Cor'!$C$1:$C$11),"")</f>
        <v>#AC41D8</v>
      </c>
      <c r="J112" s="48" t="s">
        <v>1001</v>
      </c>
      <c r="K112" s="48" t="s">
        <v>1090</v>
      </c>
      <c r="L112" s="50"/>
      <c r="M112" s="48"/>
      <c r="N112" s="49"/>
      <c r="O112" s="48"/>
      <c r="P112" s="51" t="s">
        <v>1091</v>
      </c>
      <c r="Q112" s="48"/>
      <c r="R112" s="48"/>
      <c r="S112" s="48"/>
      <c r="T112" s="48"/>
      <c r="U112" s="6"/>
    </row>
    <row r="113" spans="1:21" x14ac:dyDescent="0.25">
      <c r="A113" s="48" t="s">
        <v>1089</v>
      </c>
      <c r="B113" s="48"/>
      <c r="C113" s="48" t="s">
        <v>786</v>
      </c>
      <c r="D113" s="48" t="s">
        <v>1407</v>
      </c>
      <c r="E113" s="48" t="s">
        <v>1418</v>
      </c>
      <c r="F113" s="48"/>
      <c r="G113" s="48"/>
      <c r="H113" s="48"/>
      <c r="I113" s="48" t="str">
        <f>IFERROR(_xlfn.XLOOKUP(E113,'De para Cor'!$A$1:$A$11,'De para Cor'!$C$1:$C$11),"")</f>
        <v>#AC41D8</v>
      </c>
      <c r="J113" s="48" t="s">
        <v>1001</v>
      </c>
      <c r="K113" s="49" t="s">
        <v>1090</v>
      </c>
      <c r="L113" s="50"/>
      <c r="M113" s="48"/>
      <c r="N113" s="49"/>
      <c r="O113" s="48"/>
      <c r="P113" s="51" t="s">
        <v>896</v>
      </c>
      <c r="Q113" s="48"/>
      <c r="R113" s="48"/>
      <c r="S113" s="48"/>
      <c r="T113" s="48"/>
      <c r="U113" s="6"/>
    </row>
    <row r="114" spans="1:21" x14ac:dyDescent="0.25">
      <c r="A114" s="48" t="s">
        <v>1089</v>
      </c>
      <c r="B114" s="48"/>
      <c r="C114" s="48" t="s">
        <v>786</v>
      </c>
      <c r="D114" s="48" t="s">
        <v>814</v>
      </c>
      <c r="E114" s="48" t="s">
        <v>1418</v>
      </c>
      <c r="F114" s="48"/>
      <c r="G114" s="48"/>
      <c r="H114" s="48"/>
      <c r="I114" s="48" t="str">
        <f>IFERROR(_xlfn.XLOOKUP(E114,'De para Cor'!$A$1:$A$11,'De para Cor'!$C$1:$C$11),"")</f>
        <v>#AC41D8</v>
      </c>
      <c r="J114" s="48" t="s">
        <v>1001</v>
      </c>
      <c r="K114" s="49" t="s">
        <v>1090</v>
      </c>
      <c r="L114" s="50"/>
      <c r="M114" s="48"/>
      <c r="N114" s="49"/>
      <c r="O114" s="48"/>
      <c r="P114" s="51"/>
      <c r="Q114" s="48"/>
      <c r="R114" s="48"/>
      <c r="S114" s="48"/>
      <c r="T114" s="48"/>
      <c r="U114" s="6"/>
    </row>
    <row r="115" spans="1:21" x14ac:dyDescent="0.25">
      <c r="A115" s="48" t="s">
        <v>1092</v>
      </c>
      <c r="B115" s="48"/>
      <c r="C115" s="48" t="s">
        <v>786</v>
      </c>
      <c r="D115" s="48" t="s">
        <v>834</v>
      </c>
      <c r="E115" s="48" t="s">
        <v>834</v>
      </c>
      <c r="F115" s="48"/>
      <c r="G115" s="48"/>
      <c r="H115" s="48"/>
      <c r="I115" s="48" t="str">
        <f>IFERROR(_xlfn.XLOOKUP(E115,'De para Cor'!$A$1:$A$11,'De para Cor'!$C$1:$C$11),"")</f>
        <v>#079D56</v>
      </c>
      <c r="J115" s="48" t="s">
        <v>1093</v>
      </c>
      <c r="K115" s="49" t="s">
        <v>1094</v>
      </c>
      <c r="L115" s="50"/>
      <c r="M115" s="48"/>
      <c r="N115" s="49"/>
      <c r="O115" s="48"/>
      <c r="P115" s="51" t="s">
        <v>884</v>
      </c>
      <c r="Q115" s="48"/>
      <c r="R115" s="48"/>
      <c r="S115" s="48"/>
      <c r="T115" s="48"/>
      <c r="U115" s="6"/>
    </row>
    <row r="116" spans="1:21" x14ac:dyDescent="0.25">
      <c r="A116" s="48" t="s">
        <v>1095</v>
      </c>
      <c r="B116" s="48"/>
      <c r="C116" s="48" t="s">
        <v>786</v>
      </c>
      <c r="D116" s="48" t="s">
        <v>35</v>
      </c>
      <c r="E116" s="48" t="s">
        <v>1420</v>
      </c>
      <c r="F116" s="48"/>
      <c r="G116" s="48"/>
      <c r="H116" s="48"/>
      <c r="I116" s="48" t="str">
        <f>IFERROR(_xlfn.XLOOKUP(E116,'De para Cor'!$A$1:$A$11,'De para Cor'!$C$1:$C$11),"")</f>
        <v>#006B3F</v>
      </c>
      <c r="J116" s="48" t="s">
        <v>1096</v>
      </c>
      <c r="K116" s="49" t="s">
        <v>1097</v>
      </c>
      <c r="L116" s="50"/>
      <c r="M116" s="48"/>
      <c r="N116" s="49"/>
      <c r="O116" s="48"/>
      <c r="P116" s="51" t="s">
        <v>884</v>
      </c>
      <c r="Q116" s="48"/>
      <c r="R116" s="48"/>
      <c r="S116" s="48"/>
      <c r="T116" s="48"/>
      <c r="U116" s="6"/>
    </row>
    <row r="117" spans="1:21" x14ac:dyDescent="0.25">
      <c r="A117" s="48" t="s">
        <v>1098</v>
      </c>
      <c r="B117" s="48"/>
      <c r="C117" s="48" t="s">
        <v>786</v>
      </c>
      <c r="D117" s="48" t="s">
        <v>708</v>
      </c>
      <c r="E117" s="48" t="s">
        <v>1421</v>
      </c>
      <c r="F117" s="48"/>
      <c r="G117" s="48"/>
      <c r="H117" s="48"/>
      <c r="I117" s="48" t="str">
        <f>IFERROR(_xlfn.XLOOKUP(E117,'De para Cor'!$A$1:$A$11,'De para Cor'!$C$1:$C$11),"")</f>
        <v>#F7287C</v>
      </c>
      <c r="J117" s="48" t="s">
        <v>1096</v>
      </c>
      <c r="K117" s="49" t="s">
        <v>1099</v>
      </c>
      <c r="L117" s="50"/>
      <c r="M117" s="48"/>
      <c r="N117" s="49"/>
      <c r="O117" s="48"/>
      <c r="P117" s="51" t="s">
        <v>1036</v>
      </c>
      <c r="Q117" s="48"/>
      <c r="R117" s="48"/>
      <c r="S117" s="48"/>
      <c r="T117" s="48"/>
      <c r="U117" s="6"/>
    </row>
    <row r="118" spans="1:21" x14ac:dyDescent="0.25">
      <c r="A118" s="48" t="s">
        <v>1100</v>
      </c>
      <c r="B118" s="48"/>
      <c r="C118" s="48" t="s">
        <v>786</v>
      </c>
      <c r="D118" s="48" t="s">
        <v>23</v>
      </c>
      <c r="E118" s="48" t="s">
        <v>1422</v>
      </c>
      <c r="F118" s="48"/>
      <c r="G118" s="48"/>
      <c r="H118" s="48"/>
      <c r="I118" s="48" t="str">
        <f>IFERROR(_xlfn.XLOOKUP(E118,'De para Cor'!$A$1:$A$11,'De para Cor'!$C$1:$C$11),"")</f>
        <v>#FFE3A2</v>
      </c>
      <c r="J118" s="48" t="s">
        <v>1096</v>
      </c>
      <c r="K118" s="49" t="s">
        <v>1101</v>
      </c>
      <c r="L118" s="50"/>
      <c r="M118" s="48"/>
      <c r="N118" s="49"/>
      <c r="O118" s="48"/>
      <c r="P118" s="51" t="s">
        <v>1036</v>
      </c>
      <c r="Q118" s="48"/>
      <c r="R118" s="48"/>
      <c r="S118" s="48"/>
      <c r="T118" s="48"/>
      <c r="U118" s="6"/>
    </row>
    <row r="119" spans="1:21" x14ac:dyDescent="0.25">
      <c r="A119" s="48" t="s">
        <v>1102</v>
      </c>
      <c r="B119" s="48"/>
      <c r="C119" s="48" t="s">
        <v>786</v>
      </c>
      <c r="D119" s="48" t="s">
        <v>814</v>
      </c>
      <c r="E119" s="48" t="s">
        <v>1418</v>
      </c>
      <c r="F119" s="48"/>
      <c r="G119" s="48"/>
      <c r="H119" s="48"/>
      <c r="I119" s="48" t="str">
        <f>IFERROR(_xlfn.XLOOKUP(E119,'De para Cor'!$A$1:$A$11,'De para Cor'!$C$1:$C$11),"")</f>
        <v>#AC41D8</v>
      </c>
      <c r="J119" s="48" t="s">
        <v>1096</v>
      </c>
      <c r="K119" s="52" t="s">
        <v>651</v>
      </c>
      <c r="L119" s="50"/>
      <c r="M119" s="48"/>
      <c r="N119" s="49"/>
      <c r="O119" s="48"/>
      <c r="P119" s="51"/>
      <c r="Q119" s="48"/>
      <c r="R119" s="48"/>
      <c r="S119" s="48"/>
      <c r="T119" s="48"/>
      <c r="U119" s="6"/>
    </row>
    <row r="120" spans="1:21" x14ac:dyDescent="0.25">
      <c r="A120" s="48" t="s">
        <v>1102</v>
      </c>
      <c r="B120" s="48"/>
      <c r="C120" s="48" t="s">
        <v>786</v>
      </c>
      <c r="D120" s="48" t="s">
        <v>1409</v>
      </c>
      <c r="E120" s="48" t="s">
        <v>1385</v>
      </c>
      <c r="F120" s="48"/>
      <c r="G120" s="48"/>
      <c r="H120" s="48"/>
      <c r="I120" s="48" t="str">
        <f>IFERROR(_xlfn.XLOOKUP(E120,'De para Cor'!$A$1:$A$11,'De para Cor'!$C$1:$C$11),"")</f>
        <v>#FF5AAD</v>
      </c>
      <c r="J120" s="48" t="s">
        <v>1096</v>
      </c>
      <c r="K120" s="52" t="s">
        <v>651</v>
      </c>
      <c r="L120" s="50"/>
      <c r="M120" s="48"/>
      <c r="N120" s="49"/>
      <c r="O120" s="48"/>
      <c r="P120" s="51"/>
      <c r="Q120" s="48"/>
      <c r="R120" s="48"/>
      <c r="S120" s="48"/>
      <c r="T120" s="48"/>
      <c r="U120" s="6"/>
    </row>
    <row r="121" spans="1:21" x14ac:dyDescent="0.25">
      <c r="A121" s="48" t="s">
        <v>1102</v>
      </c>
      <c r="B121" s="48"/>
      <c r="C121" s="48" t="s">
        <v>786</v>
      </c>
      <c r="D121" s="48" t="s">
        <v>1408</v>
      </c>
      <c r="E121" s="48" t="s">
        <v>1419</v>
      </c>
      <c r="F121" s="48"/>
      <c r="G121" s="48"/>
      <c r="H121" s="48"/>
      <c r="I121" s="48" t="str">
        <f>IFERROR(_xlfn.XLOOKUP(E121,'De para Cor'!$A$1:$A$11,'De para Cor'!$C$1:$C$11),"")</f>
        <v>#FF8B22</v>
      </c>
      <c r="J121" s="48" t="s">
        <v>1096</v>
      </c>
      <c r="K121" s="52" t="s">
        <v>651</v>
      </c>
      <c r="L121" s="50"/>
      <c r="M121" s="48"/>
      <c r="N121" s="49"/>
      <c r="O121" s="48"/>
      <c r="P121" s="51"/>
      <c r="Q121" s="48"/>
      <c r="R121" s="48"/>
      <c r="S121" s="48"/>
      <c r="T121" s="48"/>
      <c r="U121" s="6"/>
    </row>
    <row r="122" spans="1:21" x14ac:dyDescent="0.25">
      <c r="A122" s="48" t="s">
        <v>1103</v>
      </c>
      <c r="B122" s="48"/>
      <c r="C122" s="48" t="s">
        <v>786</v>
      </c>
      <c r="D122" s="48" t="s">
        <v>23</v>
      </c>
      <c r="E122" s="48" t="s">
        <v>1422</v>
      </c>
      <c r="F122" s="48"/>
      <c r="G122" s="48"/>
      <c r="H122" s="48"/>
      <c r="I122" s="48" t="str">
        <f>IFERROR(_xlfn.XLOOKUP(E122,'De para Cor'!$A$1:$A$11,'De para Cor'!$C$1:$C$11),"")</f>
        <v>#FFE3A2</v>
      </c>
      <c r="J122" s="48" t="s">
        <v>1104</v>
      </c>
      <c r="K122" s="49" t="s">
        <v>943</v>
      </c>
      <c r="L122" s="50"/>
      <c r="M122" s="48"/>
      <c r="N122" s="49"/>
      <c r="O122" s="48"/>
      <c r="P122" s="51" t="s">
        <v>1105</v>
      </c>
      <c r="Q122" s="48"/>
      <c r="R122" s="48"/>
      <c r="S122" s="48"/>
      <c r="T122" s="48"/>
      <c r="U122" s="6"/>
    </row>
    <row r="123" spans="1:21" x14ac:dyDescent="0.25">
      <c r="A123" s="48" t="s">
        <v>1106</v>
      </c>
      <c r="B123" s="48"/>
      <c r="C123" s="48" t="s">
        <v>786</v>
      </c>
      <c r="D123" s="48" t="s">
        <v>1406</v>
      </c>
      <c r="E123" s="48" t="s">
        <v>1418</v>
      </c>
      <c r="F123" s="48"/>
      <c r="G123" s="48"/>
      <c r="H123" s="48"/>
      <c r="I123" s="48" t="str">
        <f>IFERROR(_xlfn.XLOOKUP(E123,'De para Cor'!$A$1:$A$11,'De para Cor'!$C$1:$C$11),"")</f>
        <v>#AC41D8</v>
      </c>
      <c r="J123" s="48" t="s">
        <v>1104</v>
      </c>
      <c r="K123" s="49" t="s">
        <v>1107</v>
      </c>
      <c r="L123" s="50"/>
      <c r="M123" s="48"/>
      <c r="N123" s="49"/>
      <c r="O123" s="48"/>
      <c r="P123" s="51"/>
      <c r="Q123" s="48"/>
      <c r="R123" s="48"/>
      <c r="S123" s="48"/>
      <c r="T123" s="48"/>
      <c r="U123" s="6"/>
    </row>
    <row r="124" spans="1:21" x14ac:dyDescent="0.25">
      <c r="A124" s="48" t="s">
        <v>1106</v>
      </c>
      <c r="B124" s="48"/>
      <c r="C124" s="48" t="s">
        <v>786</v>
      </c>
      <c r="D124" s="48" t="s">
        <v>1407</v>
      </c>
      <c r="E124" s="48" t="s">
        <v>1418</v>
      </c>
      <c r="F124" s="48"/>
      <c r="G124" s="48"/>
      <c r="H124" s="48"/>
      <c r="I124" s="48" t="str">
        <f>IFERROR(_xlfn.XLOOKUP(E124,'De para Cor'!$A$1:$A$11,'De para Cor'!$C$1:$C$11),"")</f>
        <v>#AC41D8</v>
      </c>
      <c r="J124" s="48" t="s">
        <v>1104</v>
      </c>
      <c r="K124" s="49" t="s">
        <v>1107</v>
      </c>
      <c r="L124" s="50"/>
      <c r="M124" s="48"/>
      <c r="N124" s="49"/>
      <c r="O124" s="48"/>
      <c r="P124" s="51"/>
      <c r="Q124" s="48"/>
      <c r="R124" s="48"/>
      <c r="S124" s="48"/>
      <c r="T124" s="48"/>
      <c r="U124" s="6"/>
    </row>
    <row r="125" spans="1:21" x14ac:dyDescent="0.25">
      <c r="A125" s="48" t="s">
        <v>1106</v>
      </c>
      <c r="B125" s="48"/>
      <c r="C125" s="48" t="s">
        <v>786</v>
      </c>
      <c r="D125" s="48" t="s">
        <v>1412</v>
      </c>
      <c r="E125" s="48" t="s">
        <v>1418</v>
      </c>
      <c r="F125" s="48"/>
      <c r="G125" s="48"/>
      <c r="H125" s="48"/>
      <c r="I125" s="48" t="str">
        <f>IFERROR(_xlfn.XLOOKUP(E125,'De para Cor'!$A$1:$A$11,'De para Cor'!$C$1:$C$11),"")</f>
        <v>#AC41D8</v>
      </c>
      <c r="J125" s="48" t="s">
        <v>1104</v>
      </c>
      <c r="K125" s="49" t="s">
        <v>1107</v>
      </c>
      <c r="L125" s="50"/>
      <c r="M125" s="48"/>
      <c r="N125" s="49"/>
      <c r="O125" s="48"/>
      <c r="P125" s="51"/>
      <c r="Q125" s="48"/>
      <c r="R125" s="48"/>
      <c r="S125" s="48"/>
      <c r="T125" s="48"/>
      <c r="U125" s="6"/>
    </row>
    <row r="126" spans="1:21" x14ac:dyDescent="0.25">
      <c r="A126" s="48" t="s">
        <v>1108</v>
      </c>
      <c r="B126" s="48"/>
      <c r="C126" s="48" t="s">
        <v>786</v>
      </c>
      <c r="D126" s="48" t="s">
        <v>1406</v>
      </c>
      <c r="E126" s="48" t="s">
        <v>1418</v>
      </c>
      <c r="F126" s="48"/>
      <c r="G126" s="48"/>
      <c r="H126" s="48"/>
      <c r="I126" s="48" t="str">
        <f>IFERROR(_xlfn.XLOOKUP(E126,'De para Cor'!$A$1:$A$11,'De para Cor'!$C$1:$C$11),"")</f>
        <v>#AC41D8</v>
      </c>
      <c r="J126" s="48" t="s">
        <v>1104</v>
      </c>
      <c r="K126" s="49" t="s">
        <v>677</v>
      </c>
      <c r="L126" s="50"/>
      <c r="M126" s="48"/>
      <c r="N126" s="49"/>
      <c r="O126" s="48"/>
      <c r="P126" s="51"/>
      <c r="Q126" s="48"/>
      <c r="R126" s="48"/>
      <c r="S126" s="48"/>
      <c r="T126" s="48"/>
      <c r="U126" s="6"/>
    </row>
    <row r="127" spans="1:21" x14ac:dyDescent="0.25">
      <c r="A127" s="48" t="s">
        <v>1108</v>
      </c>
      <c r="B127" s="48"/>
      <c r="C127" s="48" t="s">
        <v>786</v>
      </c>
      <c r="D127" s="48" t="s">
        <v>834</v>
      </c>
      <c r="E127" s="48" t="s">
        <v>834</v>
      </c>
      <c r="F127" s="48"/>
      <c r="G127" s="48"/>
      <c r="H127" s="48"/>
      <c r="I127" s="48" t="str">
        <f>IFERROR(_xlfn.XLOOKUP(E127,'De para Cor'!$A$1:$A$11,'De para Cor'!$C$1:$C$11),"")</f>
        <v>#079D56</v>
      </c>
      <c r="J127" s="48" t="s">
        <v>1104</v>
      </c>
      <c r="K127" s="49" t="s">
        <v>677</v>
      </c>
      <c r="L127" s="50"/>
      <c r="M127" s="48"/>
      <c r="N127" s="49"/>
      <c r="O127" s="48"/>
      <c r="P127" s="51"/>
      <c r="Q127" s="48"/>
      <c r="R127" s="48"/>
      <c r="S127" s="48"/>
      <c r="T127" s="48"/>
      <c r="U127" s="6"/>
    </row>
    <row r="128" spans="1:21" x14ac:dyDescent="0.25">
      <c r="A128" s="48" t="s">
        <v>1109</v>
      </c>
      <c r="B128" s="48"/>
      <c r="C128" s="48" t="s">
        <v>786</v>
      </c>
      <c r="D128" s="48" t="s">
        <v>1406</v>
      </c>
      <c r="E128" s="48" t="s">
        <v>1418</v>
      </c>
      <c r="F128" s="48"/>
      <c r="G128" s="48"/>
      <c r="H128" s="48"/>
      <c r="I128" s="48" t="str">
        <f>IFERROR(_xlfn.XLOOKUP(E128,'De para Cor'!$A$1:$A$11,'De para Cor'!$C$1:$C$11),"")</f>
        <v>#AC41D8</v>
      </c>
      <c r="J128" s="48" t="s">
        <v>1104</v>
      </c>
      <c r="K128" s="49" t="s">
        <v>1110</v>
      </c>
      <c r="L128" s="50"/>
      <c r="M128" s="48"/>
      <c r="N128" s="49"/>
      <c r="O128" s="48"/>
      <c r="P128" s="51" t="s">
        <v>1111</v>
      </c>
      <c r="Q128" s="48"/>
      <c r="R128" s="48"/>
      <c r="S128" s="48"/>
      <c r="T128" s="48"/>
      <c r="U128" s="6"/>
    </row>
    <row r="129" spans="1:21" x14ac:dyDescent="0.25">
      <c r="A129" s="48" t="s">
        <v>1109</v>
      </c>
      <c r="B129" s="48"/>
      <c r="C129" s="48" t="s">
        <v>786</v>
      </c>
      <c r="D129" s="48" t="s">
        <v>590</v>
      </c>
      <c r="E129" s="48" t="s">
        <v>590</v>
      </c>
      <c r="F129" s="48"/>
      <c r="G129" s="48"/>
      <c r="H129" s="48"/>
      <c r="I129" s="48" t="str">
        <f>IFERROR(_xlfn.XLOOKUP(E129,'De para Cor'!$A$1:$A$11,'De para Cor'!$C$1:$C$11),"")</f>
        <v>#FFB81A</v>
      </c>
      <c r="J129" s="48" t="s">
        <v>1104</v>
      </c>
      <c r="K129" s="49" t="s">
        <v>1110</v>
      </c>
      <c r="L129" s="50"/>
      <c r="M129" s="48"/>
      <c r="N129" s="49"/>
      <c r="O129" s="48"/>
      <c r="P129" s="51" t="s">
        <v>1112</v>
      </c>
      <c r="Q129" s="48"/>
      <c r="R129" s="48"/>
      <c r="S129" s="48"/>
      <c r="T129" s="48"/>
      <c r="U129" s="6"/>
    </row>
    <row r="130" spans="1:21" x14ac:dyDescent="0.25">
      <c r="A130" s="48" t="s">
        <v>1002</v>
      </c>
      <c r="B130" s="48"/>
      <c r="C130" s="48" t="s">
        <v>786</v>
      </c>
      <c r="D130" s="48" t="s">
        <v>1408</v>
      </c>
      <c r="E130" s="48" t="s">
        <v>1419</v>
      </c>
      <c r="F130" s="48" t="s">
        <v>28</v>
      </c>
      <c r="G130" s="48" t="s">
        <v>28</v>
      </c>
      <c r="H130" s="48"/>
      <c r="I130" s="48" t="str">
        <f>IFERROR(_xlfn.XLOOKUP(E130,'De para Cor'!$A$1:$A$11,'De para Cor'!$C$1:$C$11),"")</f>
        <v>#FF8B22</v>
      </c>
      <c r="J130" s="48" t="s">
        <v>999</v>
      </c>
      <c r="K130" s="49" t="s">
        <v>554</v>
      </c>
      <c r="L130" s="50">
        <v>4.4225146198830403E-2</v>
      </c>
      <c r="M130" s="48"/>
      <c r="N130" s="49"/>
      <c r="O130" s="48"/>
      <c r="P130" s="51"/>
      <c r="Q130" s="48"/>
      <c r="R130" s="48"/>
      <c r="S130" s="48"/>
      <c r="T130" s="48"/>
      <c r="U130" s="6"/>
    </row>
    <row r="131" spans="1:21" x14ac:dyDescent="0.25">
      <c r="A131" s="48" t="s">
        <v>1031</v>
      </c>
      <c r="B131" s="48"/>
      <c r="C131" s="48" t="s">
        <v>786</v>
      </c>
      <c r="D131" s="48" t="s">
        <v>1408</v>
      </c>
      <c r="E131" s="48" t="s">
        <v>1419</v>
      </c>
      <c r="F131" s="48"/>
      <c r="G131" s="48"/>
      <c r="H131" s="48"/>
      <c r="I131" s="48" t="str">
        <f>IFERROR(_xlfn.XLOOKUP(E131,'De para Cor'!$A$1:$A$11,'De para Cor'!$C$1:$C$11),"")</f>
        <v>#FF8B22</v>
      </c>
      <c r="J131" s="48" t="s">
        <v>999</v>
      </c>
      <c r="K131" s="49" t="s">
        <v>1032</v>
      </c>
      <c r="L131" s="50"/>
      <c r="M131" s="48"/>
      <c r="N131" s="49"/>
      <c r="O131" s="48"/>
      <c r="P131" s="51" t="s">
        <v>1033</v>
      </c>
      <c r="Q131" s="48"/>
      <c r="R131" s="48"/>
      <c r="S131" s="48"/>
      <c r="T131" s="48"/>
      <c r="U131" s="6"/>
    </row>
    <row r="132" spans="1:21" x14ac:dyDescent="0.25">
      <c r="A132" s="48" t="s">
        <v>1031</v>
      </c>
      <c r="B132" s="48"/>
      <c r="C132" s="48" t="s">
        <v>786</v>
      </c>
      <c r="D132" s="48" t="s">
        <v>1113</v>
      </c>
      <c r="E132" s="48" t="s">
        <v>1419</v>
      </c>
      <c r="F132" s="48"/>
      <c r="G132" s="48"/>
      <c r="H132" s="48"/>
      <c r="I132" s="48" t="str">
        <f>IFERROR(_xlfn.XLOOKUP(E132,'De para Cor'!$A$1:$A$11,'De para Cor'!$C$1:$C$11),"")</f>
        <v>#FF8B22</v>
      </c>
      <c r="J132" s="48" t="s">
        <v>999</v>
      </c>
      <c r="K132" s="49" t="s">
        <v>1032</v>
      </c>
      <c r="L132" s="50"/>
      <c r="M132" s="48"/>
      <c r="N132" s="49"/>
      <c r="O132" s="48"/>
      <c r="P132" s="51" t="s">
        <v>1091</v>
      </c>
      <c r="Q132" s="48"/>
      <c r="R132" s="48"/>
      <c r="S132" s="48"/>
      <c r="T132" s="48"/>
      <c r="U132" s="6"/>
    </row>
    <row r="133" spans="1:21" x14ac:dyDescent="0.25">
      <c r="A133" s="48" t="s">
        <v>1031</v>
      </c>
      <c r="B133" s="48"/>
      <c r="C133" s="48" t="s">
        <v>786</v>
      </c>
      <c r="D133" s="48" t="s">
        <v>814</v>
      </c>
      <c r="E133" s="48" t="s">
        <v>1418</v>
      </c>
      <c r="F133" s="48"/>
      <c r="G133" s="48"/>
      <c r="H133" s="48"/>
      <c r="I133" s="48" t="str">
        <f>IFERROR(_xlfn.XLOOKUP(E133,'De para Cor'!$A$1:$A$11,'De para Cor'!$C$1:$C$11),"")</f>
        <v>#AC41D8</v>
      </c>
      <c r="J133" s="48" t="s">
        <v>999</v>
      </c>
      <c r="K133" s="49" t="s">
        <v>1032</v>
      </c>
      <c r="L133" s="50"/>
      <c r="M133" s="48"/>
      <c r="N133" s="49"/>
      <c r="O133" s="48"/>
      <c r="P133" s="51"/>
      <c r="Q133" s="48"/>
      <c r="R133" s="48"/>
      <c r="S133" s="48"/>
      <c r="T133" s="48"/>
      <c r="U133" s="6"/>
    </row>
    <row r="134" spans="1:21" x14ac:dyDescent="0.25">
      <c r="A134" s="48" t="s">
        <v>998</v>
      </c>
      <c r="B134" s="48"/>
      <c r="C134" s="48" t="s">
        <v>786</v>
      </c>
      <c r="D134" s="48" t="s">
        <v>1407</v>
      </c>
      <c r="E134" s="48" t="s">
        <v>1418</v>
      </c>
      <c r="F134" s="48" t="s">
        <v>16</v>
      </c>
      <c r="G134" s="48"/>
      <c r="H134" s="48" t="s">
        <v>16</v>
      </c>
      <c r="I134" s="48" t="str">
        <f>IFERROR(_xlfn.XLOOKUP(E134,'De para Cor'!$A$1:$A$11,'De para Cor'!$C$1:$C$11),"")</f>
        <v>#AC41D8</v>
      </c>
      <c r="J134" s="48" t="s">
        <v>999</v>
      </c>
      <c r="K134" s="49" t="s">
        <v>528</v>
      </c>
      <c r="L134" s="50">
        <v>7.0652173913043487E-2</v>
      </c>
      <c r="M134" s="48"/>
      <c r="N134" s="49"/>
      <c r="O134" s="48"/>
      <c r="P134" s="51"/>
      <c r="Q134" s="48"/>
      <c r="R134" s="48"/>
      <c r="S134" s="48"/>
      <c r="T134" s="48"/>
      <c r="U134" s="6"/>
    </row>
    <row r="135" spans="1:21" x14ac:dyDescent="0.25">
      <c r="A135" s="48" t="s">
        <v>998</v>
      </c>
      <c r="B135" s="48"/>
      <c r="C135" s="48" t="s">
        <v>786</v>
      </c>
      <c r="D135" s="48" t="s">
        <v>1408</v>
      </c>
      <c r="E135" s="48" t="s">
        <v>1419</v>
      </c>
      <c r="F135" s="48" t="s">
        <v>16</v>
      </c>
      <c r="G135" s="48"/>
      <c r="H135" s="48" t="s">
        <v>16</v>
      </c>
      <c r="I135" s="48" t="str">
        <f>IFERROR(_xlfn.XLOOKUP(E135,'De para Cor'!$A$1:$A$11,'De para Cor'!$C$1:$C$11),"")</f>
        <v>#FF8B22</v>
      </c>
      <c r="J135" s="48" t="s">
        <v>999</v>
      </c>
      <c r="K135" s="49" t="s">
        <v>528</v>
      </c>
      <c r="L135" s="50">
        <v>8.8541666666666671E-2</v>
      </c>
      <c r="M135" s="48"/>
      <c r="N135" s="49"/>
      <c r="O135" s="48"/>
      <c r="P135" s="51"/>
      <c r="Q135" s="48"/>
      <c r="R135" s="48"/>
      <c r="S135" s="48"/>
      <c r="T135" s="48"/>
      <c r="U135" s="6"/>
    </row>
    <row r="136" spans="1:21" x14ac:dyDescent="0.25">
      <c r="A136" s="48" t="s">
        <v>1114</v>
      </c>
      <c r="B136" s="48"/>
      <c r="C136" s="48" t="s">
        <v>786</v>
      </c>
      <c r="D136" s="48" t="s">
        <v>1408</v>
      </c>
      <c r="E136" s="48" t="s">
        <v>1419</v>
      </c>
      <c r="F136" s="48"/>
      <c r="G136" s="48"/>
      <c r="H136" s="48"/>
      <c r="I136" s="48" t="str">
        <f>IFERROR(_xlfn.XLOOKUP(E136,'De para Cor'!$A$1:$A$11,'De para Cor'!$C$1:$C$11),"")</f>
        <v>#FF8B22</v>
      </c>
      <c r="J136" s="48" t="s">
        <v>999</v>
      </c>
      <c r="K136" s="49" t="s">
        <v>556</v>
      </c>
      <c r="L136" s="50"/>
      <c r="M136" s="48"/>
      <c r="N136" s="49"/>
      <c r="O136" s="48"/>
      <c r="P136" s="51"/>
      <c r="Q136" s="48"/>
      <c r="R136" s="48"/>
      <c r="S136" s="48"/>
      <c r="T136" s="48"/>
      <c r="U136" s="6"/>
    </row>
    <row r="137" spans="1:21" x14ac:dyDescent="0.25">
      <c r="A137" s="48" t="s">
        <v>1115</v>
      </c>
      <c r="B137" s="48"/>
      <c r="C137" s="48" t="s">
        <v>786</v>
      </c>
      <c r="D137" s="48" t="s">
        <v>1406</v>
      </c>
      <c r="E137" s="48" t="s">
        <v>1418</v>
      </c>
      <c r="F137" s="48"/>
      <c r="G137" s="48"/>
      <c r="H137" s="48"/>
      <c r="I137" s="48" t="str">
        <f>IFERROR(_xlfn.XLOOKUP(E137,'De para Cor'!$A$1:$A$11,'De para Cor'!$C$1:$C$11),"")</f>
        <v>#AC41D8</v>
      </c>
      <c r="J137" s="48" t="s">
        <v>964</v>
      </c>
      <c r="K137" s="52" t="s">
        <v>687</v>
      </c>
      <c r="L137" s="50"/>
      <c r="M137" s="48"/>
      <c r="N137" s="49"/>
      <c r="O137" s="48"/>
      <c r="P137" s="51"/>
      <c r="Q137" s="48"/>
      <c r="R137" s="48"/>
      <c r="S137" s="48"/>
      <c r="T137" s="48"/>
      <c r="U137" s="6"/>
    </row>
    <row r="138" spans="1:21" x14ac:dyDescent="0.25">
      <c r="A138" s="48" t="s">
        <v>963</v>
      </c>
      <c r="B138" s="48"/>
      <c r="C138" s="48" t="s">
        <v>786</v>
      </c>
      <c r="D138" s="48" t="s">
        <v>1172</v>
      </c>
      <c r="E138" s="48" t="s">
        <v>1420</v>
      </c>
      <c r="F138" s="48" t="s">
        <v>16</v>
      </c>
      <c r="G138" s="48"/>
      <c r="H138" s="49"/>
      <c r="I138" s="48" t="str">
        <f>IFERROR(_xlfn.XLOOKUP(E138,'De para Cor'!$A$1:$A$11,'De para Cor'!$C$1:$C$11),"")</f>
        <v>#006B3F</v>
      </c>
      <c r="J138" s="49" t="s">
        <v>964</v>
      </c>
      <c r="K138" s="49" t="s">
        <v>260</v>
      </c>
      <c r="L138" s="50">
        <v>8.3333333333333301E-2</v>
      </c>
      <c r="M138" s="48"/>
      <c r="N138" s="61" t="s">
        <v>76</v>
      </c>
      <c r="O138" s="52"/>
      <c r="P138" s="51"/>
      <c r="Q138" s="52"/>
      <c r="R138" s="52"/>
      <c r="S138" s="52"/>
      <c r="T138" s="52"/>
    </row>
    <row r="139" spans="1:21" x14ac:dyDescent="0.25">
      <c r="A139" s="48" t="s">
        <v>1034</v>
      </c>
      <c r="B139" s="48"/>
      <c r="C139" s="48" t="s">
        <v>786</v>
      </c>
      <c r="D139" s="48" t="s">
        <v>1406</v>
      </c>
      <c r="E139" s="48" t="s">
        <v>1418</v>
      </c>
      <c r="F139" s="48"/>
      <c r="G139" s="48"/>
      <c r="H139" s="48"/>
      <c r="I139" s="48" t="str">
        <f>IFERROR(_xlfn.XLOOKUP(E139,'De para Cor'!$A$1:$A$11,'De para Cor'!$C$1:$C$11),"")</f>
        <v>#AC41D8</v>
      </c>
      <c r="J139" s="48" t="s">
        <v>964</v>
      </c>
      <c r="K139" s="49" t="s">
        <v>1035</v>
      </c>
      <c r="L139" s="50"/>
      <c r="M139" s="48"/>
      <c r="N139" s="49"/>
      <c r="O139" s="48"/>
      <c r="P139" s="51" t="s">
        <v>1036</v>
      </c>
      <c r="Q139" s="48"/>
      <c r="R139" s="48"/>
      <c r="S139" s="48"/>
      <c r="T139" s="48"/>
      <c r="U139" s="6"/>
    </row>
    <row r="140" spans="1:21" x14ac:dyDescent="0.25">
      <c r="A140" s="48" t="s">
        <v>1023</v>
      </c>
      <c r="B140" s="48" t="s">
        <v>1024</v>
      </c>
      <c r="C140" s="48" t="s">
        <v>786</v>
      </c>
      <c r="D140" s="48" t="s">
        <v>1406</v>
      </c>
      <c r="E140" s="48" t="s">
        <v>1418</v>
      </c>
      <c r="F140" s="48"/>
      <c r="G140" s="48"/>
      <c r="H140" s="48"/>
      <c r="I140" s="48" t="str">
        <f>IFERROR(_xlfn.XLOOKUP(E140,'De para Cor'!$A$1:$A$11,'De para Cor'!$C$1:$C$11),"")</f>
        <v>#AC41D8</v>
      </c>
      <c r="J140" s="48" t="s">
        <v>1025</v>
      </c>
      <c r="K140" s="49" t="s">
        <v>650</v>
      </c>
      <c r="L140" s="50"/>
      <c r="M140" s="48"/>
      <c r="N140" s="49"/>
      <c r="O140" s="48"/>
      <c r="P140" s="51"/>
      <c r="Q140" s="48"/>
      <c r="R140" s="48"/>
      <c r="S140" s="48"/>
      <c r="T140" s="48"/>
      <c r="U140" s="6"/>
    </row>
    <row r="141" spans="1:21" x14ac:dyDescent="0.25">
      <c r="A141" s="48" t="s">
        <v>1116</v>
      </c>
      <c r="B141" s="48"/>
      <c r="C141" s="48" t="s">
        <v>786</v>
      </c>
      <c r="D141" s="48" t="s">
        <v>35</v>
      </c>
      <c r="E141" s="48" t="s">
        <v>1420</v>
      </c>
      <c r="F141" s="48"/>
      <c r="G141" s="48"/>
      <c r="H141" s="48"/>
      <c r="I141" s="48" t="str">
        <f>IFERROR(_xlfn.XLOOKUP(E141,'De para Cor'!$A$1:$A$11,'De para Cor'!$C$1:$C$11),"")</f>
        <v>#006B3F</v>
      </c>
      <c r="J141" s="48" t="s">
        <v>1117</v>
      </c>
      <c r="K141" s="49" t="s">
        <v>556</v>
      </c>
      <c r="L141" s="50"/>
      <c r="M141" s="48"/>
      <c r="N141" s="49"/>
      <c r="O141" s="48"/>
      <c r="P141" s="51"/>
      <c r="Q141" s="48"/>
      <c r="R141" s="48"/>
      <c r="S141" s="48"/>
      <c r="T141" s="48"/>
      <c r="U141" s="6"/>
    </row>
    <row r="142" spans="1:21" x14ac:dyDescent="0.25">
      <c r="A142" s="48" t="s">
        <v>1118</v>
      </c>
      <c r="B142" s="48"/>
      <c r="C142" s="48" t="s">
        <v>786</v>
      </c>
      <c r="D142" s="48" t="s">
        <v>35</v>
      </c>
      <c r="E142" s="48" t="s">
        <v>1420</v>
      </c>
      <c r="F142" s="48"/>
      <c r="G142" s="48"/>
      <c r="H142" s="48"/>
      <c r="I142" s="48" t="str">
        <f>IFERROR(_xlfn.XLOOKUP(E142,'De para Cor'!$A$1:$A$11,'De para Cor'!$C$1:$C$11),"")</f>
        <v>#006B3F</v>
      </c>
      <c r="J142" s="48" t="s">
        <v>1117</v>
      </c>
      <c r="K142" s="49" t="s">
        <v>1119</v>
      </c>
      <c r="L142" s="50"/>
      <c r="M142" s="48"/>
      <c r="N142" s="49"/>
      <c r="O142" s="48"/>
      <c r="P142" s="51" t="s">
        <v>884</v>
      </c>
      <c r="Q142" s="48"/>
      <c r="R142" s="48"/>
      <c r="S142" s="48"/>
      <c r="T142" s="48"/>
      <c r="U142" s="6"/>
    </row>
    <row r="143" spans="1:21" x14ac:dyDescent="0.25">
      <c r="A143" s="48" t="s">
        <v>1120</v>
      </c>
      <c r="B143" s="48"/>
      <c r="C143" s="48" t="s">
        <v>786</v>
      </c>
      <c r="D143" s="48" t="s">
        <v>1408</v>
      </c>
      <c r="E143" s="48" t="s">
        <v>1419</v>
      </c>
      <c r="F143" s="48"/>
      <c r="G143" s="48"/>
      <c r="H143" s="48"/>
      <c r="I143" s="48" t="str">
        <f>IFERROR(_xlfn.XLOOKUP(E143,'De para Cor'!$A$1:$A$11,'De para Cor'!$C$1:$C$11),"")</f>
        <v>#FF8B22</v>
      </c>
      <c r="J143" s="48" t="s">
        <v>1121</v>
      </c>
      <c r="K143" s="49" t="s">
        <v>1122</v>
      </c>
      <c r="L143" s="50"/>
      <c r="M143" s="48"/>
      <c r="N143" s="49"/>
      <c r="O143" s="48"/>
      <c r="P143" s="51" t="s">
        <v>884</v>
      </c>
      <c r="Q143" s="48"/>
      <c r="R143" s="48"/>
      <c r="S143" s="48"/>
      <c r="T143" s="48"/>
      <c r="U143" s="6"/>
    </row>
    <row r="144" spans="1:21" x14ac:dyDescent="0.25">
      <c r="A144" s="48" t="s">
        <v>887</v>
      </c>
      <c r="B144" s="48" t="s">
        <v>798</v>
      </c>
      <c r="C144" s="48" t="s">
        <v>799</v>
      </c>
      <c r="D144" s="48" t="s">
        <v>1407</v>
      </c>
      <c r="E144" s="48" t="s">
        <v>1418</v>
      </c>
      <c r="F144" s="48"/>
      <c r="G144" s="48"/>
      <c r="H144" s="52"/>
      <c r="I144" s="48" t="str">
        <f>IFERROR(_xlfn.XLOOKUP(E144,'De para Cor'!$A$1:$A$11,'De para Cor'!$C$1:$C$11),"")</f>
        <v>#AC41D8</v>
      </c>
      <c r="J144" s="48" t="s">
        <v>889</v>
      </c>
      <c r="K144" s="49" t="s">
        <v>657</v>
      </c>
      <c r="L144" s="50"/>
      <c r="M144" s="48"/>
      <c r="N144" s="49"/>
      <c r="O144" s="52"/>
      <c r="P144" s="51" t="s">
        <v>890</v>
      </c>
      <c r="Q144" s="52"/>
      <c r="R144" s="52"/>
      <c r="S144" s="52"/>
      <c r="T144" s="52"/>
    </row>
    <row r="145" spans="1:21" x14ac:dyDescent="0.25">
      <c r="A145" s="48" t="s">
        <v>887</v>
      </c>
      <c r="B145" s="48" t="s">
        <v>798</v>
      </c>
      <c r="C145" s="48" t="s">
        <v>799</v>
      </c>
      <c r="D145" s="48" t="s">
        <v>1406</v>
      </c>
      <c r="E145" s="48" t="s">
        <v>1418</v>
      </c>
      <c r="F145" s="48"/>
      <c r="G145" s="48"/>
      <c r="H145" s="52"/>
      <c r="I145" s="48" t="str">
        <f>IFERROR(_xlfn.XLOOKUP(E145,'De para Cor'!$A$1:$A$11,'De para Cor'!$C$1:$C$11),"")</f>
        <v>#AC41D8</v>
      </c>
      <c r="J145" s="48" t="s">
        <v>889</v>
      </c>
      <c r="K145" s="49" t="s">
        <v>657</v>
      </c>
      <c r="L145" s="50"/>
      <c r="M145" s="48"/>
      <c r="N145" s="49"/>
      <c r="O145" s="52"/>
      <c r="P145" s="51" t="s">
        <v>892</v>
      </c>
      <c r="Q145" s="52"/>
      <c r="R145" s="52"/>
      <c r="S145" s="52"/>
      <c r="T145" s="52"/>
    </row>
    <row r="146" spans="1:21" x14ac:dyDescent="0.25">
      <c r="A146" s="48" t="s">
        <v>887</v>
      </c>
      <c r="B146" s="48" t="s">
        <v>798</v>
      </c>
      <c r="C146" s="48" t="s">
        <v>799</v>
      </c>
      <c r="D146" s="48" t="s">
        <v>814</v>
      </c>
      <c r="E146" s="48" t="s">
        <v>1418</v>
      </c>
      <c r="F146" s="48"/>
      <c r="G146" s="48"/>
      <c r="H146" s="52"/>
      <c r="I146" s="48" t="str">
        <f>IFERROR(_xlfn.XLOOKUP(E146,'De para Cor'!$A$1:$A$11,'De para Cor'!$C$1:$C$11),"")</f>
        <v>#AC41D8</v>
      </c>
      <c r="J146" s="48" t="s">
        <v>889</v>
      </c>
      <c r="K146" s="49" t="s">
        <v>657</v>
      </c>
      <c r="L146" s="50"/>
      <c r="M146" s="48"/>
      <c r="N146" s="49"/>
      <c r="O146" s="52"/>
      <c r="P146" s="51"/>
      <c r="Q146" s="52"/>
      <c r="R146" s="52"/>
      <c r="S146" s="52"/>
      <c r="T146" s="52"/>
    </row>
    <row r="147" spans="1:21" x14ac:dyDescent="0.25">
      <c r="A147" s="48" t="s">
        <v>893</v>
      </c>
      <c r="B147" s="48" t="s">
        <v>798</v>
      </c>
      <c r="C147" s="48" t="s">
        <v>799</v>
      </c>
      <c r="D147" s="48" t="s">
        <v>1407</v>
      </c>
      <c r="E147" s="48" t="s">
        <v>1418</v>
      </c>
      <c r="F147" s="48"/>
      <c r="G147" s="48"/>
      <c r="H147" s="52"/>
      <c r="I147" s="48" t="str">
        <f>IFERROR(_xlfn.XLOOKUP(E147,'De para Cor'!$A$1:$A$11,'De para Cor'!$C$1:$C$11),"")</f>
        <v>#AC41D8</v>
      </c>
      <c r="J147" s="48" t="s">
        <v>889</v>
      </c>
      <c r="K147" s="49" t="s">
        <v>894</v>
      </c>
      <c r="L147" s="50"/>
      <c r="M147" s="48"/>
      <c r="N147" s="49"/>
      <c r="O147" s="52"/>
      <c r="P147" s="51" t="s">
        <v>884</v>
      </c>
      <c r="Q147" s="52"/>
      <c r="R147" s="52"/>
      <c r="S147" s="52"/>
      <c r="T147" s="52"/>
    </row>
    <row r="148" spans="1:21" x14ac:dyDescent="0.25">
      <c r="A148" s="48" t="s">
        <v>893</v>
      </c>
      <c r="B148" s="48" t="s">
        <v>798</v>
      </c>
      <c r="C148" s="48" t="s">
        <v>799</v>
      </c>
      <c r="D148" s="48" t="s">
        <v>1406</v>
      </c>
      <c r="E148" s="48" t="s">
        <v>1418</v>
      </c>
      <c r="F148" s="48"/>
      <c r="G148" s="48"/>
      <c r="H148" s="52"/>
      <c r="I148" s="48" t="str">
        <f>IFERROR(_xlfn.XLOOKUP(E148,'De para Cor'!$A$1:$A$11,'De para Cor'!$C$1:$C$11),"")</f>
        <v>#AC41D8</v>
      </c>
      <c r="J148" s="48" t="s">
        <v>889</v>
      </c>
      <c r="K148" s="52" t="s">
        <v>894</v>
      </c>
      <c r="L148" s="50"/>
      <c r="M148" s="48"/>
      <c r="N148" s="49"/>
      <c r="O148" s="52"/>
      <c r="P148" s="51" t="s">
        <v>884</v>
      </c>
      <c r="Q148" s="52"/>
      <c r="R148" s="52"/>
      <c r="S148" s="52"/>
      <c r="T148" s="52"/>
    </row>
    <row r="149" spans="1:21" x14ac:dyDescent="0.25">
      <c r="A149" s="48" t="s">
        <v>893</v>
      </c>
      <c r="B149" s="48" t="s">
        <v>798</v>
      </c>
      <c r="C149" s="48" t="s">
        <v>799</v>
      </c>
      <c r="D149" s="48" t="s">
        <v>814</v>
      </c>
      <c r="E149" s="48" t="s">
        <v>1418</v>
      </c>
      <c r="F149" s="48"/>
      <c r="G149" s="48"/>
      <c r="H149" s="52"/>
      <c r="I149" s="48" t="str">
        <f>IFERROR(_xlfn.XLOOKUP(E149,'De para Cor'!$A$1:$A$11,'De para Cor'!$C$1:$C$11),"")</f>
        <v>#AC41D8</v>
      </c>
      <c r="J149" s="48" t="s">
        <v>889</v>
      </c>
      <c r="K149" s="52" t="s">
        <v>894</v>
      </c>
      <c r="L149" s="50"/>
      <c r="M149" s="48"/>
      <c r="N149" s="49"/>
      <c r="O149" s="52"/>
      <c r="P149" s="51" t="s">
        <v>884</v>
      </c>
      <c r="Q149" s="52"/>
      <c r="R149" s="52"/>
      <c r="S149" s="52"/>
      <c r="T149" s="52"/>
    </row>
    <row r="150" spans="1:21" x14ac:dyDescent="0.25">
      <c r="A150" s="48" t="s">
        <v>895</v>
      </c>
      <c r="B150" s="48" t="s">
        <v>798</v>
      </c>
      <c r="C150" s="48" t="s">
        <v>799</v>
      </c>
      <c r="D150" s="48" t="s">
        <v>814</v>
      </c>
      <c r="E150" s="48" t="s">
        <v>1418</v>
      </c>
      <c r="F150" s="48"/>
      <c r="G150" s="52" t="s">
        <v>831</v>
      </c>
      <c r="H150" s="52" t="s">
        <v>832</v>
      </c>
      <c r="I150" s="48" t="str">
        <f>IFERROR(_xlfn.XLOOKUP(E150,'De para Cor'!$A$1:$A$11,'De para Cor'!$C$1:$C$11),"")</f>
        <v>#AC41D8</v>
      </c>
      <c r="J150" s="48" t="s">
        <v>889</v>
      </c>
      <c r="K150" s="49" t="s">
        <v>832</v>
      </c>
      <c r="L150" s="52"/>
      <c r="M150" s="48"/>
      <c r="N150" s="49"/>
      <c r="O150" s="52"/>
      <c r="P150" s="51"/>
      <c r="Q150" s="52"/>
      <c r="R150" s="52"/>
      <c r="S150" s="52"/>
      <c r="T150" s="50"/>
      <c r="U150" s="11"/>
    </row>
    <row r="151" spans="1:21" x14ac:dyDescent="0.25">
      <c r="A151" s="48" t="s">
        <v>895</v>
      </c>
      <c r="B151" s="48" t="s">
        <v>798</v>
      </c>
      <c r="C151" s="48" t="s">
        <v>799</v>
      </c>
      <c r="D151" s="48" t="s">
        <v>1406</v>
      </c>
      <c r="E151" s="48" t="s">
        <v>1418</v>
      </c>
      <c r="F151" s="48"/>
      <c r="G151" s="52" t="s">
        <v>831</v>
      </c>
      <c r="H151" s="52" t="s">
        <v>832</v>
      </c>
      <c r="I151" s="48" t="str">
        <f>IFERROR(_xlfn.XLOOKUP(E151,'De para Cor'!$A$1:$A$11,'De para Cor'!$C$1:$C$11),"")</f>
        <v>#AC41D8</v>
      </c>
      <c r="J151" s="48" t="s">
        <v>889</v>
      </c>
      <c r="K151" s="49" t="s">
        <v>832</v>
      </c>
      <c r="L151" s="52"/>
      <c r="M151" s="48"/>
      <c r="N151" s="49"/>
      <c r="O151" s="52"/>
      <c r="P151" s="51" t="s">
        <v>896</v>
      </c>
      <c r="Q151" s="52"/>
      <c r="R151" s="52"/>
      <c r="S151" s="52"/>
      <c r="T151" s="50"/>
      <c r="U151" s="11"/>
    </row>
    <row r="152" spans="1:21" x14ac:dyDescent="0.25">
      <c r="A152" s="48" t="s">
        <v>895</v>
      </c>
      <c r="B152" s="48" t="s">
        <v>798</v>
      </c>
      <c r="C152" s="48" t="s">
        <v>799</v>
      </c>
      <c r="D152" s="48" t="s">
        <v>1407</v>
      </c>
      <c r="E152" s="48" t="s">
        <v>1418</v>
      </c>
      <c r="F152" s="48"/>
      <c r="G152" s="48"/>
      <c r="H152" s="52"/>
      <c r="I152" s="48" t="str">
        <f>IFERROR(_xlfn.XLOOKUP(E152,'De para Cor'!$A$1:$A$11,'De para Cor'!$C$1:$C$11),"")</f>
        <v>#AC41D8</v>
      </c>
      <c r="J152" s="48" t="s">
        <v>889</v>
      </c>
      <c r="K152" s="49" t="s">
        <v>832</v>
      </c>
      <c r="L152" s="50"/>
      <c r="M152" s="48"/>
      <c r="N152" s="49"/>
      <c r="O152" s="52"/>
      <c r="P152" s="51" t="s">
        <v>897</v>
      </c>
      <c r="Q152" s="52"/>
      <c r="R152" s="52"/>
      <c r="S152" s="52"/>
      <c r="T152" s="52"/>
    </row>
    <row r="153" spans="1:21" x14ac:dyDescent="0.25">
      <c r="A153" s="48" t="s">
        <v>898</v>
      </c>
      <c r="B153" s="48" t="s">
        <v>798</v>
      </c>
      <c r="C153" s="48" t="s">
        <v>799</v>
      </c>
      <c r="D153" s="48" t="s">
        <v>814</v>
      </c>
      <c r="E153" s="48" t="s">
        <v>1418</v>
      </c>
      <c r="F153" s="48"/>
      <c r="G153" s="52" t="s">
        <v>831</v>
      </c>
      <c r="H153" s="52" t="s">
        <v>689</v>
      </c>
      <c r="I153" s="48" t="str">
        <f>IFERROR(_xlfn.XLOOKUP(E153,'De para Cor'!$A$1:$A$11,'De para Cor'!$C$1:$C$11),"")</f>
        <v>#AC41D8</v>
      </c>
      <c r="J153" s="48" t="s">
        <v>889</v>
      </c>
      <c r="K153" s="49" t="s">
        <v>689</v>
      </c>
      <c r="L153" s="50"/>
      <c r="M153" s="48"/>
      <c r="N153" s="49"/>
      <c r="O153" s="52"/>
      <c r="P153" s="51" t="s">
        <v>899</v>
      </c>
      <c r="Q153" s="52"/>
      <c r="R153" s="52"/>
      <c r="S153" s="52"/>
      <c r="T153" s="52"/>
    </row>
    <row r="154" spans="1:21" x14ac:dyDescent="0.25">
      <c r="A154" s="48" t="s">
        <v>898</v>
      </c>
      <c r="B154" s="48" t="s">
        <v>798</v>
      </c>
      <c r="C154" s="48" t="s">
        <v>799</v>
      </c>
      <c r="D154" s="48" t="s">
        <v>1407</v>
      </c>
      <c r="E154" s="48" t="s">
        <v>1418</v>
      </c>
      <c r="F154" s="48"/>
      <c r="G154" s="52" t="s">
        <v>831</v>
      </c>
      <c r="H154" s="52" t="s">
        <v>689</v>
      </c>
      <c r="I154" s="48" t="str">
        <f>IFERROR(_xlfn.XLOOKUP(E154,'De para Cor'!$A$1:$A$11,'De para Cor'!$C$1:$C$11),"")</f>
        <v>#AC41D8</v>
      </c>
      <c r="J154" s="48" t="s">
        <v>889</v>
      </c>
      <c r="K154" s="49" t="s">
        <v>689</v>
      </c>
      <c r="L154" s="50"/>
      <c r="M154" s="48"/>
      <c r="N154" s="49"/>
      <c r="O154" s="52"/>
      <c r="P154" s="51" t="s">
        <v>900</v>
      </c>
      <c r="Q154" s="52"/>
      <c r="R154" s="52"/>
      <c r="S154" s="52"/>
      <c r="T154" s="52"/>
    </row>
    <row r="155" spans="1:21" x14ac:dyDescent="0.25">
      <c r="A155" s="48" t="s">
        <v>898</v>
      </c>
      <c r="B155" s="48" t="s">
        <v>798</v>
      </c>
      <c r="C155" s="48" t="s">
        <v>799</v>
      </c>
      <c r="D155" s="48" t="s">
        <v>1406</v>
      </c>
      <c r="E155" s="48" t="s">
        <v>1418</v>
      </c>
      <c r="F155" s="48"/>
      <c r="G155" s="48"/>
      <c r="H155" s="52"/>
      <c r="I155" s="48" t="str">
        <f>IFERROR(_xlfn.XLOOKUP(E155,'De para Cor'!$A$1:$A$11,'De para Cor'!$C$1:$C$11),"")</f>
        <v>#AC41D8</v>
      </c>
      <c r="J155" s="48" t="s">
        <v>889</v>
      </c>
      <c r="K155" s="49" t="s">
        <v>689</v>
      </c>
      <c r="L155" s="50"/>
      <c r="M155" s="48"/>
      <c r="N155" s="49"/>
      <c r="O155" s="52"/>
      <c r="P155" s="51" t="s">
        <v>901</v>
      </c>
      <c r="Q155" s="52"/>
      <c r="R155" s="52"/>
      <c r="S155" s="52"/>
      <c r="T155" s="52"/>
    </row>
    <row r="156" spans="1:21" x14ac:dyDescent="0.25">
      <c r="A156" s="48" t="s">
        <v>902</v>
      </c>
      <c r="B156" s="48" t="s">
        <v>798</v>
      </c>
      <c r="C156" s="48" t="s">
        <v>799</v>
      </c>
      <c r="D156" s="48" t="s">
        <v>1410</v>
      </c>
      <c r="E156" s="48" t="s">
        <v>1385</v>
      </c>
      <c r="F156" s="48" t="s">
        <v>14</v>
      </c>
      <c r="G156" s="48"/>
      <c r="H156" s="48" t="s">
        <v>14</v>
      </c>
      <c r="I156" s="48" t="str">
        <f>IFERROR(_xlfn.XLOOKUP(E156,'De para Cor'!$A$1:$A$11,'De para Cor'!$C$1:$C$11),"")</f>
        <v>#FF5AAD</v>
      </c>
      <c r="J156" s="48" t="s">
        <v>889</v>
      </c>
      <c r="K156" s="49" t="s">
        <v>802</v>
      </c>
      <c r="L156" s="50">
        <v>0.1111111111111111</v>
      </c>
      <c r="M156" s="48"/>
      <c r="N156" s="49"/>
      <c r="O156" s="48"/>
      <c r="P156" s="51"/>
      <c r="Q156" s="48"/>
      <c r="R156" s="48"/>
      <c r="S156" s="48"/>
      <c r="T156" s="48"/>
      <c r="U156" s="6"/>
    </row>
    <row r="157" spans="1:21" x14ac:dyDescent="0.25">
      <c r="A157" s="48" t="s">
        <v>902</v>
      </c>
      <c r="B157" s="48" t="s">
        <v>798</v>
      </c>
      <c r="C157" s="48" t="s">
        <v>799</v>
      </c>
      <c r="D157" s="48" t="s">
        <v>1409</v>
      </c>
      <c r="E157" s="48" t="s">
        <v>1385</v>
      </c>
      <c r="F157" s="48" t="s">
        <v>14</v>
      </c>
      <c r="G157" s="48"/>
      <c r="H157" s="48" t="s">
        <v>14</v>
      </c>
      <c r="I157" s="48" t="str">
        <f>IFERROR(_xlfn.XLOOKUP(E157,'De para Cor'!$A$1:$A$11,'De para Cor'!$C$1:$C$11),"")</f>
        <v>#FF5AAD</v>
      </c>
      <c r="J157" s="48" t="s">
        <v>889</v>
      </c>
      <c r="K157" s="49" t="s">
        <v>802</v>
      </c>
      <c r="L157" s="50">
        <v>0.14583333333333334</v>
      </c>
      <c r="M157" s="48"/>
      <c r="N157" s="49"/>
      <c r="O157" s="48"/>
      <c r="P157" s="51"/>
      <c r="Q157" s="48"/>
      <c r="R157" s="48"/>
      <c r="S157" s="48"/>
      <c r="T157" s="48"/>
      <c r="U157" s="6"/>
    </row>
    <row r="158" spans="1:21" x14ac:dyDescent="0.25">
      <c r="A158" s="48" t="s">
        <v>902</v>
      </c>
      <c r="B158" s="48" t="s">
        <v>798</v>
      </c>
      <c r="C158" s="48" t="s">
        <v>799</v>
      </c>
      <c r="D158" s="48" t="s">
        <v>1407</v>
      </c>
      <c r="E158" s="48" t="s">
        <v>1418</v>
      </c>
      <c r="F158" s="48" t="s">
        <v>14</v>
      </c>
      <c r="G158" s="48"/>
      <c r="H158" s="48" t="s">
        <v>14</v>
      </c>
      <c r="I158" s="48" t="str">
        <f>IFERROR(_xlfn.XLOOKUP(E158,'De para Cor'!$A$1:$A$11,'De para Cor'!$C$1:$C$11),"")</f>
        <v>#AC41D8</v>
      </c>
      <c r="J158" s="48" t="s">
        <v>889</v>
      </c>
      <c r="K158" s="49" t="s">
        <v>802</v>
      </c>
      <c r="L158" s="50">
        <v>0.18939393939393942</v>
      </c>
      <c r="M158" s="48"/>
      <c r="N158" s="49"/>
      <c r="O158" s="48"/>
      <c r="P158" s="51"/>
      <c r="Q158" s="48"/>
      <c r="R158" s="48"/>
      <c r="S158" s="48"/>
      <c r="T158" s="48"/>
      <c r="U158" s="6"/>
    </row>
    <row r="159" spans="1:21" x14ac:dyDescent="0.25">
      <c r="A159" s="48" t="s">
        <v>902</v>
      </c>
      <c r="B159" s="48" t="s">
        <v>798</v>
      </c>
      <c r="C159" s="48" t="s">
        <v>799</v>
      </c>
      <c r="D159" s="48" t="s">
        <v>1408</v>
      </c>
      <c r="E159" s="48" t="s">
        <v>1419</v>
      </c>
      <c r="F159" s="48" t="s">
        <v>14</v>
      </c>
      <c r="G159" s="48" t="s">
        <v>14</v>
      </c>
      <c r="H159" s="49"/>
      <c r="I159" s="48" t="str">
        <f>IFERROR(_xlfn.XLOOKUP(E159,'De para Cor'!$A$1:$A$11,'De para Cor'!$C$1:$C$11),"")</f>
        <v>#FF8B22</v>
      </c>
      <c r="J159" s="48" t="s">
        <v>889</v>
      </c>
      <c r="K159" s="49" t="s">
        <v>802</v>
      </c>
      <c r="L159" s="50">
        <v>0.15773809523809526</v>
      </c>
      <c r="M159" s="48"/>
      <c r="N159" s="49"/>
      <c r="O159" s="48"/>
      <c r="P159" s="51"/>
      <c r="Q159" s="48"/>
      <c r="R159" s="48"/>
      <c r="S159" s="48"/>
      <c r="T159" s="48"/>
      <c r="U159" s="6"/>
    </row>
    <row r="160" spans="1:21" x14ac:dyDescent="0.25">
      <c r="A160" s="48" t="s">
        <v>902</v>
      </c>
      <c r="B160" s="48" t="s">
        <v>798</v>
      </c>
      <c r="C160" s="48" t="s">
        <v>799</v>
      </c>
      <c r="D160" s="48" t="s">
        <v>708</v>
      </c>
      <c r="E160" s="48" t="s">
        <v>1421</v>
      </c>
      <c r="F160" s="48"/>
      <c r="G160" s="48"/>
      <c r="H160" s="52"/>
      <c r="I160" s="48" t="str">
        <f>IFERROR(_xlfn.XLOOKUP(E160,'De para Cor'!$A$1:$A$11,'De para Cor'!$C$1:$C$11),"")</f>
        <v>#F7287C</v>
      </c>
      <c r="J160" s="48" t="s">
        <v>889</v>
      </c>
      <c r="K160" s="49" t="s">
        <v>802</v>
      </c>
      <c r="L160" s="50"/>
      <c r="M160" s="48"/>
      <c r="N160" s="49"/>
      <c r="O160" s="52"/>
      <c r="P160" s="51" t="s">
        <v>903</v>
      </c>
      <c r="Q160" s="52"/>
      <c r="R160" s="52"/>
      <c r="S160" s="52"/>
      <c r="T160" s="52"/>
    </row>
    <row r="161" spans="1:21" x14ac:dyDescent="0.25">
      <c r="A161" s="48" t="s">
        <v>904</v>
      </c>
      <c r="B161" s="48" t="s">
        <v>798</v>
      </c>
      <c r="C161" s="48" t="s">
        <v>799</v>
      </c>
      <c r="D161" s="48" t="s">
        <v>1407</v>
      </c>
      <c r="E161" s="48" t="s">
        <v>1418</v>
      </c>
      <c r="F161" s="48"/>
      <c r="G161" s="48"/>
      <c r="H161" s="52"/>
      <c r="I161" s="48" t="str">
        <f>IFERROR(_xlfn.XLOOKUP(E161,'De para Cor'!$A$1:$A$11,'De para Cor'!$C$1:$C$11),"")</f>
        <v>#AC41D8</v>
      </c>
      <c r="J161" s="48" t="s">
        <v>889</v>
      </c>
      <c r="K161" s="49" t="s">
        <v>905</v>
      </c>
      <c r="L161" s="50"/>
      <c r="M161" s="48"/>
      <c r="N161" s="49"/>
      <c r="O161" s="52"/>
      <c r="P161" s="51" t="s">
        <v>906</v>
      </c>
      <c r="Q161" s="52"/>
      <c r="R161" s="52"/>
      <c r="S161" s="52"/>
      <c r="T161" s="52"/>
    </row>
    <row r="162" spans="1:21" x14ac:dyDescent="0.25">
      <c r="A162" s="48" t="s">
        <v>907</v>
      </c>
      <c r="B162" s="48" t="s">
        <v>798</v>
      </c>
      <c r="C162" s="48" t="s">
        <v>799</v>
      </c>
      <c r="D162" s="48" t="s">
        <v>1172</v>
      </c>
      <c r="E162" s="48" t="s">
        <v>1420</v>
      </c>
      <c r="F162" s="48"/>
      <c r="G162" s="48"/>
      <c r="H162" s="52"/>
      <c r="I162" s="48" t="str">
        <f>IFERROR(_xlfn.XLOOKUP(E162,'De para Cor'!$A$1:$A$11,'De para Cor'!$C$1:$C$11),"")</f>
        <v>#006B3F</v>
      </c>
      <c r="J162" s="48" t="s">
        <v>889</v>
      </c>
      <c r="K162" s="49" t="s">
        <v>845</v>
      </c>
      <c r="L162" s="50"/>
      <c r="M162" s="48"/>
      <c r="N162" s="49"/>
      <c r="O162" s="52"/>
      <c r="P162" s="51"/>
      <c r="Q162" s="52"/>
      <c r="R162" s="52"/>
      <c r="S162" s="52"/>
      <c r="T162" s="52"/>
    </row>
    <row r="163" spans="1:21" x14ac:dyDescent="0.25">
      <c r="A163" s="48" t="s">
        <v>1028</v>
      </c>
      <c r="B163" s="48"/>
      <c r="C163" s="48" t="s">
        <v>968</v>
      </c>
      <c r="D163" s="48" t="s">
        <v>814</v>
      </c>
      <c r="E163" s="48" t="s">
        <v>1418</v>
      </c>
      <c r="F163" s="48"/>
      <c r="G163" s="48"/>
      <c r="H163" s="48"/>
      <c r="I163" s="48" t="str">
        <f>IFERROR(_xlfn.XLOOKUP(E163,'De para Cor'!$A$1:$A$11,'De para Cor'!$C$1:$C$11),"")</f>
        <v>#AC41D8</v>
      </c>
      <c r="J163" s="48" t="s">
        <v>1029</v>
      </c>
      <c r="K163" s="49" t="s">
        <v>668</v>
      </c>
      <c r="L163" s="50"/>
      <c r="M163" s="48"/>
      <c r="N163" s="49"/>
      <c r="O163" s="48"/>
      <c r="P163" s="51"/>
      <c r="Q163" s="48"/>
      <c r="R163" s="48"/>
      <c r="S163" s="48"/>
      <c r="T163" s="48"/>
      <c r="U163" s="6"/>
    </row>
    <row r="164" spans="1:21" x14ac:dyDescent="0.25">
      <c r="A164" s="48" t="s">
        <v>1028</v>
      </c>
      <c r="B164" s="48"/>
      <c r="C164" s="48" t="s">
        <v>968</v>
      </c>
      <c r="D164" s="48" t="s">
        <v>1408</v>
      </c>
      <c r="E164" s="48" t="s">
        <v>1419</v>
      </c>
      <c r="F164" s="48"/>
      <c r="G164" s="48"/>
      <c r="H164" s="48"/>
      <c r="I164" s="48" t="str">
        <f>IFERROR(_xlfn.XLOOKUP(E164,'De para Cor'!$A$1:$A$11,'De para Cor'!$C$1:$C$11),"")</f>
        <v>#FF8B22</v>
      </c>
      <c r="J164" s="52" t="s">
        <v>1029</v>
      </c>
      <c r="K164" s="49" t="s">
        <v>668</v>
      </c>
      <c r="L164" s="50"/>
      <c r="M164" s="48"/>
      <c r="N164" s="49"/>
      <c r="O164" s="48"/>
      <c r="P164" s="51"/>
      <c r="Q164" s="48"/>
      <c r="R164" s="48"/>
      <c r="S164" s="48"/>
      <c r="T164" s="48"/>
      <c r="U164" s="6"/>
    </row>
    <row r="165" spans="1:21" x14ac:dyDescent="0.25">
      <c r="A165" s="48" t="s">
        <v>1028</v>
      </c>
      <c r="B165" s="48"/>
      <c r="C165" s="48" t="s">
        <v>968</v>
      </c>
      <c r="D165" s="48" t="s">
        <v>1409</v>
      </c>
      <c r="E165" s="48" t="s">
        <v>1385</v>
      </c>
      <c r="F165" s="48"/>
      <c r="G165" s="48"/>
      <c r="H165" s="48"/>
      <c r="I165" s="48" t="str">
        <f>IFERROR(_xlfn.XLOOKUP(E165,'De para Cor'!$A$1:$A$11,'De para Cor'!$C$1:$C$11),"")</f>
        <v>#FF5AAD</v>
      </c>
      <c r="J165" s="52" t="s">
        <v>1029</v>
      </c>
      <c r="K165" s="49" t="s">
        <v>668</v>
      </c>
      <c r="L165" s="50"/>
      <c r="M165" s="48"/>
      <c r="N165" s="49"/>
      <c r="O165" s="48"/>
      <c r="P165" s="51"/>
      <c r="Q165" s="48"/>
      <c r="R165" s="48"/>
      <c r="S165" s="48"/>
      <c r="T165" s="48"/>
      <c r="U165" s="6"/>
    </row>
    <row r="166" spans="1:21" x14ac:dyDescent="0.25">
      <c r="A166" s="48" t="s">
        <v>989</v>
      </c>
      <c r="B166" s="48"/>
      <c r="C166" s="48" t="s">
        <v>968</v>
      </c>
      <c r="D166" s="48" t="s">
        <v>23</v>
      </c>
      <c r="E166" s="48" t="s">
        <v>1422</v>
      </c>
      <c r="F166" s="48" t="s">
        <v>16</v>
      </c>
      <c r="G166" s="48"/>
      <c r="H166" s="48" t="s">
        <v>16</v>
      </c>
      <c r="I166" s="48" t="str">
        <f>IFERROR(_xlfn.XLOOKUP(E166,'De para Cor'!$A$1:$A$11,'De para Cor'!$C$1:$C$11),"")</f>
        <v>#FFE3A2</v>
      </c>
      <c r="J166" s="49" t="s">
        <v>540</v>
      </c>
      <c r="K166" s="49" t="s">
        <v>489</v>
      </c>
      <c r="L166" s="50">
        <v>9.722222222222221E-2</v>
      </c>
      <c r="M166" s="48"/>
      <c r="N166" s="49"/>
      <c r="O166" s="48"/>
      <c r="P166" s="51" t="s">
        <v>990</v>
      </c>
      <c r="Q166" s="48"/>
      <c r="R166" s="48"/>
      <c r="S166" s="48"/>
      <c r="T166" s="48"/>
      <c r="U166" s="6"/>
    </row>
    <row r="167" spans="1:21" x14ac:dyDescent="0.25">
      <c r="A167" s="48" t="s">
        <v>1021</v>
      </c>
      <c r="B167" s="48"/>
      <c r="C167" s="48" t="s">
        <v>968</v>
      </c>
      <c r="D167" s="48" t="s">
        <v>814</v>
      </c>
      <c r="E167" s="48" t="s">
        <v>1418</v>
      </c>
      <c r="F167" s="48"/>
      <c r="G167" s="48"/>
      <c r="H167" s="48"/>
      <c r="I167" s="48" t="str">
        <f>IFERROR(_xlfn.XLOOKUP(E167,'De para Cor'!$A$1:$A$11,'De para Cor'!$C$1:$C$11),"")</f>
        <v>#AC41D8</v>
      </c>
      <c r="J167" s="48" t="s">
        <v>975</v>
      </c>
      <c r="K167" s="49" t="s">
        <v>648</v>
      </c>
      <c r="L167" s="50"/>
      <c r="M167" s="48"/>
      <c r="N167" s="49"/>
      <c r="O167" s="48"/>
      <c r="P167" s="51" t="s">
        <v>1022</v>
      </c>
      <c r="Q167" s="48"/>
      <c r="R167" s="48"/>
      <c r="S167" s="48"/>
      <c r="T167" s="48"/>
      <c r="U167" s="6"/>
    </row>
    <row r="168" spans="1:21" x14ac:dyDescent="0.25">
      <c r="A168" s="48" t="s">
        <v>1124</v>
      </c>
      <c r="B168" s="48"/>
      <c r="C168" s="48" t="s">
        <v>968</v>
      </c>
      <c r="D168" s="48" t="s">
        <v>35</v>
      </c>
      <c r="E168" s="48" t="s">
        <v>1420</v>
      </c>
      <c r="F168" s="48"/>
      <c r="G168" s="48"/>
      <c r="H168" s="48"/>
      <c r="I168" s="48" t="str">
        <f>IFERROR(_xlfn.XLOOKUP(E168,'De para Cor'!$A$1:$A$11,'De para Cor'!$C$1:$C$11),"")</f>
        <v>#006B3F</v>
      </c>
      <c r="J168" s="48" t="s">
        <v>975</v>
      </c>
      <c r="K168" s="49" t="s">
        <v>1125</v>
      </c>
      <c r="L168" s="50"/>
      <c r="M168" s="48"/>
      <c r="N168" s="49"/>
      <c r="O168" s="48"/>
      <c r="P168" s="51" t="s">
        <v>884</v>
      </c>
      <c r="Q168" s="48"/>
      <c r="R168" s="48"/>
      <c r="S168" s="48"/>
      <c r="T168" s="48"/>
      <c r="U168" s="6"/>
    </row>
    <row r="169" spans="1:21" x14ac:dyDescent="0.25">
      <c r="A169" s="48" t="s">
        <v>974</v>
      </c>
      <c r="B169" s="48"/>
      <c r="C169" s="48" t="s">
        <v>968</v>
      </c>
      <c r="D169" s="48" t="s">
        <v>971</v>
      </c>
      <c r="E169" s="48" t="s">
        <v>1421</v>
      </c>
      <c r="F169" s="48" t="s">
        <v>0</v>
      </c>
      <c r="G169" s="48"/>
      <c r="H169" s="52" t="s">
        <v>337</v>
      </c>
      <c r="I169" s="48" t="str">
        <f>IFERROR(_xlfn.XLOOKUP(E169,'De para Cor'!$A$1:$A$11,'De para Cor'!$C$1:$C$11),"")</f>
        <v>#F7287C</v>
      </c>
      <c r="J169" s="48" t="s">
        <v>975</v>
      </c>
      <c r="K169" s="49" t="s">
        <v>436</v>
      </c>
      <c r="L169" s="50">
        <v>0.11458333333333334</v>
      </c>
      <c r="M169" s="48"/>
      <c r="N169" s="49"/>
      <c r="O169" s="48"/>
      <c r="P169" s="51"/>
      <c r="Q169" s="48"/>
      <c r="R169" s="48"/>
      <c r="S169" s="48"/>
      <c r="T169" s="48"/>
      <c r="U169" s="6"/>
    </row>
    <row r="170" spans="1:21" x14ac:dyDescent="0.25">
      <c r="A170" s="48" t="s">
        <v>974</v>
      </c>
      <c r="B170" s="48"/>
      <c r="C170" s="48" t="s">
        <v>968</v>
      </c>
      <c r="D170" s="48" t="s">
        <v>23</v>
      </c>
      <c r="E170" s="48" t="s">
        <v>1422</v>
      </c>
      <c r="F170" s="48" t="s">
        <v>0</v>
      </c>
      <c r="G170" s="48"/>
      <c r="H170" s="48" t="s">
        <v>337</v>
      </c>
      <c r="I170" s="48" t="str">
        <f>IFERROR(_xlfn.XLOOKUP(E170,'De para Cor'!$A$1:$A$11,'De para Cor'!$C$1:$C$11),"")</f>
        <v>#FFE3A2</v>
      </c>
      <c r="J170" s="48" t="s">
        <v>975</v>
      </c>
      <c r="K170" s="49" t="s">
        <v>436</v>
      </c>
      <c r="L170" s="50">
        <v>0.125</v>
      </c>
      <c r="M170" s="48"/>
      <c r="N170" s="49"/>
      <c r="O170" s="48"/>
      <c r="P170" s="51"/>
      <c r="Q170" s="48"/>
      <c r="R170" s="48"/>
      <c r="S170" s="48"/>
      <c r="T170" s="48"/>
      <c r="U170" s="6"/>
    </row>
    <row r="171" spans="1:21" x14ac:dyDescent="0.25">
      <c r="A171" s="48" t="s">
        <v>974</v>
      </c>
      <c r="B171" s="48"/>
      <c r="C171" s="48" t="s">
        <v>968</v>
      </c>
      <c r="D171" s="48" t="s">
        <v>35</v>
      </c>
      <c r="E171" s="48" t="s">
        <v>1420</v>
      </c>
      <c r="F171" s="48"/>
      <c r="G171" s="48"/>
      <c r="H171" s="48"/>
      <c r="I171" s="48" t="str">
        <f>IFERROR(_xlfn.XLOOKUP(E171,'De para Cor'!$A$1:$A$11,'De para Cor'!$C$1:$C$11),"")</f>
        <v>#006B3F</v>
      </c>
      <c r="J171" s="48" t="s">
        <v>975</v>
      </c>
      <c r="K171" s="49" t="s">
        <v>436</v>
      </c>
      <c r="L171" s="50"/>
      <c r="M171" s="48"/>
      <c r="N171" s="49"/>
      <c r="O171" s="48"/>
      <c r="P171" s="51" t="s">
        <v>1126</v>
      </c>
      <c r="Q171" s="48"/>
      <c r="R171" s="48"/>
      <c r="S171" s="48"/>
      <c r="T171" s="48"/>
      <c r="U171" s="6"/>
    </row>
    <row r="172" spans="1:21" x14ac:dyDescent="0.25">
      <c r="A172" s="48" t="s">
        <v>974</v>
      </c>
      <c r="B172" s="48"/>
      <c r="C172" s="48" t="s">
        <v>968</v>
      </c>
      <c r="D172" s="48" t="s">
        <v>1232</v>
      </c>
      <c r="E172" s="48" t="s">
        <v>1423</v>
      </c>
      <c r="F172" s="48"/>
      <c r="G172" s="48"/>
      <c r="H172" s="48"/>
      <c r="I172" s="48" t="str">
        <f>IFERROR(_xlfn.XLOOKUP(E172,'De para Cor'!$A$1:$A$11,'De para Cor'!$C$1:$C$11),"")</f>
        <v>#4C4C4C</v>
      </c>
      <c r="J172" s="48" t="s">
        <v>975</v>
      </c>
      <c r="K172" s="49" t="s">
        <v>436</v>
      </c>
      <c r="L172" s="50"/>
      <c r="M172" s="48"/>
      <c r="N172" s="49"/>
      <c r="O172" s="48"/>
      <c r="P172" s="51"/>
      <c r="Q172" s="48"/>
      <c r="R172" s="48"/>
      <c r="S172" s="48"/>
      <c r="T172" s="48"/>
      <c r="U172" s="6"/>
    </row>
    <row r="173" spans="1:21" x14ac:dyDescent="0.25">
      <c r="A173" s="48" t="s">
        <v>974</v>
      </c>
      <c r="B173" s="48"/>
      <c r="C173" s="48" t="s">
        <v>968</v>
      </c>
      <c r="D173" s="48" t="s">
        <v>1231</v>
      </c>
      <c r="E173" s="48" t="s">
        <v>1424</v>
      </c>
      <c r="F173" s="48"/>
      <c r="G173" s="48"/>
      <c r="H173" s="48"/>
      <c r="I173" s="48" t="str">
        <f>IFERROR(_xlfn.XLOOKUP(E173,'De para Cor'!$A$1:$A$11,'De para Cor'!$C$1:$C$11),"")</f>
        <v>#0DFF9E</v>
      </c>
      <c r="J173" s="48" t="s">
        <v>975</v>
      </c>
      <c r="K173" s="49" t="s">
        <v>436</v>
      </c>
      <c r="L173" s="50"/>
      <c r="M173" s="48"/>
      <c r="N173" s="49"/>
      <c r="O173" s="48"/>
      <c r="P173" s="51"/>
      <c r="Q173" s="48"/>
      <c r="R173" s="48"/>
      <c r="S173" s="48"/>
      <c r="T173" s="48"/>
      <c r="U173" s="6"/>
    </row>
    <row r="174" spans="1:21" x14ac:dyDescent="0.25">
      <c r="A174" s="48" t="s">
        <v>1127</v>
      </c>
      <c r="B174" s="48"/>
      <c r="C174" s="48" t="s">
        <v>968</v>
      </c>
      <c r="D174" s="48" t="s">
        <v>1172</v>
      </c>
      <c r="E174" s="48" t="s">
        <v>1420</v>
      </c>
      <c r="F174" s="48"/>
      <c r="G174" s="48"/>
      <c r="H174" s="48"/>
      <c r="I174" s="48" t="str">
        <f>IFERROR(_xlfn.XLOOKUP(E174,'De para Cor'!$A$1:$A$11,'De para Cor'!$C$1:$C$11),"")</f>
        <v>#006B3F</v>
      </c>
      <c r="J174" s="48" t="s">
        <v>975</v>
      </c>
      <c r="K174" s="49" t="s">
        <v>1128</v>
      </c>
      <c r="L174" s="50"/>
      <c r="M174" s="48"/>
      <c r="N174" s="49"/>
      <c r="O174" s="48"/>
      <c r="P174" s="51" t="s">
        <v>1126</v>
      </c>
      <c r="Q174" s="48"/>
      <c r="R174" s="48"/>
      <c r="S174" s="48"/>
      <c r="T174" s="48"/>
      <c r="U174" s="6"/>
    </row>
    <row r="175" spans="1:21" x14ac:dyDescent="0.25">
      <c r="A175" s="48" t="s">
        <v>986</v>
      </c>
      <c r="B175" s="48"/>
      <c r="C175" s="48" t="s">
        <v>968</v>
      </c>
      <c r="D175" s="48" t="s">
        <v>23</v>
      </c>
      <c r="E175" s="48" t="s">
        <v>1422</v>
      </c>
      <c r="F175" s="48" t="s">
        <v>12</v>
      </c>
      <c r="G175" s="48"/>
      <c r="H175" s="48" t="s">
        <v>12</v>
      </c>
      <c r="I175" s="48" t="str">
        <f>IFERROR(_xlfn.XLOOKUP(E175,'De para Cor'!$A$1:$A$11,'De para Cor'!$C$1:$C$11),"")</f>
        <v>#FFE3A2</v>
      </c>
      <c r="J175" s="48" t="s">
        <v>975</v>
      </c>
      <c r="K175" s="49" t="s">
        <v>475</v>
      </c>
      <c r="L175" s="50">
        <v>0.16666666666666666</v>
      </c>
      <c r="M175" s="48"/>
      <c r="N175" s="49"/>
      <c r="O175" s="48"/>
      <c r="P175" s="51"/>
      <c r="Q175" s="48"/>
      <c r="R175" s="48"/>
      <c r="S175" s="48"/>
      <c r="T175" s="48"/>
      <c r="U175" s="6"/>
    </row>
    <row r="176" spans="1:21" x14ac:dyDescent="0.25">
      <c r="A176" s="48" t="s">
        <v>1129</v>
      </c>
      <c r="B176" s="48"/>
      <c r="C176" s="48" t="s">
        <v>968</v>
      </c>
      <c r="D176" s="48" t="s">
        <v>35</v>
      </c>
      <c r="E176" s="48" t="s">
        <v>1420</v>
      </c>
      <c r="F176" s="48"/>
      <c r="G176" s="48"/>
      <c r="H176" s="48"/>
      <c r="I176" s="48" t="str">
        <f>IFERROR(_xlfn.XLOOKUP(E176,'De para Cor'!$A$1:$A$11,'De para Cor'!$C$1:$C$11),"")</f>
        <v>#006B3F</v>
      </c>
      <c r="J176" s="48" t="s">
        <v>975</v>
      </c>
      <c r="K176" s="49" t="s">
        <v>1130</v>
      </c>
      <c r="L176" s="50"/>
      <c r="M176" s="48"/>
      <c r="N176" s="49"/>
      <c r="O176" s="48"/>
      <c r="P176" s="51" t="s">
        <v>884</v>
      </c>
      <c r="Q176" s="48"/>
      <c r="R176" s="48"/>
      <c r="S176" s="48"/>
      <c r="T176" s="48"/>
      <c r="U176" s="6"/>
    </row>
    <row r="177" spans="1:21" x14ac:dyDescent="0.25">
      <c r="A177" s="48" t="s">
        <v>1131</v>
      </c>
      <c r="B177" s="48"/>
      <c r="C177" s="48" t="s">
        <v>968</v>
      </c>
      <c r="D177" s="48" t="s">
        <v>35</v>
      </c>
      <c r="E177" s="48" t="s">
        <v>1420</v>
      </c>
      <c r="F177" s="48"/>
      <c r="G177" s="48"/>
      <c r="H177" s="48"/>
      <c r="I177" s="48" t="str">
        <f>IFERROR(_xlfn.XLOOKUP(E177,'De para Cor'!$A$1:$A$11,'De para Cor'!$C$1:$C$11),"")</f>
        <v>#006B3F</v>
      </c>
      <c r="J177" s="48" t="s">
        <v>975</v>
      </c>
      <c r="K177" s="52" t="s">
        <v>1132</v>
      </c>
      <c r="L177" s="50"/>
      <c r="M177" s="48"/>
      <c r="N177" s="49"/>
      <c r="O177" s="48"/>
      <c r="P177" s="51" t="s">
        <v>884</v>
      </c>
      <c r="Q177" s="48"/>
      <c r="R177" s="48"/>
      <c r="S177" s="48"/>
      <c r="T177" s="48"/>
      <c r="U177" s="6"/>
    </row>
    <row r="178" spans="1:21" x14ac:dyDescent="0.25">
      <c r="A178" s="48" t="s">
        <v>1133</v>
      </c>
      <c r="B178" s="48"/>
      <c r="C178" s="48" t="s">
        <v>968</v>
      </c>
      <c r="D178" s="48" t="s">
        <v>35</v>
      </c>
      <c r="E178" s="48" t="s">
        <v>1420</v>
      </c>
      <c r="F178" s="48"/>
      <c r="G178" s="48"/>
      <c r="H178" s="48"/>
      <c r="I178" s="48" t="str">
        <f>IFERROR(_xlfn.XLOOKUP(E178,'De para Cor'!$A$1:$A$11,'De para Cor'!$C$1:$C$11),"")</f>
        <v>#006B3F</v>
      </c>
      <c r="J178" s="48" t="s">
        <v>975</v>
      </c>
      <c r="K178" s="49" t="s">
        <v>1134</v>
      </c>
      <c r="L178" s="50"/>
      <c r="M178" s="48"/>
      <c r="N178" s="49"/>
      <c r="O178" s="48"/>
      <c r="P178" s="51" t="s">
        <v>884</v>
      </c>
      <c r="Q178" s="48"/>
      <c r="R178" s="48"/>
      <c r="S178" s="48"/>
      <c r="T178" s="48"/>
      <c r="U178" s="6"/>
    </row>
    <row r="179" spans="1:21" x14ac:dyDescent="0.25">
      <c r="A179" s="48" t="s">
        <v>1038</v>
      </c>
      <c r="B179" s="48"/>
      <c r="C179" s="48" t="s">
        <v>968</v>
      </c>
      <c r="D179" s="48" t="s">
        <v>708</v>
      </c>
      <c r="E179" s="48" t="s">
        <v>1421</v>
      </c>
      <c r="F179" s="48"/>
      <c r="G179" s="48"/>
      <c r="H179" s="48"/>
      <c r="I179" s="48" t="str">
        <f>IFERROR(_xlfn.XLOOKUP(E179,'De para Cor'!$A$1:$A$11,'De para Cor'!$C$1:$C$11),"")</f>
        <v>#F7287C</v>
      </c>
      <c r="J179" s="48" t="s">
        <v>978</v>
      </c>
      <c r="K179" s="49" t="s">
        <v>736</v>
      </c>
      <c r="L179" s="50"/>
      <c r="M179" s="48"/>
      <c r="N179" s="49"/>
      <c r="O179" s="48"/>
      <c r="P179" s="51" t="s">
        <v>1039</v>
      </c>
      <c r="Q179" s="48"/>
      <c r="R179" s="48"/>
      <c r="S179" s="48"/>
      <c r="T179" s="48"/>
      <c r="U179" s="6"/>
    </row>
    <row r="180" spans="1:21" x14ac:dyDescent="0.25">
      <c r="A180" s="48" t="s">
        <v>1041</v>
      </c>
      <c r="B180" s="48"/>
      <c r="C180" s="48" t="s">
        <v>968</v>
      </c>
      <c r="D180" s="48" t="s">
        <v>708</v>
      </c>
      <c r="E180" s="48" t="s">
        <v>1421</v>
      </c>
      <c r="F180" s="48"/>
      <c r="G180" s="48"/>
      <c r="H180" s="48"/>
      <c r="I180" s="48" t="str">
        <f>IFERROR(_xlfn.XLOOKUP(E180,'De para Cor'!$A$1:$A$11,'De para Cor'!$C$1:$C$11),"")</f>
        <v>#F7287C</v>
      </c>
      <c r="J180" s="48" t="s">
        <v>978</v>
      </c>
      <c r="K180" s="49" t="s">
        <v>739</v>
      </c>
      <c r="L180" s="50"/>
      <c r="M180" s="48"/>
      <c r="N180" s="49"/>
      <c r="O180" s="48"/>
      <c r="P180" s="51"/>
      <c r="Q180" s="48"/>
      <c r="R180" s="48"/>
      <c r="S180" s="48"/>
      <c r="T180" s="48"/>
      <c r="U180" s="6"/>
    </row>
    <row r="181" spans="1:21" x14ac:dyDescent="0.25">
      <c r="A181" s="48" t="s">
        <v>977</v>
      </c>
      <c r="B181" s="48"/>
      <c r="C181" s="48" t="s">
        <v>708</v>
      </c>
      <c r="D181" s="48" t="s">
        <v>1416</v>
      </c>
      <c r="E181" s="48" t="s">
        <v>1421</v>
      </c>
      <c r="F181" s="48" t="s">
        <v>2</v>
      </c>
      <c r="G181" s="48" t="s">
        <v>2</v>
      </c>
      <c r="H181" s="48"/>
      <c r="I181" s="48" t="str">
        <f>IFERROR(_xlfn.XLOOKUP(E181,'De para Cor'!$A$1:$A$11,'De para Cor'!$C$1:$C$11),"")</f>
        <v>#F7287C</v>
      </c>
      <c r="J181" s="48" t="s">
        <v>978</v>
      </c>
      <c r="K181" s="49" t="s">
        <v>440</v>
      </c>
      <c r="L181" s="50">
        <v>0.12249999999999998</v>
      </c>
      <c r="M181" s="48"/>
      <c r="N181" s="49"/>
      <c r="O181" s="48"/>
      <c r="P181" s="51"/>
      <c r="Q181" s="48"/>
      <c r="R181" s="48"/>
      <c r="S181" s="48"/>
      <c r="T181" s="48"/>
      <c r="U181" s="6"/>
    </row>
    <row r="182" spans="1:21" x14ac:dyDescent="0.25">
      <c r="A182" s="48" t="s">
        <v>1042</v>
      </c>
      <c r="B182" s="48"/>
      <c r="C182" s="48" t="s">
        <v>968</v>
      </c>
      <c r="D182" s="48" t="s">
        <v>23</v>
      </c>
      <c r="E182" s="48" t="s">
        <v>1422</v>
      </c>
      <c r="F182" s="48"/>
      <c r="G182" s="48"/>
      <c r="H182" s="48"/>
      <c r="I182" s="48" t="str">
        <f>IFERROR(_xlfn.XLOOKUP(E182,'De para Cor'!$A$1:$A$11,'De para Cor'!$C$1:$C$11),"")</f>
        <v>#FFE3A2</v>
      </c>
      <c r="J182" s="48" t="s">
        <v>969</v>
      </c>
      <c r="K182" s="49" t="s">
        <v>1043</v>
      </c>
      <c r="L182" s="50"/>
      <c r="M182" s="48"/>
      <c r="N182" s="49"/>
      <c r="O182" s="48"/>
      <c r="P182" s="51"/>
      <c r="Q182" s="48"/>
      <c r="R182" s="48"/>
      <c r="S182" s="48"/>
      <c r="T182" s="48"/>
      <c r="U182" s="6"/>
    </row>
    <row r="183" spans="1:21" x14ac:dyDescent="0.25">
      <c r="A183" s="48" t="s">
        <v>993</v>
      </c>
      <c r="B183" s="48"/>
      <c r="C183" s="48" t="s">
        <v>968</v>
      </c>
      <c r="D183" s="48" t="s">
        <v>23</v>
      </c>
      <c r="E183" s="48" t="s">
        <v>1422</v>
      </c>
      <c r="F183" s="48" t="s">
        <v>0</v>
      </c>
      <c r="G183" s="48"/>
      <c r="H183" s="48" t="s">
        <v>191</v>
      </c>
      <c r="I183" s="48" t="str">
        <f>IFERROR(_xlfn.XLOOKUP(E183,'De para Cor'!$A$1:$A$11,'De para Cor'!$C$1:$C$11),"")</f>
        <v>#FFE3A2</v>
      </c>
      <c r="J183" s="48" t="s">
        <v>969</v>
      </c>
      <c r="K183" s="49" t="s">
        <v>493</v>
      </c>
      <c r="L183" s="50">
        <v>0.10611979166666669</v>
      </c>
      <c r="M183" s="48"/>
      <c r="N183" s="49"/>
      <c r="O183" s="48"/>
      <c r="P183" s="51"/>
      <c r="Q183" s="48"/>
      <c r="R183" s="48"/>
      <c r="S183" s="48"/>
      <c r="T183" s="48"/>
      <c r="U183" s="6"/>
    </row>
    <row r="184" spans="1:21" x14ac:dyDescent="0.25">
      <c r="A184" s="48" t="s">
        <v>1044</v>
      </c>
      <c r="B184" s="48"/>
      <c r="C184" s="48" t="s">
        <v>968</v>
      </c>
      <c r="D184" s="48" t="s">
        <v>23</v>
      </c>
      <c r="E184" s="48" t="s">
        <v>1422</v>
      </c>
      <c r="F184" s="48"/>
      <c r="G184" s="48"/>
      <c r="H184" s="48"/>
      <c r="I184" s="48" t="str">
        <f>IFERROR(_xlfn.XLOOKUP(E184,'De para Cor'!$A$1:$A$11,'De para Cor'!$C$1:$C$11),"")</f>
        <v>#FFE3A2</v>
      </c>
      <c r="J184" s="48" t="s">
        <v>969</v>
      </c>
      <c r="K184" s="49" t="s">
        <v>1045</v>
      </c>
      <c r="L184" s="50"/>
      <c r="M184" s="48"/>
      <c r="N184" s="49"/>
      <c r="O184" s="48"/>
      <c r="P184" s="51"/>
      <c r="Q184" s="48"/>
      <c r="R184" s="48"/>
      <c r="S184" s="48"/>
      <c r="T184" s="48"/>
      <c r="U184" s="6"/>
    </row>
    <row r="185" spans="1:21" x14ac:dyDescent="0.25">
      <c r="A185" s="48" t="s">
        <v>1046</v>
      </c>
      <c r="B185" s="48"/>
      <c r="C185" s="48" t="s">
        <v>968</v>
      </c>
      <c r="D185" s="48" t="s">
        <v>35</v>
      </c>
      <c r="E185" s="48" t="s">
        <v>1420</v>
      </c>
      <c r="F185" s="48"/>
      <c r="G185" s="48"/>
      <c r="H185" s="48"/>
      <c r="I185" s="48" t="str">
        <f>IFERROR(_xlfn.XLOOKUP(E185,'De para Cor'!$A$1:$A$11,'De para Cor'!$C$1:$C$11),"")</f>
        <v>#006B3F</v>
      </c>
      <c r="J185" s="48" t="s">
        <v>969</v>
      </c>
      <c r="K185" s="49" t="s">
        <v>1047</v>
      </c>
      <c r="L185" s="50"/>
      <c r="M185" s="48"/>
      <c r="N185" s="49"/>
      <c r="O185" s="48"/>
      <c r="P185" s="51"/>
      <c r="Q185" s="48"/>
      <c r="R185" s="48"/>
      <c r="S185" s="48"/>
      <c r="T185" s="48"/>
      <c r="U185" s="6"/>
    </row>
    <row r="186" spans="1:21" x14ac:dyDescent="0.25">
      <c r="A186" s="48" t="s">
        <v>1009</v>
      </c>
      <c r="B186" s="48"/>
      <c r="C186" s="48" t="s">
        <v>968</v>
      </c>
      <c r="D186" s="48" t="s">
        <v>1413</v>
      </c>
      <c r="E186" s="48" t="s">
        <v>1420</v>
      </c>
      <c r="F186" s="48"/>
      <c r="G186" s="48"/>
      <c r="H186" s="48"/>
      <c r="I186" s="48" t="str">
        <f>IFERROR(_xlfn.XLOOKUP(E186,'De para Cor'!$A$1:$A$11,'De para Cor'!$C$1:$C$11),"")</f>
        <v>#006B3F</v>
      </c>
      <c r="J186" s="48" t="s">
        <v>969</v>
      </c>
      <c r="K186" s="49" t="s">
        <v>1010</v>
      </c>
      <c r="L186" s="50"/>
      <c r="M186" s="48"/>
      <c r="N186" s="49"/>
      <c r="O186" s="48"/>
      <c r="P186" s="51"/>
      <c r="Q186" s="48"/>
      <c r="R186" s="48"/>
      <c r="S186" s="48"/>
      <c r="T186" s="48"/>
      <c r="U186" s="6"/>
    </row>
    <row r="187" spans="1:21" x14ac:dyDescent="0.25">
      <c r="A187" s="48" t="s">
        <v>1009</v>
      </c>
      <c r="B187" s="48"/>
      <c r="C187" s="48" t="s">
        <v>968</v>
      </c>
      <c r="D187" s="48" t="s">
        <v>35</v>
      </c>
      <c r="E187" s="48" t="s">
        <v>1420</v>
      </c>
      <c r="F187" s="48"/>
      <c r="G187" s="48"/>
      <c r="H187" s="48"/>
      <c r="I187" s="48" t="str">
        <f>IFERROR(_xlfn.XLOOKUP(E187,'De para Cor'!$A$1:$A$11,'De para Cor'!$C$1:$C$11),"")</f>
        <v>#006B3F</v>
      </c>
      <c r="J187" s="48" t="s">
        <v>969</v>
      </c>
      <c r="K187" s="49" t="s">
        <v>1010</v>
      </c>
      <c r="L187" s="50"/>
      <c r="M187" s="48"/>
      <c r="N187" s="49"/>
      <c r="O187" s="48"/>
      <c r="P187" s="51"/>
      <c r="Q187" s="48"/>
      <c r="R187" s="48"/>
      <c r="S187" s="48"/>
      <c r="T187" s="48"/>
      <c r="U187" s="6"/>
    </row>
    <row r="188" spans="1:21" x14ac:dyDescent="0.25">
      <c r="A188" s="48" t="s">
        <v>1009</v>
      </c>
      <c r="B188" s="48"/>
      <c r="C188" s="48" t="s">
        <v>968</v>
      </c>
      <c r="D188" s="48" t="s">
        <v>23</v>
      </c>
      <c r="E188" s="48" t="s">
        <v>1422</v>
      </c>
      <c r="F188" s="48"/>
      <c r="G188" s="48"/>
      <c r="H188" s="48"/>
      <c r="I188" s="48" t="str">
        <f>IFERROR(_xlfn.XLOOKUP(E188,'De para Cor'!$A$1:$A$11,'De para Cor'!$C$1:$C$11),"")</f>
        <v>#FFE3A2</v>
      </c>
      <c r="J188" s="48" t="s">
        <v>969</v>
      </c>
      <c r="K188" s="49" t="s">
        <v>1010</v>
      </c>
      <c r="L188" s="50"/>
      <c r="M188" s="48"/>
      <c r="N188" s="49"/>
      <c r="O188" s="48"/>
      <c r="P188" s="51"/>
      <c r="Q188" s="48"/>
      <c r="R188" s="48"/>
      <c r="S188" s="48"/>
      <c r="T188" s="48"/>
      <c r="U188" s="6"/>
    </row>
    <row r="189" spans="1:21" x14ac:dyDescent="0.25">
      <c r="A189" s="48" t="s">
        <v>967</v>
      </c>
      <c r="B189" s="48"/>
      <c r="C189" s="48" t="s">
        <v>968</v>
      </c>
      <c r="D189" s="48" t="s">
        <v>1172</v>
      </c>
      <c r="E189" s="48" t="s">
        <v>1420</v>
      </c>
      <c r="F189" s="48" t="s">
        <v>10</v>
      </c>
      <c r="G189" s="48"/>
      <c r="H189" s="52" t="s">
        <v>337</v>
      </c>
      <c r="I189" s="48" t="str">
        <f>IFERROR(_xlfn.XLOOKUP(E189,'De para Cor'!$A$1:$A$11,'De para Cor'!$C$1:$C$11),"")</f>
        <v>#006B3F</v>
      </c>
      <c r="J189" s="48" t="s">
        <v>969</v>
      </c>
      <c r="K189" s="49" t="s">
        <v>340</v>
      </c>
      <c r="L189" s="50">
        <v>8.3333333333333329E-2</v>
      </c>
      <c r="M189" s="48"/>
      <c r="N189" s="49" t="s">
        <v>268</v>
      </c>
      <c r="O189" s="52"/>
      <c r="P189" s="51"/>
      <c r="Q189" s="52"/>
      <c r="R189" s="52"/>
      <c r="S189" s="52"/>
      <c r="T189" s="52"/>
    </row>
    <row r="190" spans="1:21" x14ac:dyDescent="0.25">
      <c r="A190" s="48" t="s">
        <v>991</v>
      </c>
      <c r="B190" s="48"/>
      <c r="C190" s="48" t="s">
        <v>968</v>
      </c>
      <c r="D190" s="48" t="s">
        <v>23</v>
      </c>
      <c r="E190" s="48" t="s">
        <v>1422</v>
      </c>
      <c r="F190" s="48" t="s">
        <v>0</v>
      </c>
      <c r="G190" s="48"/>
      <c r="H190" s="48" t="s">
        <v>191</v>
      </c>
      <c r="I190" s="48" t="str">
        <f>IFERROR(_xlfn.XLOOKUP(E190,'De para Cor'!$A$1:$A$11,'De para Cor'!$C$1:$C$11),"")</f>
        <v>#FFE3A2</v>
      </c>
      <c r="J190" s="48" t="s">
        <v>969</v>
      </c>
      <c r="K190" s="49" t="s">
        <v>992</v>
      </c>
      <c r="L190" s="50">
        <v>8.3333333333333329E-2</v>
      </c>
      <c r="M190" s="48"/>
      <c r="N190" s="49"/>
      <c r="O190" s="48"/>
      <c r="P190" s="51"/>
      <c r="Q190" s="48"/>
      <c r="R190" s="48"/>
      <c r="S190" s="48"/>
      <c r="T190" s="48"/>
      <c r="U190" s="6"/>
    </row>
    <row r="191" spans="1:21" x14ac:dyDescent="0.25">
      <c r="A191" s="48" t="s">
        <v>1019</v>
      </c>
      <c r="B191" s="48"/>
      <c r="C191" s="48" t="s">
        <v>968</v>
      </c>
      <c r="D191" s="48" t="s">
        <v>23</v>
      </c>
      <c r="E191" s="48" t="s">
        <v>1422</v>
      </c>
      <c r="F191" s="48"/>
      <c r="G191" s="48"/>
      <c r="H191" s="48"/>
      <c r="I191" s="48" t="str">
        <f>IFERROR(_xlfn.XLOOKUP(E191,'De para Cor'!$A$1:$A$11,'De para Cor'!$C$1:$C$11),"")</f>
        <v>#FFE3A2</v>
      </c>
      <c r="J191" s="48" t="s">
        <v>969</v>
      </c>
      <c r="K191" s="49" t="s">
        <v>628</v>
      </c>
      <c r="L191" s="50"/>
      <c r="M191" s="48"/>
      <c r="N191" s="49"/>
      <c r="O191" s="48"/>
      <c r="P191" s="51"/>
      <c r="Q191" s="48"/>
      <c r="R191" s="48"/>
      <c r="S191" s="48"/>
      <c r="T191" s="48"/>
      <c r="U191" s="6"/>
    </row>
    <row r="192" spans="1:21" x14ac:dyDescent="0.25">
      <c r="A192" s="48" t="s">
        <v>1019</v>
      </c>
      <c r="B192" s="48"/>
      <c r="C192" s="48" t="s">
        <v>968</v>
      </c>
      <c r="D192" s="48" t="s">
        <v>595</v>
      </c>
      <c r="E192" s="48" t="s">
        <v>1423</v>
      </c>
      <c r="F192" s="48"/>
      <c r="G192" s="48"/>
      <c r="H192" s="48"/>
      <c r="I192" s="48" t="str">
        <f>IFERROR(_xlfn.XLOOKUP(E192,'De para Cor'!$A$1:$A$11,'De para Cor'!$C$1:$C$11),"")</f>
        <v>#4C4C4C</v>
      </c>
      <c r="J192" s="48" t="s">
        <v>969</v>
      </c>
      <c r="K192" s="49" t="s">
        <v>628</v>
      </c>
      <c r="L192" s="50"/>
      <c r="M192" s="48"/>
      <c r="N192" s="49"/>
      <c r="O192" s="48"/>
      <c r="P192" s="51"/>
      <c r="Q192" s="48"/>
      <c r="R192" s="48"/>
      <c r="S192" s="48"/>
      <c r="T192" s="48"/>
      <c r="U192" s="6"/>
    </row>
    <row r="193" spans="1:21" x14ac:dyDescent="0.25">
      <c r="A193" s="48" t="s">
        <v>1135</v>
      </c>
      <c r="B193" s="48"/>
      <c r="C193" s="48" t="s">
        <v>968</v>
      </c>
      <c r="D193" s="48" t="s">
        <v>23</v>
      </c>
      <c r="E193" s="48" t="s">
        <v>1422</v>
      </c>
      <c r="F193" s="48"/>
      <c r="G193" s="48"/>
      <c r="H193" s="48"/>
      <c r="I193" s="48" t="str">
        <f>IFERROR(_xlfn.XLOOKUP(E193,'De para Cor'!$A$1:$A$11,'De para Cor'!$C$1:$C$11),"")</f>
        <v>#FFE3A2</v>
      </c>
      <c r="J193" s="48" t="s">
        <v>969</v>
      </c>
      <c r="K193" s="49" t="s">
        <v>1136</v>
      </c>
      <c r="L193" s="50"/>
      <c r="M193" s="48"/>
      <c r="N193" s="49"/>
      <c r="O193" s="48"/>
      <c r="P193" s="51" t="s">
        <v>884</v>
      </c>
      <c r="Q193" s="48"/>
      <c r="R193" s="48"/>
      <c r="S193" s="48"/>
      <c r="T193" s="48"/>
      <c r="U193" s="6"/>
    </row>
    <row r="194" spans="1:21" x14ac:dyDescent="0.25">
      <c r="A194" s="48" t="s">
        <v>1141</v>
      </c>
      <c r="B194" s="48" t="s">
        <v>1142</v>
      </c>
      <c r="C194" s="48" t="s">
        <v>968</v>
      </c>
      <c r="D194" s="48"/>
      <c r="E194" s="48"/>
      <c r="F194" s="48"/>
      <c r="G194" s="48"/>
      <c r="H194" s="48"/>
      <c r="I194" s="48" t="str">
        <f>IFERROR(_xlfn.XLOOKUP(E194,'De para Cor'!$A$1:$A$11,'De para Cor'!$C$1:$C$11),"")</f>
        <v/>
      </c>
      <c r="J194" s="48" t="s">
        <v>1143</v>
      </c>
      <c r="K194" s="49" t="s">
        <v>846</v>
      </c>
      <c r="L194" s="50"/>
      <c r="M194" s="48"/>
      <c r="N194" s="49"/>
      <c r="O194" s="48"/>
      <c r="P194" s="51"/>
      <c r="Q194" s="48"/>
      <c r="R194" s="48"/>
      <c r="S194" s="48"/>
      <c r="T194" s="48"/>
      <c r="U194" s="6"/>
    </row>
    <row r="195" spans="1:21" x14ac:dyDescent="0.25">
      <c r="A195" s="48" t="s">
        <v>1137</v>
      </c>
      <c r="B195" s="48"/>
      <c r="C195" s="48" t="s">
        <v>968</v>
      </c>
      <c r="D195" s="48" t="s">
        <v>814</v>
      </c>
      <c r="E195" s="48" t="s">
        <v>1418</v>
      </c>
      <c r="F195" s="48"/>
      <c r="G195" s="48"/>
      <c r="H195" s="48"/>
      <c r="I195" s="48" t="str">
        <f>IFERROR(_xlfn.XLOOKUP(E195,'De para Cor'!$A$1:$A$11,'De para Cor'!$C$1:$C$11),"")</f>
        <v>#AC41D8</v>
      </c>
      <c r="J195" s="48" t="s">
        <v>1138</v>
      </c>
      <c r="K195" s="49" t="s">
        <v>1139</v>
      </c>
      <c r="L195" s="50"/>
      <c r="M195" s="48"/>
      <c r="N195" s="49"/>
      <c r="O195" s="48"/>
      <c r="P195" s="51" t="s">
        <v>1140</v>
      </c>
      <c r="Q195" s="48"/>
      <c r="R195" s="48"/>
      <c r="S195" s="48"/>
      <c r="T195" s="48"/>
      <c r="U195" s="6"/>
    </row>
    <row r="196" spans="1:21" x14ac:dyDescent="0.25">
      <c r="A196" s="48" t="s">
        <v>982</v>
      </c>
      <c r="B196" s="48"/>
      <c r="C196" s="48" t="s">
        <v>980</v>
      </c>
      <c r="D196" s="48" t="s">
        <v>1369</v>
      </c>
      <c r="E196" s="48" t="s">
        <v>1424</v>
      </c>
      <c r="F196" s="48" t="s">
        <v>432</v>
      </c>
      <c r="G196" s="48"/>
      <c r="H196" s="48" t="s">
        <v>432</v>
      </c>
      <c r="I196" s="48" t="str">
        <f>IFERROR(_xlfn.XLOOKUP(E196,'De para Cor'!$A$1:$A$11,'De para Cor'!$C$1:$C$11),"")</f>
        <v>#0DFF9E</v>
      </c>
      <c r="J196" s="48" t="s">
        <v>980</v>
      </c>
      <c r="K196" s="49" t="s">
        <v>451</v>
      </c>
      <c r="L196" s="50">
        <v>0.12604166666666666</v>
      </c>
      <c r="M196" s="48"/>
      <c r="N196" s="49"/>
      <c r="O196" s="48"/>
      <c r="P196" s="51"/>
      <c r="Q196" s="48"/>
      <c r="R196" s="48"/>
      <c r="S196" s="48"/>
      <c r="T196" s="48"/>
      <c r="U196" s="6"/>
    </row>
    <row r="197" spans="1:21" x14ac:dyDescent="0.25">
      <c r="A197" s="48" t="s">
        <v>1051</v>
      </c>
      <c r="B197" s="48"/>
      <c r="C197" s="48" t="s">
        <v>968</v>
      </c>
      <c r="D197" s="48" t="s">
        <v>1172</v>
      </c>
      <c r="E197" s="48" t="s">
        <v>1420</v>
      </c>
      <c r="F197" s="48"/>
      <c r="G197" s="48"/>
      <c r="H197" s="48"/>
      <c r="I197" s="48" t="str">
        <f>IFERROR(_xlfn.XLOOKUP(E197,'De para Cor'!$A$1:$A$11,'De para Cor'!$C$1:$C$11),"")</f>
        <v>#006B3F</v>
      </c>
      <c r="J197" s="48" t="s">
        <v>980</v>
      </c>
      <c r="K197" s="49" t="s">
        <v>1052</v>
      </c>
      <c r="L197" s="50"/>
      <c r="M197" s="48"/>
      <c r="N197" s="49"/>
      <c r="O197" s="48"/>
      <c r="P197" s="51" t="s">
        <v>1053</v>
      </c>
      <c r="Q197" s="48"/>
      <c r="R197" s="48"/>
      <c r="S197" s="48"/>
      <c r="T197" s="48"/>
      <c r="U197" s="6"/>
    </row>
    <row r="198" spans="1:21" x14ac:dyDescent="0.25">
      <c r="A198" s="48" t="s">
        <v>1051</v>
      </c>
      <c r="B198" s="48"/>
      <c r="C198" s="48" t="s">
        <v>968</v>
      </c>
      <c r="D198" s="48" t="s">
        <v>1369</v>
      </c>
      <c r="E198" s="48" t="s">
        <v>1424</v>
      </c>
      <c r="F198" s="48"/>
      <c r="G198" s="48"/>
      <c r="H198" s="48"/>
      <c r="I198" s="48" t="str">
        <f>IFERROR(_xlfn.XLOOKUP(E198,'De para Cor'!$A$1:$A$11,'De para Cor'!$C$1:$C$11),"")</f>
        <v>#0DFF9E</v>
      </c>
      <c r="J198" s="48" t="s">
        <v>980</v>
      </c>
      <c r="K198" s="49" t="s">
        <v>1052</v>
      </c>
      <c r="L198" s="50"/>
      <c r="M198" s="48"/>
      <c r="N198" s="49"/>
      <c r="O198" s="48"/>
      <c r="P198" s="51"/>
      <c r="Q198" s="48"/>
      <c r="R198" s="48"/>
      <c r="S198" s="48"/>
      <c r="T198" s="48"/>
      <c r="U198" s="6"/>
    </row>
    <row r="199" spans="1:21" x14ac:dyDescent="0.25">
      <c r="A199" s="48" t="s">
        <v>1051</v>
      </c>
      <c r="B199" s="48"/>
      <c r="C199" s="48" t="s">
        <v>968</v>
      </c>
      <c r="D199" s="48" t="s">
        <v>588</v>
      </c>
      <c r="E199" s="48" t="s">
        <v>1422</v>
      </c>
      <c r="F199" s="48"/>
      <c r="G199" s="48"/>
      <c r="H199" s="48"/>
      <c r="I199" s="48" t="str">
        <f>IFERROR(_xlfn.XLOOKUP(E199,'De para Cor'!$A$1:$A$11,'De para Cor'!$C$1:$C$11),"")</f>
        <v>#FFE3A2</v>
      </c>
      <c r="J199" s="48" t="s">
        <v>980</v>
      </c>
      <c r="K199" s="49" t="s">
        <v>1052</v>
      </c>
      <c r="L199" s="50"/>
      <c r="M199" s="48"/>
      <c r="N199" s="49"/>
      <c r="O199" s="48"/>
      <c r="P199" s="51"/>
      <c r="Q199" s="48"/>
      <c r="R199" s="48"/>
      <c r="S199" s="48"/>
      <c r="T199" s="48"/>
      <c r="U199" s="6"/>
    </row>
    <row r="200" spans="1:21" x14ac:dyDescent="0.25">
      <c r="A200" s="48" t="s">
        <v>987</v>
      </c>
      <c r="B200" s="48"/>
      <c r="C200" s="48" t="s">
        <v>968</v>
      </c>
      <c r="D200" s="48" t="s">
        <v>1231</v>
      </c>
      <c r="E200" s="48" t="s">
        <v>1424</v>
      </c>
      <c r="F200" s="48" t="s">
        <v>8</v>
      </c>
      <c r="G200" s="48"/>
      <c r="H200" s="48" t="s">
        <v>8</v>
      </c>
      <c r="I200" s="48" t="str">
        <f>IFERROR(_xlfn.XLOOKUP(E200,'De para Cor'!$A$1:$A$11,'De para Cor'!$C$1:$C$11),"")</f>
        <v>#0DFF9E</v>
      </c>
      <c r="J200" s="48" t="s">
        <v>980</v>
      </c>
      <c r="K200" s="49" t="s">
        <v>476</v>
      </c>
      <c r="L200" s="50">
        <v>2.0833333333333332E-2</v>
      </c>
      <c r="M200" s="48"/>
      <c r="N200" s="49"/>
      <c r="O200" s="48"/>
      <c r="P200" s="51"/>
      <c r="Q200" s="48"/>
      <c r="R200" s="48"/>
      <c r="S200" s="48"/>
      <c r="T200" s="48"/>
      <c r="U200" s="6"/>
    </row>
    <row r="201" spans="1:21" x14ac:dyDescent="0.25">
      <c r="A201" s="48" t="s">
        <v>987</v>
      </c>
      <c r="B201" s="48"/>
      <c r="C201" s="48" t="s">
        <v>968</v>
      </c>
      <c r="D201" s="48" t="s">
        <v>588</v>
      </c>
      <c r="E201" s="48" t="s">
        <v>1422</v>
      </c>
      <c r="F201" s="48"/>
      <c r="G201" s="48"/>
      <c r="H201" s="48"/>
      <c r="I201" s="48" t="str">
        <f>IFERROR(_xlfn.XLOOKUP(E201,'De para Cor'!$A$1:$A$11,'De para Cor'!$C$1:$C$11),"")</f>
        <v>#FFE3A2</v>
      </c>
      <c r="J201" s="48" t="s">
        <v>980</v>
      </c>
      <c r="K201" s="49" t="s">
        <v>476</v>
      </c>
      <c r="L201" s="50"/>
      <c r="M201" s="48"/>
      <c r="N201" s="49"/>
      <c r="O201" s="48"/>
      <c r="P201" s="51"/>
      <c r="Q201" s="48"/>
      <c r="R201" s="48"/>
      <c r="S201" s="48"/>
      <c r="T201" s="48"/>
      <c r="U201" s="6"/>
    </row>
    <row r="202" spans="1:21" x14ac:dyDescent="0.25">
      <c r="A202" s="48" t="s">
        <v>1144</v>
      </c>
      <c r="B202" s="48"/>
      <c r="C202" s="48" t="s">
        <v>968</v>
      </c>
      <c r="D202" s="48" t="s">
        <v>1369</v>
      </c>
      <c r="E202" s="48" t="s">
        <v>1424</v>
      </c>
      <c r="F202" s="48"/>
      <c r="G202" s="48"/>
      <c r="H202" s="48"/>
      <c r="I202" s="48" t="str">
        <f>IFERROR(_xlfn.XLOOKUP(E202,'De para Cor'!$A$1:$A$11,'De para Cor'!$C$1:$C$11),"")</f>
        <v>#0DFF9E</v>
      </c>
      <c r="J202" s="48" t="s">
        <v>980</v>
      </c>
      <c r="K202" s="49" t="s">
        <v>448</v>
      </c>
      <c r="L202" s="50"/>
      <c r="M202" s="48"/>
      <c r="N202" s="49"/>
      <c r="O202" s="48"/>
      <c r="P202" s="51"/>
      <c r="Q202" s="48"/>
      <c r="R202" s="48"/>
      <c r="S202" s="48"/>
      <c r="T202" s="48"/>
      <c r="U202" s="6"/>
    </row>
    <row r="203" spans="1:21" x14ac:dyDescent="0.25">
      <c r="A203" s="48" t="s">
        <v>1145</v>
      </c>
      <c r="B203" s="48"/>
      <c r="C203" s="48" t="s">
        <v>968</v>
      </c>
      <c r="D203" s="48" t="s">
        <v>1231</v>
      </c>
      <c r="E203" s="48" t="s">
        <v>1424</v>
      </c>
      <c r="F203" s="48"/>
      <c r="G203" s="48"/>
      <c r="H203" s="48"/>
      <c r="I203" s="48" t="str">
        <f>IFERROR(_xlfn.XLOOKUP(E203,'De para Cor'!$A$1:$A$11,'De para Cor'!$C$1:$C$11),"")</f>
        <v>#0DFF9E</v>
      </c>
      <c r="J203" s="48" t="s">
        <v>980</v>
      </c>
      <c r="K203" s="49" t="s">
        <v>629</v>
      </c>
      <c r="L203" s="50"/>
      <c r="M203" s="48"/>
      <c r="N203" s="49"/>
      <c r="O203" s="48"/>
      <c r="P203" s="51"/>
      <c r="Q203" s="48"/>
      <c r="R203" s="48"/>
      <c r="S203" s="48"/>
      <c r="T203" s="48"/>
      <c r="U203" s="6"/>
    </row>
    <row r="204" spans="1:21" x14ac:dyDescent="0.25">
      <c r="A204" s="48" t="s">
        <v>1145</v>
      </c>
      <c r="B204" s="48"/>
      <c r="C204" s="48" t="s">
        <v>968</v>
      </c>
      <c r="D204" s="48" t="s">
        <v>1172</v>
      </c>
      <c r="E204" s="48" t="s">
        <v>1420</v>
      </c>
      <c r="F204" s="48"/>
      <c r="G204" s="48"/>
      <c r="H204" s="48"/>
      <c r="I204" s="48" t="str">
        <f>IFERROR(_xlfn.XLOOKUP(E204,'De para Cor'!$A$1:$A$11,'De para Cor'!$C$1:$C$11),"")</f>
        <v>#006B3F</v>
      </c>
      <c r="J204" s="48" t="s">
        <v>980</v>
      </c>
      <c r="K204" s="49" t="s">
        <v>629</v>
      </c>
      <c r="L204" s="50"/>
      <c r="M204" s="48"/>
      <c r="N204" s="49"/>
      <c r="O204" s="48"/>
      <c r="P204" s="51"/>
      <c r="Q204" s="48"/>
      <c r="R204" s="48"/>
      <c r="S204" s="48"/>
      <c r="T204" s="48"/>
      <c r="U204" s="6"/>
    </row>
    <row r="205" spans="1:21" x14ac:dyDescent="0.25">
      <c r="A205" s="48" t="s">
        <v>979</v>
      </c>
      <c r="B205" s="48"/>
      <c r="C205" s="48" t="s">
        <v>968</v>
      </c>
      <c r="D205" s="48" t="s">
        <v>1369</v>
      </c>
      <c r="E205" s="48" t="s">
        <v>1424</v>
      </c>
      <c r="F205" s="48" t="s">
        <v>432</v>
      </c>
      <c r="G205" s="48"/>
      <c r="H205" s="48" t="s">
        <v>432</v>
      </c>
      <c r="I205" s="48" t="str">
        <f>IFERROR(_xlfn.XLOOKUP(E205,'De para Cor'!$A$1:$A$11,'De para Cor'!$C$1:$C$11),"")</f>
        <v>#0DFF9E</v>
      </c>
      <c r="J205" s="48" t="s">
        <v>980</v>
      </c>
      <c r="K205" s="49" t="s">
        <v>452</v>
      </c>
      <c r="L205" s="50">
        <v>8.1217447916666671E-2</v>
      </c>
      <c r="M205" s="48"/>
      <c r="N205" s="49"/>
      <c r="O205" s="48"/>
      <c r="P205" s="51"/>
      <c r="Q205" s="48"/>
      <c r="R205" s="48"/>
      <c r="S205" s="48"/>
      <c r="T205" s="48"/>
      <c r="U205" s="6"/>
    </row>
    <row r="206" spans="1:21" x14ac:dyDescent="0.25">
      <c r="A206" s="48" t="s">
        <v>1049</v>
      </c>
      <c r="B206" s="48"/>
      <c r="C206" s="48" t="s">
        <v>968</v>
      </c>
      <c r="D206" s="48" t="s">
        <v>590</v>
      </c>
      <c r="E206" s="48" t="s">
        <v>590</v>
      </c>
      <c r="F206" s="48"/>
      <c r="G206" s="48"/>
      <c r="H206" s="48"/>
      <c r="I206" s="48" t="str">
        <f>IFERROR(_xlfn.XLOOKUP(E206,'De para Cor'!$A$1:$A$11,'De para Cor'!$C$1:$C$11),"")</f>
        <v>#FFB81A</v>
      </c>
      <c r="J206" s="48" t="s">
        <v>1015</v>
      </c>
      <c r="K206" s="49" t="s">
        <v>1050</v>
      </c>
      <c r="L206" s="50"/>
      <c r="M206" s="48"/>
      <c r="N206" s="49"/>
      <c r="O206" s="48"/>
      <c r="P206" s="51"/>
      <c r="Q206" s="48"/>
      <c r="R206" s="48"/>
      <c r="S206" s="48"/>
      <c r="T206" s="48"/>
      <c r="U206" s="6"/>
    </row>
    <row r="207" spans="1:21" x14ac:dyDescent="0.25">
      <c r="A207" s="48" t="s">
        <v>1049</v>
      </c>
      <c r="B207" s="48"/>
      <c r="C207" s="48" t="s">
        <v>968</v>
      </c>
      <c r="D207" s="48" t="s">
        <v>588</v>
      </c>
      <c r="E207" s="48" t="s">
        <v>1422</v>
      </c>
      <c r="F207" s="48"/>
      <c r="G207" s="48"/>
      <c r="H207" s="48"/>
      <c r="I207" s="48" t="str">
        <f>IFERROR(_xlfn.XLOOKUP(E207,'De para Cor'!$A$1:$A$11,'De para Cor'!$C$1:$C$11),"")</f>
        <v>#FFE3A2</v>
      </c>
      <c r="J207" s="48" t="s">
        <v>1015</v>
      </c>
      <c r="K207" s="49" t="s">
        <v>1050</v>
      </c>
      <c r="L207" s="50"/>
      <c r="M207" s="48"/>
      <c r="N207" s="49"/>
      <c r="O207" s="48"/>
      <c r="P207" s="51"/>
      <c r="Q207" s="48"/>
      <c r="R207" s="48"/>
      <c r="S207" s="48"/>
      <c r="T207" s="48"/>
      <c r="U207" s="6"/>
    </row>
    <row r="208" spans="1:21" x14ac:dyDescent="0.25">
      <c r="A208" s="48" t="s">
        <v>1049</v>
      </c>
      <c r="B208" s="48"/>
      <c r="C208" s="48" t="s">
        <v>968</v>
      </c>
      <c r="D208" s="48" t="s">
        <v>1172</v>
      </c>
      <c r="E208" s="48" t="s">
        <v>1420</v>
      </c>
      <c r="F208" s="48"/>
      <c r="G208" s="48"/>
      <c r="H208" s="48"/>
      <c r="I208" s="48" t="str">
        <f>IFERROR(_xlfn.XLOOKUP(E208,'De para Cor'!$A$1:$A$11,'De para Cor'!$C$1:$C$11),"")</f>
        <v>#006B3F</v>
      </c>
      <c r="J208" s="48" t="s">
        <v>1015</v>
      </c>
      <c r="K208" s="49" t="s">
        <v>1050</v>
      </c>
      <c r="L208" s="50"/>
      <c r="M208" s="48"/>
      <c r="N208" s="49"/>
      <c r="O208" s="48"/>
      <c r="P208" s="51"/>
      <c r="Q208" s="48"/>
      <c r="R208" s="48"/>
      <c r="S208" s="48"/>
      <c r="T208" s="48"/>
      <c r="U208" s="6"/>
    </row>
    <row r="209" spans="1:21" x14ac:dyDescent="0.25">
      <c r="A209" s="48" t="s">
        <v>1006</v>
      </c>
      <c r="B209" s="48"/>
      <c r="C209" s="48" t="s">
        <v>968</v>
      </c>
      <c r="D209" s="48" t="s">
        <v>1172</v>
      </c>
      <c r="E209" s="48" t="s">
        <v>1420</v>
      </c>
      <c r="F209" s="48"/>
      <c r="G209" s="48"/>
      <c r="H209" s="48"/>
      <c r="I209" s="48" t="str">
        <f>IFERROR(_xlfn.XLOOKUP(E209,'De para Cor'!$A$1:$A$11,'De para Cor'!$C$1:$C$11),"")</f>
        <v>#006B3F</v>
      </c>
      <c r="J209" s="48" t="s">
        <v>1007</v>
      </c>
      <c r="K209" s="49" t="s">
        <v>593</v>
      </c>
      <c r="L209" s="50"/>
      <c r="M209" s="48"/>
      <c r="N209" s="49"/>
      <c r="O209" s="48"/>
      <c r="P209" s="51" t="s">
        <v>1008</v>
      </c>
      <c r="Q209" s="48"/>
      <c r="R209" s="48"/>
      <c r="S209" s="48"/>
      <c r="T209" s="48"/>
      <c r="U209" s="6"/>
    </row>
    <row r="210" spans="1:21" x14ac:dyDescent="0.25">
      <c r="A210" s="48" t="s">
        <v>1011</v>
      </c>
      <c r="B210" s="48"/>
      <c r="C210" s="48" t="s">
        <v>968</v>
      </c>
      <c r="D210" s="48" t="s">
        <v>1172</v>
      </c>
      <c r="E210" s="48" t="s">
        <v>1420</v>
      </c>
      <c r="F210" s="48"/>
      <c r="G210" s="48"/>
      <c r="H210" s="48"/>
      <c r="I210" s="48" t="str">
        <f>IFERROR(_xlfn.XLOOKUP(E210,'De para Cor'!$A$1:$A$11,'De para Cor'!$C$1:$C$11),"")</f>
        <v>#006B3F</v>
      </c>
      <c r="J210" s="48" t="s">
        <v>1007</v>
      </c>
      <c r="K210" s="49" t="s">
        <v>609</v>
      </c>
      <c r="L210" s="50"/>
      <c r="M210" s="48"/>
      <c r="N210" s="49"/>
      <c r="O210" s="48"/>
      <c r="P210" s="51" t="s">
        <v>1008</v>
      </c>
      <c r="Q210" s="48"/>
      <c r="R210" s="48"/>
      <c r="S210" s="48"/>
      <c r="T210" s="48"/>
      <c r="U210" s="6"/>
    </row>
    <row r="211" spans="1:21" x14ac:dyDescent="0.25">
      <c r="A211" s="48" t="s">
        <v>1016</v>
      </c>
      <c r="B211" s="48"/>
      <c r="C211" s="48" t="s">
        <v>968</v>
      </c>
      <c r="D211" s="48" t="s">
        <v>1172</v>
      </c>
      <c r="E211" s="48" t="s">
        <v>1420</v>
      </c>
      <c r="F211" s="48"/>
      <c r="G211" s="48"/>
      <c r="H211" s="48"/>
      <c r="I211" s="48" t="str">
        <f>IFERROR(_xlfn.XLOOKUP(E211,'De para Cor'!$A$1:$A$11,'De para Cor'!$C$1:$C$11),"")</f>
        <v>#006B3F</v>
      </c>
      <c r="J211" s="48" t="s">
        <v>1007</v>
      </c>
      <c r="K211" s="49" t="s">
        <v>619</v>
      </c>
      <c r="L211" s="50"/>
      <c r="M211" s="48"/>
      <c r="N211" s="49"/>
      <c r="O211" s="48"/>
      <c r="P211" s="51" t="s">
        <v>1008</v>
      </c>
      <c r="Q211" s="48"/>
      <c r="R211" s="48"/>
      <c r="S211" s="48"/>
      <c r="T211" s="48"/>
      <c r="U211" s="6"/>
    </row>
    <row r="212" spans="1:21" x14ac:dyDescent="0.25">
      <c r="A212" s="48" t="s">
        <v>1016</v>
      </c>
      <c r="B212" s="48"/>
      <c r="C212" s="48" t="s">
        <v>968</v>
      </c>
      <c r="D212" s="48" t="s">
        <v>1369</v>
      </c>
      <c r="E212" s="48" t="s">
        <v>1424</v>
      </c>
      <c r="F212" s="48"/>
      <c r="G212" s="48"/>
      <c r="H212" s="48"/>
      <c r="I212" s="48" t="str">
        <f>IFERROR(_xlfn.XLOOKUP(E212,'De para Cor'!$A$1:$A$11,'De para Cor'!$C$1:$C$11),"")</f>
        <v>#0DFF9E</v>
      </c>
      <c r="J212" s="48" t="s">
        <v>1007</v>
      </c>
      <c r="K212" s="49" t="s">
        <v>619</v>
      </c>
      <c r="L212" s="50"/>
      <c r="M212" s="48"/>
      <c r="N212" s="49"/>
      <c r="O212" s="48"/>
      <c r="P212" s="51" t="s">
        <v>1008</v>
      </c>
      <c r="Q212" s="48"/>
      <c r="R212" s="48"/>
      <c r="S212" s="48"/>
      <c r="T212" s="48"/>
      <c r="U212" s="6"/>
    </row>
    <row r="213" spans="1:21" x14ac:dyDescent="0.25">
      <c r="A213" s="48" t="s">
        <v>1018</v>
      </c>
      <c r="B213" s="48"/>
      <c r="C213" s="48" t="s">
        <v>968</v>
      </c>
      <c r="D213" s="48" t="s">
        <v>588</v>
      </c>
      <c r="E213" s="48" t="s">
        <v>1422</v>
      </c>
      <c r="F213" s="48"/>
      <c r="G213" s="48"/>
      <c r="H213" s="48"/>
      <c r="I213" s="48" t="str">
        <f>IFERROR(_xlfn.XLOOKUP(E213,'De para Cor'!$A$1:$A$11,'De para Cor'!$C$1:$C$11),"")</f>
        <v>#FFE3A2</v>
      </c>
      <c r="J213" s="48" t="s">
        <v>1007</v>
      </c>
      <c r="K213" s="49" t="s">
        <v>624</v>
      </c>
      <c r="L213" s="50"/>
      <c r="M213" s="48"/>
      <c r="N213" s="49"/>
      <c r="O213" s="48"/>
      <c r="P213" s="51"/>
      <c r="Q213" s="48"/>
      <c r="R213" s="48"/>
      <c r="S213" s="48"/>
      <c r="T213" s="48"/>
      <c r="U213" s="6"/>
    </row>
    <row r="214" spans="1:21" x14ac:dyDescent="0.25">
      <c r="A214" s="48" t="s">
        <v>1018</v>
      </c>
      <c r="B214" s="48"/>
      <c r="C214" s="48" t="s">
        <v>968</v>
      </c>
      <c r="D214" s="48" t="s">
        <v>814</v>
      </c>
      <c r="E214" s="48" t="s">
        <v>1418</v>
      </c>
      <c r="F214" s="48"/>
      <c r="G214" s="48"/>
      <c r="H214" s="48"/>
      <c r="I214" s="48" t="str">
        <f>IFERROR(_xlfn.XLOOKUP(E214,'De para Cor'!$A$1:$A$11,'De para Cor'!$C$1:$C$11),"")</f>
        <v>#AC41D8</v>
      </c>
      <c r="J214" s="48" t="s">
        <v>1007</v>
      </c>
      <c r="K214" s="49" t="s">
        <v>624</v>
      </c>
      <c r="L214" s="50"/>
      <c r="M214" s="48"/>
      <c r="N214" s="49"/>
      <c r="O214" s="48"/>
      <c r="P214" s="51" t="s">
        <v>1055</v>
      </c>
      <c r="Q214" s="48"/>
      <c r="R214" s="48"/>
      <c r="S214" s="48"/>
      <c r="T214" s="48"/>
      <c r="U214" s="6"/>
    </row>
    <row r="215" spans="1:21" x14ac:dyDescent="0.25">
      <c r="A215" s="48" t="s">
        <v>1018</v>
      </c>
      <c r="B215" s="48"/>
      <c r="C215" s="48" t="s">
        <v>968</v>
      </c>
      <c r="D215" s="48" t="s">
        <v>1172</v>
      </c>
      <c r="E215" s="48" t="s">
        <v>1420</v>
      </c>
      <c r="F215" s="48"/>
      <c r="G215" s="48"/>
      <c r="H215" s="48"/>
      <c r="I215" s="48" t="str">
        <f>IFERROR(_xlfn.XLOOKUP(E215,'De para Cor'!$A$1:$A$11,'De para Cor'!$C$1:$C$11),"")</f>
        <v>#006B3F</v>
      </c>
      <c r="J215" s="48" t="s">
        <v>1007</v>
      </c>
      <c r="K215" s="49" t="s">
        <v>624</v>
      </c>
      <c r="L215" s="50"/>
      <c r="M215" s="48"/>
      <c r="N215" s="49"/>
      <c r="O215" s="48"/>
      <c r="P215" s="51" t="s">
        <v>1055</v>
      </c>
      <c r="Q215" s="48"/>
      <c r="R215" s="48"/>
      <c r="S215" s="48"/>
      <c r="T215" s="48"/>
      <c r="U215" s="6"/>
    </row>
    <row r="216" spans="1:21" x14ac:dyDescent="0.25">
      <c r="A216" s="48" t="s">
        <v>1012</v>
      </c>
      <c r="B216" s="48"/>
      <c r="C216" s="48" t="s">
        <v>968</v>
      </c>
      <c r="D216" s="48" t="s">
        <v>1232</v>
      </c>
      <c r="E216" s="48" t="s">
        <v>1423</v>
      </c>
      <c r="F216" s="48"/>
      <c r="G216" s="48"/>
      <c r="H216" s="48"/>
      <c r="I216" s="48" t="str">
        <f>IFERROR(_xlfn.XLOOKUP(E216,'De para Cor'!$A$1:$A$11,'De para Cor'!$C$1:$C$11),"")</f>
        <v>#4C4C4C</v>
      </c>
      <c r="J216" s="48" t="s">
        <v>985</v>
      </c>
      <c r="K216" s="49" t="s">
        <v>1013</v>
      </c>
      <c r="L216" s="50"/>
      <c r="M216" s="48"/>
      <c r="N216" s="49"/>
      <c r="O216" s="48"/>
      <c r="P216" s="51" t="s">
        <v>1014</v>
      </c>
      <c r="Q216" s="48"/>
      <c r="R216" s="48"/>
      <c r="S216" s="48"/>
      <c r="T216" s="48"/>
      <c r="U216" s="6"/>
    </row>
    <row r="217" spans="1:21" x14ac:dyDescent="0.25">
      <c r="A217" s="48" t="s">
        <v>1383</v>
      </c>
      <c r="B217" s="48"/>
      <c r="C217" s="48" t="s">
        <v>968</v>
      </c>
      <c r="D217" s="48" t="s">
        <v>35</v>
      </c>
      <c r="E217" s="48" t="s">
        <v>1420</v>
      </c>
      <c r="F217" s="48"/>
      <c r="G217" s="48"/>
      <c r="H217" s="48"/>
      <c r="I217" s="48" t="str">
        <f>IFERROR(_xlfn.XLOOKUP(E217,'De para Cor'!$A$1:$A$11,'De para Cor'!$C$1:$C$11),"")</f>
        <v>#006B3F</v>
      </c>
      <c r="J217" s="48" t="s">
        <v>1062</v>
      </c>
      <c r="K217" s="49" t="s">
        <v>1063</v>
      </c>
      <c r="L217" s="50"/>
      <c r="M217" s="48"/>
      <c r="N217" s="49"/>
      <c r="O217" s="48"/>
      <c r="P217" s="51" t="s">
        <v>1064</v>
      </c>
      <c r="Q217" s="48"/>
      <c r="R217" s="48"/>
      <c r="S217" s="48"/>
      <c r="T217" s="48"/>
      <c r="U217" s="6"/>
    </row>
    <row r="218" spans="1:21" x14ac:dyDescent="0.25">
      <c r="A218" s="48" t="s">
        <v>1383</v>
      </c>
      <c r="B218" s="48"/>
      <c r="C218" s="48" t="s">
        <v>968</v>
      </c>
      <c r="D218" s="48" t="s">
        <v>1172</v>
      </c>
      <c r="E218" s="48" t="s">
        <v>1420</v>
      </c>
      <c r="F218" s="48"/>
      <c r="G218" s="48"/>
      <c r="H218" s="48"/>
      <c r="I218" s="48" t="str">
        <f>IFERROR(_xlfn.XLOOKUP(E218,'De para Cor'!$A$1:$A$11,'De para Cor'!$C$1:$C$11),"")</f>
        <v>#006B3F</v>
      </c>
      <c r="J218" s="48" t="s">
        <v>1062</v>
      </c>
      <c r="K218" s="49" t="s">
        <v>1063</v>
      </c>
      <c r="L218" s="50"/>
      <c r="M218" s="48"/>
      <c r="N218" s="49"/>
      <c r="O218" s="48"/>
      <c r="P218" s="51" t="s">
        <v>1064</v>
      </c>
      <c r="Q218" s="48"/>
      <c r="R218" s="48"/>
      <c r="S218" s="48"/>
      <c r="T218" s="48"/>
      <c r="U218" s="6"/>
    </row>
    <row r="219" spans="1:21" x14ac:dyDescent="0.25">
      <c r="A219" s="48" t="s">
        <v>1384</v>
      </c>
      <c r="B219" s="48"/>
      <c r="C219" s="48" t="s">
        <v>968</v>
      </c>
      <c r="D219" s="48" t="s">
        <v>23</v>
      </c>
      <c r="E219" s="48" t="s">
        <v>1422</v>
      </c>
      <c r="F219" s="48"/>
      <c r="G219" s="48"/>
      <c r="H219" s="48"/>
      <c r="I219" s="48" t="str">
        <f>IFERROR(_xlfn.XLOOKUP(E219,'De para Cor'!$A$1:$A$11,'De para Cor'!$C$1:$C$11),"")</f>
        <v>#FFE3A2</v>
      </c>
      <c r="J219" s="48" t="s">
        <v>1062</v>
      </c>
      <c r="K219" s="49" t="s">
        <v>611</v>
      </c>
      <c r="L219" s="50"/>
      <c r="M219" s="48"/>
      <c r="N219" s="49"/>
      <c r="O219" s="48"/>
      <c r="P219" s="51"/>
      <c r="Q219" s="48"/>
      <c r="R219" s="48"/>
      <c r="S219" s="48"/>
      <c r="T219" s="48"/>
      <c r="U219" s="6"/>
    </row>
    <row r="220" spans="1:21" x14ac:dyDescent="0.25">
      <c r="A220" s="48" t="s">
        <v>1384</v>
      </c>
      <c r="B220" s="48"/>
      <c r="C220" s="48" t="s">
        <v>968</v>
      </c>
      <c r="D220" s="48" t="s">
        <v>708</v>
      </c>
      <c r="E220" s="48" t="s">
        <v>1421</v>
      </c>
      <c r="F220" s="48"/>
      <c r="G220" s="48"/>
      <c r="H220" s="48"/>
      <c r="I220" s="48" t="str">
        <f>IFERROR(_xlfn.XLOOKUP(E220,'De para Cor'!$A$1:$A$11,'De para Cor'!$C$1:$C$11),"")</f>
        <v>#F7287C</v>
      </c>
      <c r="J220" s="48" t="s">
        <v>1062</v>
      </c>
      <c r="K220" s="49" t="s">
        <v>669</v>
      </c>
      <c r="L220" s="50"/>
      <c r="M220" s="48"/>
      <c r="N220" s="49"/>
      <c r="O220" s="48"/>
      <c r="P220" s="51"/>
      <c r="Q220" s="48"/>
      <c r="R220" s="48"/>
      <c r="S220" s="48"/>
      <c r="T220" s="48"/>
      <c r="U220" s="6"/>
    </row>
    <row r="221" spans="1:21" x14ac:dyDescent="0.25">
      <c r="A221" s="48" t="s">
        <v>1384</v>
      </c>
      <c r="B221" s="48"/>
      <c r="C221" s="48" t="s">
        <v>968</v>
      </c>
      <c r="D221" s="48" t="s">
        <v>814</v>
      </c>
      <c r="E221" s="48" t="s">
        <v>1418</v>
      </c>
      <c r="F221" s="48"/>
      <c r="G221" s="48"/>
      <c r="H221" s="48"/>
      <c r="I221" s="48" t="str">
        <f>IFERROR(_xlfn.XLOOKUP(E221,'De para Cor'!$A$1:$A$11,'De para Cor'!$C$1:$C$11),"")</f>
        <v>#AC41D8</v>
      </c>
      <c r="J221" s="48" t="s">
        <v>1062</v>
      </c>
      <c r="K221" s="49" t="s">
        <v>669</v>
      </c>
      <c r="L221" s="50"/>
      <c r="M221" s="48"/>
      <c r="N221" s="49"/>
      <c r="O221" s="48"/>
      <c r="P221" s="51"/>
      <c r="Q221" s="48"/>
      <c r="R221" s="48"/>
      <c r="S221" s="48"/>
      <c r="T221" s="48"/>
      <c r="U221" s="6"/>
    </row>
    <row r="222" spans="1:21" x14ac:dyDescent="0.25">
      <c r="A222" s="48" t="s">
        <v>1384</v>
      </c>
      <c r="B222" s="48"/>
      <c r="C222" s="48" t="s">
        <v>968</v>
      </c>
      <c r="D222" s="48" t="s">
        <v>1385</v>
      </c>
      <c r="E222" s="48" t="s">
        <v>1385</v>
      </c>
      <c r="F222" s="48"/>
      <c r="G222" s="48"/>
      <c r="H222" s="48"/>
      <c r="I222" s="48" t="str">
        <f>IFERROR(_xlfn.XLOOKUP(E222,'De para Cor'!$A$1:$A$11,'De para Cor'!$C$1:$C$11),"")</f>
        <v>#FF5AAD</v>
      </c>
      <c r="J222" s="48" t="s">
        <v>1062</v>
      </c>
      <c r="K222" s="49" t="s">
        <v>669</v>
      </c>
      <c r="L222" s="50"/>
      <c r="M222" s="48"/>
      <c r="N222" s="49"/>
      <c r="O222" s="48"/>
      <c r="P222" s="51"/>
      <c r="Q222" s="48"/>
      <c r="R222" s="48"/>
      <c r="S222" s="48"/>
      <c r="T222" s="48"/>
      <c r="U222" s="6"/>
    </row>
    <row r="223" spans="1:21" x14ac:dyDescent="0.25">
      <c r="A223" s="48" t="s">
        <v>1386</v>
      </c>
      <c r="B223" s="48"/>
      <c r="C223" s="48" t="s">
        <v>968</v>
      </c>
      <c r="D223" s="48" t="s">
        <v>23</v>
      </c>
      <c r="E223" s="48" t="s">
        <v>1422</v>
      </c>
      <c r="F223" s="48"/>
      <c r="G223" s="48"/>
      <c r="H223" s="48"/>
      <c r="I223" s="48" t="str">
        <f>IFERROR(_xlfn.XLOOKUP(E223,'De para Cor'!$A$1:$A$11,'De para Cor'!$C$1:$C$11),"")</f>
        <v>#FFE3A2</v>
      </c>
      <c r="J223" s="48" t="s">
        <v>1017</v>
      </c>
      <c r="K223" s="49" t="s">
        <v>620</v>
      </c>
      <c r="L223" s="50"/>
      <c r="M223" s="48"/>
      <c r="N223" s="49"/>
      <c r="O223" s="48"/>
      <c r="P223" s="51"/>
      <c r="Q223" s="48"/>
      <c r="R223" s="48"/>
      <c r="S223" s="48"/>
      <c r="T223" s="48"/>
      <c r="U223" s="6"/>
    </row>
    <row r="224" spans="1:21" x14ac:dyDescent="0.25">
      <c r="A224" s="48" t="s">
        <v>1386</v>
      </c>
      <c r="B224" s="48"/>
      <c r="C224" s="48" t="s">
        <v>968</v>
      </c>
      <c r="D224" s="48" t="s">
        <v>588</v>
      </c>
      <c r="E224" s="48" t="s">
        <v>1422</v>
      </c>
      <c r="F224" s="48"/>
      <c r="G224" s="48"/>
      <c r="H224" s="48"/>
      <c r="I224" s="48" t="str">
        <f>IFERROR(_xlfn.XLOOKUP(E224,'De para Cor'!$A$1:$A$11,'De para Cor'!$C$1:$C$11),"")</f>
        <v>#FFE3A2</v>
      </c>
      <c r="J224" s="48" t="s">
        <v>1017</v>
      </c>
      <c r="K224" s="49" t="s">
        <v>620</v>
      </c>
      <c r="L224" s="50"/>
      <c r="M224" s="48"/>
      <c r="N224" s="49"/>
      <c r="O224" s="48"/>
      <c r="P224" s="51"/>
      <c r="Q224" s="48"/>
      <c r="R224" s="48"/>
      <c r="S224" s="48"/>
      <c r="T224" s="48"/>
      <c r="U224" s="6"/>
    </row>
    <row r="225" spans="1:21" x14ac:dyDescent="0.25">
      <c r="A225" s="48" t="s">
        <v>1386</v>
      </c>
      <c r="B225" s="48"/>
      <c r="C225" s="48" t="s">
        <v>968</v>
      </c>
      <c r="D225" s="48" t="s">
        <v>590</v>
      </c>
      <c r="E225" s="48" t="s">
        <v>590</v>
      </c>
      <c r="F225" s="48"/>
      <c r="G225" s="48"/>
      <c r="H225" s="48"/>
      <c r="I225" s="48" t="str">
        <f>IFERROR(_xlfn.XLOOKUP(E225,'De para Cor'!$A$1:$A$11,'De para Cor'!$C$1:$C$11),"")</f>
        <v>#FFB81A</v>
      </c>
      <c r="J225" s="48" t="s">
        <v>1017</v>
      </c>
      <c r="K225" s="49" t="s">
        <v>620</v>
      </c>
      <c r="L225" s="50"/>
      <c r="M225" s="48"/>
      <c r="N225" s="49"/>
      <c r="O225" s="48"/>
      <c r="P225" s="51"/>
      <c r="Q225" s="48"/>
      <c r="R225" s="48"/>
      <c r="S225" s="48"/>
      <c r="T225" s="48"/>
      <c r="U225" s="6"/>
    </row>
    <row r="226" spans="1:21" x14ac:dyDescent="0.25">
      <c r="A226" s="48" t="s">
        <v>1387</v>
      </c>
      <c r="B226" s="48"/>
      <c r="C226" s="48" t="s">
        <v>968</v>
      </c>
      <c r="D226" s="48" t="s">
        <v>35</v>
      </c>
      <c r="E226" s="48" t="s">
        <v>1420</v>
      </c>
      <c r="F226" s="48"/>
      <c r="G226" s="48"/>
      <c r="H226" s="48"/>
      <c r="I226" s="48" t="str">
        <f>IFERROR(_xlfn.XLOOKUP(E226,'De para Cor'!$A$1:$A$11,'De para Cor'!$C$1:$C$11),"")</f>
        <v>#006B3F</v>
      </c>
      <c r="J226" s="48" t="s">
        <v>1017</v>
      </c>
      <c r="K226" s="49" t="s">
        <v>1065</v>
      </c>
      <c r="L226" s="50"/>
      <c r="M226" s="48"/>
      <c r="N226" s="49"/>
      <c r="O226" s="48"/>
      <c r="P226" s="51"/>
      <c r="Q226" s="48"/>
      <c r="R226" s="48"/>
      <c r="S226" s="48"/>
      <c r="T226" s="48"/>
      <c r="U226" s="6"/>
    </row>
    <row r="227" spans="1:21" x14ac:dyDescent="0.25">
      <c r="A227" s="48" t="s">
        <v>1387</v>
      </c>
      <c r="B227" s="48"/>
      <c r="C227" s="48" t="s">
        <v>968</v>
      </c>
      <c r="D227" s="48" t="s">
        <v>1172</v>
      </c>
      <c r="E227" s="48" t="s">
        <v>1420</v>
      </c>
      <c r="F227" s="48"/>
      <c r="G227" s="48"/>
      <c r="H227" s="48"/>
      <c r="I227" s="48" t="str">
        <f>IFERROR(_xlfn.XLOOKUP(E227,'De para Cor'!$A$1:$A$11,'De para Cor'!$C$1:$C$11),"")</f>
        <v>#006B3F</v>
      </c>
      <c r="J227" s="48" t="s">
        <v>1017</v>
      </c>
      <c r="K227" s="49" t="s">
        <v>1065</v>
      </c>
      <c r="L227" s="50"/>
      <c r="M227" s="48"/>
      <c r="N227" s="49"/>
      <c r="O227" s="48"/>
      <c r="P227" s="51"/>
      <c r="Q227" s="48"/>
      <c r="R227" s="48"/>
      <c r="S227" s="48"/>
      <c r="T227" s="48"/>
      <c r="U227" s="6"/>
    </row>
    <row r="228" spans="1:21" x14ac:dyDescent="0.25">
      <c r="A228" s="48" t="s">
        <v>1388</v>
      </c>
      <c r="B228" s="48"/>
      <c r="C228" s="48" t="s">
        <v>968</v>
      </c>
      <c r="D228" s="48" t="s">
        <v>590</v>
      </c>
      <c r="E228" s="48" t="s">
        <v>590</v>
      </c>
      <c r="F228" s="48"/>
      <c r="G228" s="48"/>
      <c r="H228" s="48"/>
      <c r="I228" s="48" t="str">
        <f>IFERROR(_xlfn.XLOOKUP(E228,'De para Cor'!$A$1:$A$11,'De para Cor'!$C$1:$C$11),"")</f>
        <v>#FFB81A</v>
      </c>
      <c r="J228" s="48" t="s">
        <v>1017</v>
      </c>
      <c r="K228" s="49" t="s">
        <v>1066</v>
      </c>
      <c r="L228" s="50"/>
      <c r="M228" s="48"/>
      <c r="N228" s="49"/>
      <c r="O228" s="48"/>
      <c r="P228" s="51"/>
      <c r="Q228" s="48"/>
      <c r="R228" s="48"/>
      <c r="S228" s="48"/>
      <c r="T228" s="48"/>
      <c r="U228" s="6"/>
    </row>
    <row r="229" spans="1:21" x14ac:dyDescent="0.25">
      <c r="A229" s="48" t="s">
        <v>1388</v>
      </c>
      <c r="B229" s="48"/>
      <c r="C229" s="48" t="s">
        <v>968</v>
      </c>
      <c r="D229" s="48" t="s">
        <v>1407</v>
      </c>
      <c r="E229" s="48" t="s">
        <v>1418</v>
      </c>
      <c r="F229" s="48"/>
      <c r="G229" s="48"/>
      <c r="H229" s="48"/>
      <c r="I229" s="48" t="str">
        <f>IFERROR(_xlfn.XLOOKUP(E229,'De para Cor'!$A$1:$A$11,'De para Cor'!$C$1:$C$11),"")</f>
        <v>#AC41D8</v>
      </c>
      <c r="J229" s="48" t="s">
        <v>1017</v>
      </c>
      <c r="K229" s="49" t="s">
        <v>1066</v>
      </c>
      <c r="L229" s="50"/>
      <c r="M229" s="48"/>
      <c r="N229" s="49"/>
      <c r="O229" s="48"/>
      <c r="P229" s="51"/>
      <c r="Q229" s="48"/>
      <c r="R229" s="48"/>
      <c r="S229" s="48"/>
      <c r="T229" s="48"/>
      <c r="U229" s="6"/>
    </row>
    <row r="230" spans="1:21" x14ac:dyDescent="0.25">
      <c r="A230" s="48" t="s">
        <v>1388</v>
      </c>
      <c r="B230" s="48"/>
      <c r="C230" s="48" t="s">
        <v>968</v>
      </c>
      <c r="D230" s="48" t="s">
        <v>1406</v>
      </c>
      <c r="E230" s="48" t="s">
        <v>1418</v>
      </c>
      <c r="F230" s="48"/>
      <c r="G230" s="48"/>
      <c r="H230" s="48"/>
      <c r="I230" s="48" t="str">
        <f>IFERROR(_xlfn.XLOOKUP(E230,'De para Cor'!$A$1:$A$11,'De para Cor'!$C$1:$C$11),"")</f>
        <v>#AC41D8</v>
      </c>
      <c r="J230" s="48" t="s">
        <v>1017</v>
      </c>
      <c r="K230" s="49" t="s">
        <v>1066</v>
      </c>
      <c r="L230" s="50"/>
      <c r="M230" s="48"/>
      <c r="N230" s="49"/>
      <c r="O230" s="48"/>
      <c r="P230" s="51"/>
      <c r="Q230" s="48"/>
      <c r="R230" s="48"/>
      <c r="S230" s="48"/>
      <c r="T230" s="48"/>
      <c r="U230" s="6"/>
    </row>
    <row r="231" spans="1:21" x14ac:dyDescent="0.25">
      <c r="A231" s="48" t="s">
        <v>1389</v>
      </c>
      <c r="B231" s="48"/>
      <c r="C231" s="48" t="s">
        <v>968</v>
      </c>
      <c r="D231" s="48" t="s">
        <v>23</v>
      </c>
      <c r="E231" s="48" t="s">
        <v>1422</v>
      </c>
      <c r="F231" s="48"/>
      <c r="G231" s="48"/>
      <c r="H231" s="48"/>
      <c r="I231" s="48" t="str">
        <f>IFERROR(_xlfn.XLOOKUP(E231,'De para Cor'!$A$1:$A$11,'De para Cor'!$C$1:$C$11),"")</f>
        <v>#FFE3A2</v>
      </c>
      <c r="J231" s="48" t="s">
        <v>1390</v>
      </c>
      <c r="K231" s="49" t="s">
        <v>594</v>
      </c>
      <c r="L231" s="50"/>
      <c r="M231" s="48"/>
      <c r="N231" s="49"/>
      <c r="O231" s="48"/>
      <c r="P231" s="51"/>
      <c r="Q231" s="48"/>
      <c r="R231" s="48"/>
      <c r="S231" s="48"/>
      <c r="T231" s="48"/>
      <c r="U231" s="6"/>
    </row>
    <row r="232" spans="1:21" x14ac:dyDescent="0.25">
      <c r="A232" s="48" t="s">
        <v>1392</v>
      </c>
      <c r="B232" s="48"/>
      <c r="C232" s="48" t="s">
        <v>968</v>
      </c>
      <c r="D232" s="48" t="s">
        <v>994</v>
      </c>
      <c r="E232" s="48" t="s">
        <v>1421</v>
      </c>
      <c r="F232" s="48" t="s">
        <v>16</v>
      </c>
      <c r="G232" s="48"/>
      <c r="H232" s="48" t="s">
        <v>16</v>
      </c>
      <c r="I232" s="48" t="str">
        <f>IFERROR(_xlfn.XLOOKUP(E232,'De para Cor'!$A$1:$A$11,'De para Cor'!$C$1:$C$11),"")</f>
        <v>#F7287C</v>
      </c>
      <c r="J232" s="48" t="s">
        <v>721</v>
      </c>
      <c r="K232" s="49" t="s">
        <v>497</v>
      </c>
      <c r="L232" s="50">
        <v>0.11574074074074076</v>
      </c>
      <c r="M232" s="48"/>
      <c r="N232" s="49"/>
      <c r="O232" s="48"/>
      <c r="P232" s="51" t="s">
        <v>995</v>
      </c>
      <c r="Q232" s="48"/>
      <c r="R232" s="48"/>
      <c r="S232" s="48"/>
      <c r="T232" s="48"/>
      <c r="U232" s="6"/>
    </row>
    <row r="233" spans="1:21" x14ac:dyDescent="0.25">
      <c r="A233" s="48" t="s">
        <v>1392</v>
      </c>
      <c r="B233" s="48"/>
      <c r="C233" s="48" t="s">
        <v>968</v>
      </c>
      <c r="D233" s="48" t="s">
        <v>708</v>
      </c>
      <c r="E233" s="48" t="s">
        <v>1421</v>
      </c>
      <c r="F233" s="48"/>
      <c r="G233" s="48"/>
      <c r="H233" s="48"/>
      <c r="I233" s="48" t="str">
        <f>IFERROR(_xlfn.XLOOKUP(E233,'De para Cor'!$A$1:$A$11,'De para Cor'!$C$1:$C$11),"")</f>
        <v>#F7287C</v>
      </c>
      <c r="J233" s="48" t="s">
        <v>721</v>
      </c>
      <c r="K233" s="49" t="s">
        <v>497</v>
      </c>
      <c r="L233" s="50"/>
      <c r="M233" s="48"/>
      <c r="N233" s="49"/>
      <c r="O233" s="48"/>
      <c r="P233" s="51" t="s">
        <v>995</v>
      </c>
      <c r="Q233" s="48"/>
      <c r="R233" s="48"/>
      <c r="S233" s="48"/>
      <c r="T233" s="48"/>
      <c r="U233" s="6"/>
    </row>
    <row r="234" spans="1:21" x14ac:dyDescent="0.25">
      <c r="A234" s="48" t="s">
        <v>1392</v>
      </c>
      <c r="B234" s="48"/>
      <c r="C234" s="48" t="s">
        <v>968</v>
      </c>
      <c r="D234" s="48" t="s">
        <v>23</v>
      </c>
      <c r="E234" s="48" t="s">
        <v>1422</v>
      </c>
      <c r="F234" s="48"/>
      <c r="G234" s="48"/>
      <c r="H234" s="48"/>
      <c r="I234" s="48" t="str">
        <f>IFERROR(_xlfn.XLOOKUP(E234,'De para Cor'!$A$1:$A$11,'De para Cor'!$C$1:$C$11),"")</f>
        <v>#FFE3A2</v>
      </c>
      <c r="J234" s="48" t="s">
        <v>721</v>
      </c>
      <c r="K234" s="49" t="s">
        <v>497</v>
      </c>
      <c r="L234" s="50"/>
      <c r="M234" s="48"/>
      <c r="N234" s="49"/>
      <c r="O234" s="48"/>
      <c r="P234" s="51" t="s">
        <v>995</v>
      </c>
      <c r="Q234" s="48"/>
      <c r="R234" s="48"/>
      <c r="S234" s="48"/>
      <c r="T234" s="48"/>
      <c r="U234" s="6"/>
    </row>
    <row r="235" spans="1:21" x14ac:dyDescent="0.25">
      <c r="A235" s="48" t="s">
        <v>1392</v>
      </c>
      <c r="B235" s="48"/>
      <c r="C235" s="48" t="s">
        <v>968</v>
      </c>
      <c r="D235" s="48" t="s">
        <v>1232</v>
      </c>
      <c r="E235" s="48" t="s">
        <v>1423</v>
      </c>
      <c r="F235" s="48"/>
      <c r="G235" s="48"/>
      <c r="H235" s="48"/>
      <c r="I235" s="48" t="str">
        <f>IFERROR(_xlfn.XLOOKUP(E235,'De para Cor'!$A$1:$A$11,'De para Cor'!$C$1:$C$11),"")</f>
        <v>#4C4C4C</v>
      </c>
      <c r="J235" s="48" t="s">
        <v>721</v>
      </c>
      <c r="K235" s="49" t="s">
        <v>497</v>
      </c>
      <c r="L235" s="50"/>
      <c r="M235" s="48"/>
      <c r="N235" s="49"/>
      <c r="O235" s="48"/>
      <c r="P235" s="51" t="s">
        <v>995</v>
      </c>
      <c r="Q235" s="48"/>
      <c r="R235" s="48"/>
      <c r="S235" s="48"/>
      <c r="T235" s="48"/>
      <c r="U235" s="6"/>
    </row>
    <row r="236" spans="1:21" x14ac:dyDescent="0.25">
      <c r="A236" s="48" t="s">
        <v>1393</v>
      </c>
      <c r="B236" s="48"/>
      <c r="C236" s="48" t="s">
        <v>968</v>
      </c>
      <c r="D236" s="48" t="s">
        <v>35</v>
      </c>
      <c r="E236" s="48" t="s">
        <v>1420</v>
      </c>
      <c r="F236" s="48"/>
      <c r="G236" s="48"/>
      <c r="H236" s="48"/>
      <c r="I236" s="48" t="str">
        <f>IFERROR(_xlfn.XLOOKUP(E236,'De para Cor'!$A$1:$A$11,'De para Cor'!$C$1:$C$11),"")</f>
        <v>#006B3F</v>
      </c>
      <c r="J236" s="48" t="s">
        <v>721</v>
      </c>
      <c r="K236" s="49" t="s">
        <v>1067</v>
      </c>
      <c r="L236" s="50"/>
      <c r="M236" s="48"/>
      <c r="N236" s="49"/>
      <c r="O236" s="48"/>
      <c r="P236" s="51" t="s">
        <v>995</v>
      </c>
      <c r="Q236" s="48"/>
      <c r="R236" s="48"/>
      <c r="S236" s="48"/>
      <c r="T236" s="48"/>
      <c r="U236" s="6"/>
    </row>
    <row r="237" spans="1:21" x14ac:dyDescent="0.25">
      <c r="A237" s="48" t="s">
        <v>1394</v>
      </c>
      <c r="B237" s="48"/>
      <c r="C237" s="48" t="s">
        <v>968</v>
      </c>
      <c r="D237" s="48" t="s">
        <v>971</v>
      </c>
      <c r="E237" s="48" t="s">
        <v>1421</v>
      </c>
      <c r="F237" s="48" t="s">
        <v>16</v>
      </c>
      <c r="G237" s="48"/>
      <c r="H237" s="48" t="s">
        <v>16</v>
      </c>
      <c r="I237" s="48" t="str">
        <f>IFERROR(_xlfn.XLOOKUP(E237,'De para Cor'!$A$1:$A$11,'De para Cor'!$C$1:$C$11),"")</f>
        <v>#F7287C</v>
      </c>
      <c r="J237" s="48" t="s">
        <v>721</v>
      </c>
      <c r="K237" s="49" t="s">
        <v>426</v>
      </c>
      <c r="L237" s="50">
        <v>0.1875</v>
      </c>
      <c r="M237" s="48"/>
      <c r="N237" s="49"/>
      <c r="O237" s="48"/>
      <c r="P237" s="51" t="s">
        <v>995</v>
      </c>
      <c r="Q237" s="48"/>
      <c r="R237" s="48"/>
      <c r="S237" s="48"/>
      <c r="T237" s="48"/>
      <c r="U237" s="6"/>
    </row>
    <row r="238" spans="1:21" x14ac:dyDescent="0.25">
      <c r="A238" s="48" t="s">
        <v>1395</v>
      </c>
      <c r="B238" s="48"/>
      <c r="C238" s="48" t="s">
        <v>968</v>
      </c>
      <c r="D238" s="48" t="s">
        <v>1407</v>
      </c>
      <c r="E238" s="48" t="s">
        <v>1418</v>
      </c>
      <c r="F238" s="48" t="s">
        <v>16</v>
      </c>
      <c r="G238" s="48"/>
      <c r="H238" s="48" t="s">
        <v>16</v>
      </c>
      <c r="I238" s="48" t="str">
        <f>IFERROR(_xlfn.XLOOKUP(E238,'De para Cor'!$A$1:$A$11,'De para Cor'!$C$1:$C$11),"")</f>
        <v>#AC41D8</v>
      </c>
      <c r="J238" s="48" t="s">
        <v>721</v>
      </c>
      <c r="K238" s="49" t="s">
        <v>527</v>
      </c>
      <c r="L238" s="50">
        <v>0.125</v>
      </c>
      <c r="M238" s="48"/>
      <c r="N238" s="49"/>
      <c r="O238" s="48"/>
      <c r="P238" s="51" t="s">
        <v>1396</v>
      </c>
      <c r="Q238" s="48"/>
      <c r="R238" s="48"/>
      <c r="S238" s="48"/>
      <c r="T238" s="48"/>
      <c r="U238" s="6"/>
    </row>
    <row r="239" spans="1:21" x14ac:dyDescent="0.25">
      <c r="A239" s="48" t="s">
        <v>1397</v>
      </c>
      <c r="B239" s="48"/>
      <c r="C239" s="48" t="s">
        <v>968</v>
      </c>
      <c r="D239" s="48" t="s">
        <v>35</v>
      </c>
      <c r="E239" s="48" t="s">
        <v>1420</v>
      </c>
      <c r="F239" s="48"/>
      <c r="G239" s="48"/>
      <c r="H239" s="48"/>
      <c r="I239" s="48" t="str">
        <f>IFERROR(_xlfn.XLOOKUP(E239,'De para Cor'!$A$1:$A$11,'De para Cor'!$C$1:$C$11),"")</f>
        <v>#006B3F</v>
      </c>
      <c r="J239" s="48" t="s">
        <v>721</v>
      </c>
      <c r="K239" s="49" t="s">
        <v>1068</v>
      </c>
      <c r="L239" s="50"/>
      <c r="M239" s="48"/>
      <c r="N239" s="49"/>
      <c r="O239" s="48"/>
      <c r="P239" s="51" t="s">
        <v>1064</v>
      </c>
      <c r="Q239" s="48"/>
      <c r="R239" s="48"/>
      <c r="S239" s="48"/>
      <c r="T239" s="48"/>
      <c r="U239" s="6"/>
    </row>
    <row r="240" spans="1:21" x14ac:dyDescent="0.25">
      <c r="A240" s="48" t="s">
        <v>1398</v>
      </c>
      <c r="B240" s="48"/>
      <c r="C240" s="48" t="s">
        <v>968</v>
      </c>
      <c r="D240" s="48" t="s">
        <v>588</v>
      </c>
      <c r="E240" s="48" t="s">
        <v>1422</v>
      </c>
      <c r="F240" s="48"/>
      <c r="G240" s="48"/>
      <c r="H240" s="48"/>
      <c r="I240" s="48" t="str">
        <f>IFERROR(_xlfn.XLOOKUP(E240,'De para Cor'!$A$1:$A$11,'De para Cor'!$C$1:$C$11),"")</f>
        <v>#FFE3A2</v>
      </c>
      <c r="J240" s="48" t="s">
        <v>1069</v>
      </c>
      <c r="K240" s="49" t="s">
        <v>497</v>
      </c>
      <c r="L240" s="50"/>
      <c r="M240" s="48"/>
      <c r="N240" s="49"/>
      <c r="O240" s="48"/>
      <c r="P240" s="51" t="s">
        <v>1399</v>
      </c>
      <c r="Q240" s="48"/>
      <c r="R240" s="48"/>
      <c r="S240" s="48"/>
      <c r="T240" s="48"/>
      <c r="U240" s="6"/>
    </row>
    <row r="241" spans="1:21" x14ac:dyDescent="0.25">
      <c r="A241" s="48" t="s">
        <v>1401</v>
      </c>
      <c r="B241" s="48"/>
      <c r="C241" s="48" t="s">
        <v>968</v>
      </c>
      <c r="D241" s="48" t="s">
        <v>996</v>
      </c>
      <c r="E241" s="48" t="s">
        <v>1420</v>
      </c>
      <c r="F241" s="48"/>
      <c r="G241" s="48"/>
      <c r="H241" s="48"/>
      <c r="I241" s="48" t="str">
        <f>IFERROR(_xlfn.XLOOKUP(E241,'De para Cor'!$A$1:$A$11,'De para Cor'!$C$1:$C$11),"")</f>
        <v>#006B3F</v>
      </c>
      <c r="J241" s="48" t="s">
        <v>1069</v>
      </c>
      <c r="K241" s="49" t="s">
        <v>1400</v>
      </c>
      <c r="L241" s="50"/>
      <c r="M241" s="48"/>
      <c r="N241" s="49"/>
      <c r="O241" s="48"/>
      <c r="P241" s="51"/>
      <c r="Q241" s="48"/>
      <c r="R241" s="48"/>
      <c r="S241" s="48"/>
      <c r="T241" s="48"/>
      <c r="U241" s="6"/>
    </row>
    <row r="242" spans="1:21" x14ac:dyDescent="0.25">
      <c r="A242" s="48" t="s">
        <v>1401</v>
      </c>
      <c r="B242" s="48"/>
      <c r="C242" s="48" t="s">
        <v>968</v>
      </c>
      <c r="D242" s="48" t="s">
        <v>1172</v>
      </c>
      <c r="E242" s="48" t="s">
        <v>1420</v>
      </c>
      <c r="F242" s="48"/>
      <c r="G242" s="48"/>
      <c r="H242" s="48"/>
      <c r="I242" s="48" t="str">
        <f>IFERROR(_xlfn.XLOOKUP(E242,'De para Cor'!$A$1:$A$11,'De para Cor'!$C$1:$C$11),"")</f>
        <v>#006B3F</v>
      </c>
      <c r="J242" s="48" t="s">
        <v>1069</v>
      </c>
      <c r="K242" s="49" t="s">
        <v>1400</v>
      </c>
      <c r="L242" s="50"/>
      <c r="M242" s="48"/>
      <c r="N242" s="49"/>
      <c r="O242" s="48"/>
      <c r="P242" s="51"/>
      <c r="Q242" s="48"/>
      <c r="R242" s="48"/>
      <c r="S242" s="48"/>
      <c r="T242" s="48"/>
      <c r="U242" s="6"/>
    </row>
    <row r="243" spans="1:21" x14ac:dyDescent="0.25">
      <c r="A243" s="48" t="s">
        <v>1403</v>
      </c>
      <c r="B243" s="48"/>
      <c r="C243" s="48" t="s">
        <v>968</v>
      </c>
      <c r="D243" s="48" t="s">
        <v>23</v>
      </c>
      <c r="E243" s="48" t="s">
        <v>1422</v>
      </c>
      <c r="F243" s="48"/>
      <c r="G243" s="48"/>
      <c r="H243" s="48"/>
      <c r="I243" s="48" t="str">
        <f>IFERROR(_xlfn.XLOOKUP(E243,'De para Cor'!$A$1:$A$11,'De para Cor'!$C$1:$C$11),"")</f>
        <v>#FFE3A2</v>
      </c>
      <c r="J243" s="48" t="s">
        <v>1404</v>
      </c>
      <c r="K243" s="49" t="s">
        <v>594</v>
      </c>
      <c r="L243" s="50"/>
      <c r="M243" s="48"/>
      <c r="N243" s="49"/>
      <c r="O243" s="48"/>
      <c r="P243" s="51" t="s">
        <v>1405</v>
      </c>
      <c r="Q243" s="48"/>
      <c r="R243" s="48"/>
      <c r="S243" s="48"/>
      <c r="T243" s="48"/>
      <c r="U243" s="6"/>
    </row>
    <row r="244" spans="1:21" x14ac:dyDescent="0.25">
      <c r="A244" s="48" t="s">
        <v>848</v>
      </c>
      <c r="B244" s="48" t="s">
        <v>798</v>
      </c>
      <c r="C244" s="48" t="s">
        <v>799</v>
      </c>
      <c r="D244" s="48" t="s">
        <v>1407</v>
      </c>
      <c r="E244" s="48" t="s">
        <v>1418</v>
      </c>
      <c r="F244" s="48"/>
      <c r="G244" s="48"/>
      <c r="H244" s="52"/>
      <c r="I244" s="48" t="str">
        <f>IFERROR(_xlfn.XLOOKUP(E244,'De para Cor'!$A$1:$A$11,'De para Cor'!$C$1:$C$11),"")</f>
        <v>#AC41D8</v>
      </c>
      <c r="J244" s="48" t="s">
        <v>908</v>
      </c>
      <c r="K244" s="49" t="s">
        <v>909</v>
      </c>
      <c r="L244" s="50"/>
      <c r="M244" s="48"/>
      <c r="N244" s="49"/>
      <c r="O244" s="52"/>
      <c r="P244" s="54" t="s">
        <v>906</v>
      </c>
      <c r="Q244" s="52"/>
      <c r="R244" s="52"/>
      <c r="S244" s="52"/>
      <c r="T244" s="52"/>
    </row>
    <row r="245" spans="1:21" x14ac:dyDescent="0.25">
      <c r="A245" s="48" t="s">
        <v>848</v>
      </c>
      <c r="B245" s="48" t="s">
        <v>798</v>
      </c>
      <c r="C245" s="48" t="s">
        <v>799</v>
      </c>
      <c r="D245" s="48" t="s">
        <v>1406</v>
      </c>
      <c r="E245" s="48" t="s">
        <v>1418</v>
      </c>
      <c r="F245" s="48"/>
      <c r="G245" s="48"/>
      <c r="H245" s="52"/>
      <c r="I245" s="48" t="str">
        <f>IFERROR(_xlfn.XLOOKUP(E245,'De para Cor'!$A$1:$A$11,'De para Cor'!$C$1:$C$11),"")</f>
        <v>#AC41D8</v>
      </c>
      <c r="J245" s="48" t="s">
        <v>908</v>
      </c>
      <c r="K245" s="49" t="s">
        <v>909</v>
      </c>
      <c r="L245" s="50"/>
      <c r="M245" s="48"/>
      <c r="N245" s="49"/>
      <c r="O245" s="52"/>
      <c r="P245" s="51" t="s">
        <v>906</v>
      </c>
      <c r="Q245" s="52"/>
      <c r="R245" s="52"/>
      <c r="S245" s="52"/>
      <c r="T245" s="52"/>
    </row>
    <row r="246" spans="1:21" x14ac:dyDescent="0.25">
      <c r="A246" s="48" t="s">
        <v>848</v>
      </c>
      <c r="B246" s="48" t="s">
        <v>798</v>
      </c>
      <c r="C246" s="48" t="s">
        <v>799</v>
      </c>
      <c r="D246" s="48" t="s">
        <v>814</v>
      </c>
      <c r="E246" s="48" t="s">
        <v>1418</v>
      </c>
      <c r="F246" s="48"/>
      <c r="G246" s="48"/>
      <c r="H246" s="52"/>
      <c r="I246" s="48" t="str">
        <f>IFERROR(_xlfn.XLOOKUP(E246,'De para Cor'!$A$1:$A$11,'De para Cor'!$C$1:$C$11),"")</f>
        <v>#AC41D8</v>
      </c>
      <c r="J246" s="48" t="s">
        <v>908</v>
      </c>
      <c r="K246" s="49" t="s">
        <v>909</v>
      </c>
      <c r="L246" s="50"/>
      <c r="M246" s="48"/>
      <c r="N246" s="49"/>
      <c r="O246" s="52"/>
      <c r="P246" s="51" t="s">
        <v>906</v>
      </c>
      <c r="Q246" s="52"/>
      <c r="R246" s="52"/>
      <c r="S246" s="52"/>
      <c r="T246" s="52"/>
    </row>
    <row r="247" spans="1:21" x14ac:dyDescent="0.25">
      <c r="A247" s="48" t="s">
        <v>852</v>
      </c>
      <c r="B247" s="48" t="s">
        <v>798</v>
      </c>
      <c r="C247" s="48" t="s">
        <v>799</v>
      </c>
      <c r="D247" s="48" t="s">
        <v>1407</v>
      </c>
      <c r="E247" s="48" t="s">
        <v>1418</v>
      </c>
      <c r="F247" s="48"/>
      <c r="G247" s="48"/>
      <c r="H247" s="52"/>
      <c r="I247" s="48" t="str">
        <f>IFERROR(_xlfn.XLOOKUP(E247,'De para Cor'!$A$1:$A$11,'De para Cor'!$C$1:$C$11),"")</f>
        <v>#AC41D8</v>
      </c>
      <c r="J247" s="48" t="s">
        <v>908</v>
      </c>
      <c r="K247" s="49" t="s">
        <v>657</v>
      </c>
      <c r="L247" s="50"/>
      <c r="M247" s="48"/>
      <c r="N247" s="49"/>
      <c r="O247" s="52"/>
      <c r="P247" s="51" t="s">
        <v>910</v>
      </c>
      <c r="Q247" s="52"/>
      <c r="R247" s="52"/>
      <c r="S247" s="52"/>
      <c r="T247" s="52"/>
    </row>
    <row r="248" spans="1:21" x14ac:dyDescent="0.25">
      <c r="A248" s="48" t="s">
        <v>852</v>
      </c>
      <c r="B248" s="48" t="s">
        <v>798</v>
      </c>
      <c r="C248" s="48" t="s">
        <v>799</v>
      </c>
      <c r="D248" s="48" t="s">
        <v>1406</v>
      </c>
      <c r="E248" s="48" t="s">
        <v>1418</v>
      </c>
      <c r="F248" s="48"/>
      <c r="G248" s="48"/>
      <c r="H248" s="52"/>
      <c r="I248" s="48" t="str">
        <f>IFERROR(_xlfn.XLOOKUP(E248,'De para Cor'!$A$1:$A$11,'De para Cor'!$C$1:$C$11),"")</f>
        <v>#AC41D8</v>
      </c>
      <c r="J248" s="48" t="s">
        <v>908</v>
      </c>
      <c r="K248" s="49" t="s">
        <v>657</v>
      </c>
      <c r="L248" s="50"/>
      <c r="M248" s="48"/>
      <c r="N248" s="49"/>
      <c r="O248" s="52"/>
      <c r="P248" s="51" t="s">
        <v>910</v>
      </c>
      <c r="Q248" s="52"/>
      <c r="R248" s="52"/>
      <c r="S248" s="52"/>
      <c r="T248" s="52"/>
    </row>
    <row r="249" spans="1:21" x14ac:dyDescent="0.25">
      <c r="A249" s="48" t="s">
        <v>852</v>
      </c>
      <c r="B249" s="48" t="s">
        <v>798</v>
      </c>
      <c r="C249" s="48" t="s">
        <v>799</v>
      </c>
      <c r="D249" s="48" t="s">
        <v>814</v>
      </c>
      <c r="E249" s="48" t="s">
        <v>1418</v>
      </c>
      <c r="F249" s="48"/>
      <c r="G249" s="48"/>
      <c r="H249" s="52"/>
      <c r="I249" s="48" t="str">
        <f>IFERROR(_xlfn.XLOOKUP(E249,'De para Cor'!$A$1:$A$11,'De para Cor'!$C$1:$C$11),"")</f>
        <v>#AC41D8</v>
      </c>
      <c r="J249" s="48" t="s">
        <v>908</v>
      </c>
      <c r="K249" s="49" t="s">
        <v>657</v>
      </c>
      <c r="L249" s="50"/>
      <c r="M249" s="48"/>
      <c r="N249" s="49"/>
      <c r="O249" s="52"/>
      <c r="P249" s="51" t="s">
        <v>910</v>
      </c>
      <c r="Q249" s="52"/>
      <c r="R249" s="52"/>
      <c r="S249" s="52"/>
      <c r="T249" s="52"/>
    </row>
    <row r="250" spans="1:21" x14ac:dyDescent="0.25">
      <c r="A250" s="48" t="s">
        <v>833</v>
      </c>
      <c r="B250" s="48" t="s">
        <v>798</v>
      </c>
      <c r="C250" s="48" t="s">
        <v>799</v>
      </c>
      <c r="D250" s="48" t="s">
        <v>1407</v>
      </c>
      <c r="E250" s="48" t="s">
        <v>1418</v>
      </c>
      <c r="F250" s="48"/>
      <c r="G250" s="48"/>
      <c r="H250" s="52"/>
      <c r="I250" s="48" t="str">
        <f>IFERROR(_xlfn.XLOOKUP(E250,'De para Cor'!$A$1:$A$11,'De para Cor'!$C$1:$C$11),"")</f>
        <v>#AC41D8</v>
      </c>
      <c r="J250" s="48" t="s">
        <v>908</v>
      </c>
      <c r="K250" s="49" t="s">
        <v>894</v>
      </c>
      <c r="L250" s="50"/>
      <c r="M250" s="48"/>
      <c r="N250" s="49"/>
      <c r="O250" s="52"/>
      <c r="P250" s="51" t="s">
        <v>910</v>
      </c>
      <c r="Q250" s="52"/>
      <c r="R250" s="52"/>
      <c r="S250" s="52"/>
      <c r="T250" s="52"/>
    </row>
    <row r="251" spans="1:21" x14ac:dyDescent="0.25">
      <c r="A251" s="48" t="s">
        <v>833</v>
      </c>
      <c r="B251" s="48" t="s">
        <v>798</v>
      </c>
      <c r="C251" s="48" t="s">
        <v>799</v>
      </c>
      <c r="D251" s="48" t="s">
        <v>1406</v>
      </c>
      <c r="E251" s="48" t="s">
        <v>1418</v>
      </c>
      <c r="F251" s="48"/>
      <c r="G251" s="48"/>
      <c r="H251" s="52"/>
      <c r="I251" s="48" t="str">
        <f>IFERROR(_xlfn.XLOOKUP(E251,'De para Cor'!$A$1:$A$11,'De para Cor'!$C$1:$C$11),"")</f>
        <v>#AC41D8</v>
      </c>
      <c r="J251" s="48" t="s">
        <v>908</v>
      </c>
      <c r="K251" s="49" t="s">
        <v>894</v>
      </c>
      <c r="L251" s="50"/>
      <c r="M251" s="48"/>
      <c r="N251" s="49"/>
      <c r="O251" s="52"/>
      <c r="P251" s="51" t="s">
        <v>910</v>
      </c>
      <c r="Q251" s="52"/>
      <c r="R251" s="52"/>
      <c r="S251" s="52"/>
      <c r="T251" s="52"/>
    </row>
    <row r="252" spans="1:21" x14ac:dyDescent="0.25">
      <c r="A252" s="48" t="s">
        <v>833</v>
      </c>
      <c r="B252" s="48" t="s">
        <v>798</v>
      </c>
      <c r="C252" s="48" t="s">
        <v>799</v>
      </c>
      <c r="D252" s="48" t="s">
        <v>814</v>
      </c>
      <c r="E252" s="48" t="s">
        <v>1418</v>
      </c>
      <c r="F252" s="48"/>
      <c r="G252" s="48"/>
      <c r="H252" s="52"/>
      <c r="I252" s="48" t="str">
        <f>IFERROR(_xlfn.XLOOKUP(E252,'De para Cor'!$A$1:$A$11,'De para Cor'!$C$1:$C$11),"")</f>
        <v>#AC41D8</v>
      </c>
      <c r="J252" s="48" t="s">
        <v>908</v>
      </c>
      <c r="K252" s="49" t="s">
        <v>894</v>
      </c>
      <c r="L252" s="50"/>
      <c r="M252" s="48"/>
      <c r="N252" s="49"/>
      <c r="O252" s="52"/>
      <c r="P252" s="51" t="s">
        <v>910</v>
      </c>
      <c r="Q252" s="52"/>
      <c r="R252" s="52"/>
      <c r="S252" s="52"/>
      <c r="T252" s="52"/>
    </row>
    <row r="253" spans="1:21" x14ac:dyDescent="0.25">
      <c r="A253" s="48" t="s">
        <v>855</v>
      </c>
      <c r="B253" s="48" t="s">
        <v>798</v>
      </c>
      <c r="C253" s="48" t="s">
        <v>799</v>
      </c>
      <c r="D253" s="48" t="s">
        <v>1407</v>
      </c>
      <c r="E253" s="48" t="s">
        <v>1418</v>
      </c>
      <c r="F253" s="48"/>
      <c r="G253" s="48"/>
      <c r="H253" s="52"/>
      <c r="I253" s="48" t="str">
        <f>IFERROR(_xlfn.XLOOKUP(E253,'De para Cor'!$A$1:$A$11,'De para Cor'!$C$1:$C$11),"")</f>
        <v>#AC41D8</v>
      </c>
      <c r="J253" s="48" t="s">
        <v>908</v>
      </c>
      <c r="K253" s="49" t="s">
        <v>911</v>
      </c>
      <c r="L253" s="50"/>
      <c r="M253" s="48"/>
      <c r="N253" s="49"/>
      <c r="O253" s="52"/>
      <c r="P253" s="51" t="s">
        <v>910</v>
      </c>
      <c r="Q253" s="52"/>
      <c r="R253" s="52"/>
      <c r="S253" s="52"/>
      <c r="T253" s="52"/>
    </row>
    <row r="254" spans="1:21" x14ac:dyDescent="0.25">
      <c r="A254" s="48" t="s">
        <v>855</v>
      </c>
      <c r="B254" s="48" t="s">
        <v>798</v>
      </c>
      <c r="C254" s="48" t="s">
        <v>799</v>
      </c>
      <c r="D254" s="48" t="s">
        <v>1406</v>
      </c>
      <c r="E254" s="48" t="s">
        <v>1418</v>
      </c>
      <c r="F254" s="48"/>
      <c r="G254" s="48"/>
      <c r="H254" s="52"/>
      <c r="I254" s="48" t="str">
        <f>IFERROR(_xlfn.XLOOKUP(E254,'De para Cor'!$A$1:$A$11,'De para Cor'!$C$1:$C$11),"")</f>
        <v>#AC41D8</v>
      </c>
      <c r="J254" s="48" t="s">
        <v>908</v>
      </c>
      <c r="K254" s="49" t="s">
        <v>911</v>
      </c>
      <c r="L254" s="50"/>
      <c r="M254" s="48"/>
      <c r="N254" s="49"/>
      <c r="O254" s="52"/>
      <c r="P254" s="51" t="s">
        <v>910</v>
      </c>
      <c r="Q254" s="52"/>
      <c r="R254" s="52"/>
      <c r="S254" s="52"/>
      <c r="T254" s="52"/>
    </row>
    <row r="255" spans="1:21" x14ac:dyDescent="0.25">
      <c r="A255" s="48" t="s">
        <v>855</v>
      </c>
      <c r="B255" s="48" t="s">
        <v>798</v>
      </c>
      <c r="C255" s="48" t="s">
        <v>799</v>
      </c>
      <c r="D255" s="48" t="s">
        <v>814</v>
      </c>
      <c r="E255" s="48" t="s">
        <v>1418</v>
      </c>
      <c r="F255" s="48"/>
      <c r="G255" s="48"/>
      <c r="H255" s="52"/>
      <c r="I255" s="48" t="str">
        <f>IFERROR(_xlfn.XLOOKUP(E255,'De para Cor'!$A$1:$A$11,'De para Cor'!$C$1:$C$11),"")</f>
        <v>#AC41D8</v>
      </c>
      <c r="J255" s="48" t="s">
        <v>908</v>
      </c>
      <c r="K255" s="49" t="s">
        <v>911</v>
      </c>
      <c r="L255" s="50"/>
      <c r="M255" s="48"/>
      <c r="N255" s="49"/>
      <c r="O255" s="52"/>
      <c r="P255" s="51" t="s">
        <v>910</v>
      </c>
      <c r="Q255" s="52"/>
      <c r="R255" s="52"/>
      <c r="S255" s="52"/>
      <c r="T255" s="52"/>
    </row>
    <row r="256" spans="1:21" x14ac:dyDescent="0.25">
      <c r="A256" s="48" t="s">
        <v>912</v>
      </c>
      <c r="B256" s="48" t="s">
        <v>798</v>
      </c>
      <c r="C256" s="48" t="s">
        <v>799</v>
      </c>
      <c r="D256" s="48" t="s">
        <v>1407</v>
      </c>
      <c r="E256" s="48" t="s">
        <v>1418</v>
      </c>
      <c r="F256" s="48"/>
      <c r="G256" s="48"/>
      <c r="H256" s="52"/>
      <c r="I256" s="48" t="str">
        <f>IFERROR(_xlfn.XLOOKUP(E256,'De para Cor'!$A$1:$A$11,'De para Cor'!$C$1:$C$11),"")</f>
        <v>#AC41D8</v>
      </c>
      <c r="J256" s="48" t="s">
        <v>908</v>
      </c>
      <c r="K256" s="49" t="s">
        <v>913</v>
      </c>
      <c r="L256" s="50"/>
      <c r="M256" s="48"/>
      <c r="N256" s="49"/>
      <c r="O256" s="52"/>
      <c r="P256" s="51" t="s">
        <v>910</v>
      </c>
      <c r="Q256" s="52"/>
      <c r="R256" s="52"/>
      <c r="S256" s="52"/>
      <c r="T256" s="52"/>
    </row>
    <row r="257" spans="1:20" x14ac:dyDescent="0.25">
      <c r="A257" s="48" t="s">
        <v>912</v>
      </c>
      <c r="B257" s="48" t="s">
        <v>798</v>
      </c>
      <c r="C257" s="48" t="s">
        <v>799</v>
      </c>
      <c r="D257" s="48" t="s">
        <v>1406</v>
      </c>
      <c r="E257" s="48" t="s">
        <v>1418</v>
      </c>
      <c r="F257" s="48"/>
      <c r="G257" s="48"/>
      <c r="H257" s="52"/>
      <c r="I257" s="48" t="str">
        <f>IFERROR(_xlfn.XLOOKUP(E257,'De para Cor'!$A$1:$A$11,'De para Cor'!$C$1:$C$11),"")</f>
        <v>#AC41D8</v>
      </c>
      <c r="J257" s="48" t="s">
        <v>908</v>
      </c>
      <c r="K257" s="49" t="s">
        <v>913</v>
      </c>
      <c r="L257" s="50"/>
      <c r="M257" s="48"/>
      <c r="N257" s="49"/>
      <c r="O257" s="52"/>
      <c r="P257" s="51" t="s">
        <v>910</v>
      </c>
      <c r="Q257" s="52"/>
      <c r="R257" s="52"/>
      <c r="S257" s="52"/>
      <c r="T257" s="52"/>
    </row>
    <row r="258" spans="1:20" x14ac:dyDescent="0.25">
      <c r="A258" s="48" t="s">
        <v>912</v>
      </c>
      <c r="B258" s="48" t="s">
        <v>798</v>
      </c>
      <c r="C258" s="48" t="s">
        <v>799</v>
      </c>
      <c r="D258" s="48" t="s">
        <v>814</v>
      </c>
      <c r="E258" s="48" t="s">
        <v>1418</v>
      </c>
      <c r="F258" s="48"/>
      <c r="G258" s="48"/>
      <c r="H258" s="52"/>
      <c r="I258" s="48" t="str">
        <f>IFERROR(_xlfn.XLOOKUP(E258,'De para Cor'!$A$1:$A$11,'De para Cor'!$C$1:$C$11),"")</f>
        <v>#AC41D8</v>
      </c>
      <c r="J258" s="48" t="s">
        <v>908</v>
      </c>
      <c r="K258" s="49" t="s">
        <v>913</v>
      </c>
      <c r="L258" s="50"/>
      <c r="M258" s="48"/>
      <c r="N258" s="49"/>
      <c r="O258" s="52"/>
      <c r="P258" s="51" t="s">
        <v>910</v>
      </c>
      <c r="Q258" s="52"/>
      <c r="R258" s="52"/>
      <c r="S258" s="52"/>
      <c r="T258" s="52"/>
    </row>
    <row r="259" spans="1:20" x14ac:dyDescent="0.25">
      <c r="A259" s="48" t="s">
        <v>914</v>
      </c>
      <c r="B259" s="48" t="s">
        <v>798</v>
      </c>
      <c r="C259" s="48" t="s">
        <v>799</v>
      </c>
      <c r="D259" s="48" t="s">
        <v>708</v>
      </c>
      <c r="E259" s="48" t="s">
        <v>1421</v>
      </c>
      <c r="F259" s="48"/>
      <c r="G259" s="48"/>
      <c r="H259" s="52"/>
      <c r="I259" s="48" t="str">
        <f>IFERROR(_xlfn.XLOOKUP(E259,'De para Cor'!$A$1:$A$11,'De para Cor'!$C$1:$C$11),"")</f>
        <v>#F7287C</v>
      </c>
      <c r="J259" s="48" t="s">
        <v>908</v>
      </c>
      <c r="K259" s="49" t="s">
        <v>802</v>
      </c>
      <c r="L259" s="50"/>
      <c r="M259" s="48"/>
      <c r="N259" s="49"/>
      <c r="O259" s="52"/>
      <c r="P259" s="51" t="s">
        <v>910</v>
      </c>
      <c r="Q259" s="52"/>
      <c r="R259" s="52"/>
      <c r="S259" s="52"/>
      <c r="T259" s="52"/>
    </row>
    <row r="260" spans="1:20" x14ac:dyDescent="0.25">
      <c r="A260" s="48" t="s">
        <v>914</v>
      </c>
      <c r="B260" s="48" t="s">
        <v>798</v>
      </c>
      <c r="C260" s="48" t="s">
        <v>799</v>
      </c>
      <c r="D260" s="48" t="s">
        <v>1407</v>
      </c>
      <c r="E260" s="48" t="s">
        <v>1418</v>
      </c>
      <c r="F260" s="48"/>
      <c r="G260" s="48"/>
      <c r="H260" s="52"/>
      <c r="I260" s="48" t="str">
        <f>IFERROR(_xlfn.XLOOKUP(E260,'De para Cor'!$A$1:$A$11,'De para Cor'!$C$1:$C$11),"")</f>
        <v>#AC41D8</v>
      </c>
      <c r="J260" s="48" t="s">
        <v>908</v>
      </c>
      <c r="K260" s="49" t="s">
        <v>802</v>
      </c>
      <c r="L260" s="50"/>
      <c r="M260" s="48"/>
      <c r="N260" s="49"/>
      <c r="O260" s="52"/>
      <c r="P260" s="51" t="s">
        <v>910</v>
      </c>
      <c r="Q260" s="52"/>
      <c r="R260" s="52"/>
      <c r="S260" s="52"/>
      <c r="T260" s="52"/>
    </row>
    <row r="261" spans="1:20" x14ac:dyDescent="0.25">
      <c r="A261" s="48" t="s">
        <v>914</v>
      </c>
      <c r="B261" s="48" t="s">
        <v>798</v>
      </c>
      <c r="C261" s="48" t="s">
        <v>799</v>
      </c>
      <c r="D261" s="48" t="s">
        <v>1408</v>
      </c>
      <c r="E261" s="48" t="s">
        <v>1419</v>
      </c>
      <c r="F261" s="48"/>
      <c r="G261" s="48"/>
      <c r="H261" s="52"/>
      <c r="I261" s="48" t="str">
        <f>IFERROR(_xlfn.XLOOKUP(E261,'De para Cor'!$A$1:$A$11,'De para Cor'!$C$1:$C$11),"")</f>
        <v>#FF8B22</v>
      </c>
      <c r="J261" s="48" t="s">
        <v>908</v>
      </c>
      <c r="K261" s="49" t="s">
        <v>802</v>
      </c>
      <c r="L261" s="50"/>
      <c r="M261" s="48"/>
      <c r="N261" s="49"/>
      <c r="O261" s="52"/>
      <c r="P261" s="51" t="s">
        <v>910</v>
      </c>
      <c r="Q261" s="52"/>
      <c r="R261" s="52"/>
      <c r="S261" s="52"/>
      <c r="T261" s="52"/>
    </row>
    <row r="262" spans="1:20" x14ac:dyDescent="0.25">
      <c r="A262" s="48" t="s">
        <v>914</v>
      </c>
      <c r="B262" s="48" t="s">
        <v>798</v>
      </c>
      <c r="C262" s="48" t="s">
        <v>799</v>
      </c>
      <c r="D262" s="48" t="s">
        <v>1410</v>
      </c>
      <c r="E262" s="48" t="s">
        <v>1385</v>
      </c>
      <c r="F262" s="48"/>
      <c r="G262" s="48"/>
      <c r="H262" s="52"/>
      <c r="I262" s="48" t="str">
        <f>IFERROR(_xlfn.XLOOKUP(E262,'De para Cor'!$A$1:$A$11,'De para Cor'!$C$1:$C$11),"")</f>
        <v>#FF5AAD</v>
      </c>
      <c r="J262" s="48" t="s">
        <v>908</v>
      </c>
      <c r="K262" s="49" t="s">
        <v>802</v>
      </c>
      <c r="L262" s="50"/>
      <c r="M262" s="48"/>
      <c r="N262" s="49"/>
      <c r="O262" s="52"/>
      <c r="P262" s="51" t="s">
        <v>910</v>
      </c>
      <c r="Q262" s="52"/>
      <c r="R262" s="52"/>
      <c r="S262" s="52"/>
      <c r="T262" s="52"/>
    </row>
    <row r="263" spans="1:20" x14ac:dyDescent="0.25">
      <c r="A263" s="48" t="s">
        <v>914</v>
      </c>
      <c r="B263" s="48" t="s">
        <v>798</v>
      </c>
      <c r="C263" s="48" t="s">
        <v>799</v>
      </c>
      <c r="D263" s="48" t="s">
        <v>1409</v>
      </c>
      <c r="E263" s="48" t="s">
        <v>1385</v>
      </c>
      <c r="F263" s="48"/>
      <c r="G263" s="48"/>
      <c r="H263" s="52"/>
      <c r="I263" s="48" t="str">
        <f>IFERROR(_xlfn.XLOOKUP(E263,'De para Cor'!$A$1:$A$11,'De para Cor'!$C$1:$C$11),"")</f>
        <v>#FF5AAD</v>
      </c>
      <c r="J263" s="48" t="s">
        <v>908</v>
      </c>
      <c r="K263" s="49" t="s">
        <v>802</v>
      </c>
      <c r="L263" s="50"/>
      <c r="M263" s="48"/>
      <c r="N263" s="49"/>
      <c r="O263" s="52"/>
      <c r="P263" s="51" t="s">
        <v>910</v>
      </c>
      <c r="Q263" s="52"/>
      <c r="R263" s="52"/>
      <c r="S263" s="52"/>
      <c r="T263" s="52"/>
    </row>
    <row r="264" spans="1:20" x14ac:dyDescent="0.25">
      <c r="A264" s="48" t="s">
        <v>915</v>
      </c>
      <c r="B264" s="48" t="s">
        <v>798</v>
      </c>
      <c r="C264" s="48" t="s">
        <v>799</v>
      </c>
      <c r="D264" s="48" t="s">
        <v>1407</v>
      </c>
      <c r="E264" s="48" t="s">
        <v>1418</v>
      </c>
      <c r="F264" s="48"/>
      <c r="G264" s="48"/>
      <c r="H264" s="52"/>
      <c r="I264" s="48" t="str">
        <f>IFERROR(_xlfn.XLOOKUP(E264,'De para Cor'!$A$1:$A$11,'De para Cor'!$C$1:$C$11),"")</f>
        <v>#AC41D8</v>
      </c>
      <c r="J264" s="48" t="s">
        <v>908</v>
      </c>
      <c r="K264" s="49" t="s">
        <v>905</v>
      </c>
      <c r="L264" s="50"/>
      <c r="M264" s="48"/>
      <c r="N264" s="49"/>
      <c r="O264" s="52"/>
      <c r="P264" s="51" t="s">
        <v>910</v>
      </c>
      <c r="Q264" s="52"/>
      <c r="R264" s="52"/>
      <c r="S264" s="52"/>
      <c r="T264" s="52"/>
    </row>
    <row r="265" spans="1:20" x14ac:dyDescent="0.25">
      <c r="A265" s="48" t="s">
        <v>916</v>
      </c>
      <c r="B265" s="48" t="s">
        <v>798</v>
      </c>
      <c r="C265" s="48" t="s">
        <v>799</v>
      </c>
      <c r="D265" s="48" t="s">
        <v>1172</v>
      </c>
      <c r="E265" s="48" t="s">
        <v>1420</v>
      </c>
      <c r="F265" s="48"/>
      <c r="G265" s="48"/>
      <c r="H265" s="52"/>
      <c r="I265" s="48" t="str">
        <f>IFERROR(_xlfn.XLOOKUP(E265,'De para Cor'!$A$1:$A$11,'De para Cor'!$C$1:$C$11),"")</f>
        <v>#006B3F</v>
      </c>
      <c r="J265" s="48" t="s">
        <v>908</v>
      </c>
      <c r="K265" s="49" t="s">
        <v>845</v>
      </c>
      <c r="L265" s="50"/>
      <c r="M265" s="48"/>
      <c r="N265" s="49"/>
      <c r="O265" s="52"/>
      <c r="P265" s="51" t="s">
        <v>910</v>
      </c>
      <c r="Q265" s="52"/>
      <c r="R265" s="52"/>
      <c r="S265" s="52"/>
      <c r="T265" s="52"/>
    </row>
    <row r="266" spans="1:20" x14ac:dyDescent="0.25">
      <c r="A266" s="48" t="s">
        <v>857</v>
      </c>
      <c r="B266" s="48" t="s">
        <v>798</v>
      </c>
      <c r="C266" s="48" t="s">
        <v>799</v>
      </c>
      <c r="D266" s="48" t="s">
        <v>814</v>
      </c>
      <c r="E266" s="48" t="s">
        <v>1418</v>
      </c>
      <c r="F266" s="48"/>
      <c r="G266" s="48"/>
      <c r="H266" s="52"/>
      <c r="I266" s="48" t="str">
        <f>IFERROR(_xlfn.XLOOKUP(E266,'De para Cor'!$A$1:$A$11,'De para Cor'!$C$1:$C$11),"")</f>
        <v>#AC41D8</v>
      </c>
      <c r="J266" s="52" t="s">
        <v>824</v>
      </c>
      <c r="K266" s="49" t="s">
        <v>658</v>
      </c>
      <c r="L266" s="50"/>
      <c r="M266" s="48"/>
      <c r="N266" s="49"/>
      <c r="O266" s="52"/>
      <c r="P266" s="51"/>
      <c r="Q266" s="52"/>
      <c r="R266" s="52"/>
      <c r="S266" s="52"/>
      <c r="T266" s="52"/>
    </row>
    <row r="267" spans="1:20" x14ac:dyDescent="0.25">
      <c r="A267" s="48" t="s">
        <v>857</v>
      </c>
      <c r="B267" s="48" t="s">
        <v>798</v>
      </c>
      <c r="C267" s="48" t="s">
        <v>799</v>
      </c>
      <c r="D267" s="48" t="s">
        <v>1407</v>
      </c>
      <c r="E267" s="48" t="s">
        <v>1418</v>
      </c>
      <c r="F267" s="48"/>
      <c r="G267" s="48"/>
      <c r="H267" s="52"/>
      <c r="I267" s="48" t="str">
        <f>IFERROR(_xlfn.XLOOKUP(E267,'De para Cor'!$A$1:$A$11,'De para Cor'!$C$1:$C$11),"")</f>
        <v>#AC41D8</v>
      </c>
      <c r="J267" s="52" t="s">
        <v>824</v>
      </c>
      <c r="K267" s="49" t="s">
        <v>658</v>
      </c>
      <c r="L267" s="50"/>
      <c r="M267" s="48"/>
      <c r="N267" s="49"/>
      <c r="O267" s="52"/>
      <c r="P267" s="51" t="s">
        <v>897</v>
      </c>
      <c r="Q267" s="52"/>
      <c r="R267" s="52"/>
      <c r="S267" s="52"/>
      <c r="T267" s="52"/>
    </row>
    <row r="268" spans="1:20" x14ac:dyDescent="0.25">
      <c r="A268" s="48" t="s">
        <v>857</v>
      </c>
      <c r="B268" s="48" t="s">
        <v>798</v>
      </c>
      <c r="C268" s="48" t="s">
        <v>799</v>
      </c>
      <c r="D268" s="48" t="s">
        <v>1406</v>
      </c>
      <c r="E268" s="48" t="s">
        <v>1418</v>
      </c>
      <c r="F268" s="48"/>
      <c r="G268" s="48"/>
      <c r="H268" s="52"/>
      <c r="I268" s="48" t="str">
        <f>IFERROR(_xlfn.XLOOKUP(E268,'De para Cor'!$A$1:$A$11,'De para Cor'!$C$1:$C$11),"")</f>
        <v>#AC41D8</v>
      </c>
      <c r="J268" s="52" t="s">
        <v>824</v>
      </c>
      <c r="K268" s="49" t="s">
        <v>658</v>
      </c>
      <c r="L268" s="50"/>
      <c r="M268" s="48"/>
      <c r="N268" s="49"/>
      <c r="O268" s="52"/>
      <c r="P268" s="51" t="s">
        <v>917</v>
      </c>
      <c r="Q268" s="52"/>
      <c r="R268" s="52"/>
      <c r="S268" s="52"/>
      <c r="T268" s="52"/>
    </row>
    <row r="269" spans="1:20" x14ac:dyDescent="0.25">
      <c r="A269" s="48" t="s">
        <v>918</v>
      </c>
      <c r="B269" s="48" t="s">
        <v>798</v>
      </c>
      <c r="C269" s="48" t="s">
        <v>799</v>
      </c>
      <c r="D269" s="48" t="s">
        <v>814</v>
      </c>
      <c r="E269" s="48" t="s">
        <v>1418</v>
      </c>
      <c r="F269" s="48"/>
      <c r="G269" s="48"/>
      <c r="H269" s="52"/>
      <c r="I269" s="48" t="str">
        <f>IFERROR(_xlfn.XLOOKUP(E269,'De para Cor'!$A$1:$A$11,'De para Cor'!$C$1:$C$11),"")</f>
        <v>#AC41D8</v>
      </c>
      <c r="J269" s="52" t="s">
        <v>824</v>
      </c>
      <c r="K269" s="49" t="s">
        <v>919</v>
      </c>
      <c r="L269" s="50"/>
      <c r="M269" s="48"/>
      <c r="N269" s="49"/>
      <c r="O269" s="52"/>
      <c r="P269" s="51" t="s">
        <v>906</v>
      </c>
      <c r="Q269" s="52"/>
      <c r="R269" s="52"/>
      <c r="S269" s="52"/>
      <c r="T269" s="52"/>
    </row>
    <row r="270" spans="1:20" x14ac:dyDescent="0.25">
      <c r="A270" s="48" t="s">
        <v>918</v>
      </c>
      <c r="B270" s="48" t="s">
        <v>798</v>
      </c>
      <c r="C270" s="48" t="s">
        <v>799</v>
      </c>
      <c r="D270" s="48" t="s">
        <v>1407</v>
      </c>
      <c r="E270" s="48" t="s">
        <v>1418</v>
      </c>
      <c r="F270" s="48"/>
      <c r="G270" s="48"/>
      <c r="H270" s="52"/>
      <c r="I270" s="48" t="str">
        <f>IFERROR(_xlfn.XLOOKUP(E270,'De para Cor'!$A$1:$A$11,'De para Cor'!$C$1:$C$11),"")</f>
        <v>#AC41D8</v>
      </c>
      <c r="J270" s="48" t="s">
        <v>824</v>
      </c>
      <c r="K270" s="49" t="s">
        <v>919</v>
      </c>
      <c r="L270" s="50"/>
      <c r="M270" s="48"/>
      <c r="N270" s="49"/>
      <c r="O270" s="52"/>
      <c r="P270" s="51" t="s">
        <v>906</v>
      </c>
      <c r="Q270" s="52"/>
      <c r="R270" s="52"/>
      <c r="S270" s="52"/>
      <c r="T270" s="52"/>
    </row>
    <row r="271" spans="1:20" x14ac:dyDescent="0.25">
      <c r="A271" s="48" t="s">
        <v>918</v>
      </c>
      <c r="B271" s="48" t="s">
        <v>798</v>
      </c>
      <c r="C271" s="48" t="s">
        <v>799</v>
      </c>
      <c r="D271" s="48" t="s">
        <v>1406</v>
      </c>
      <c r="E271" s="48" t="s">
        <v>1418</v>
      </c>
      <c r="F271" s="48"/>
      <c r="G271" s="48"/>
      <c r="H271" s="52"/>
      <c r="I271" s="48" t="str">
        <f>IFERROR(_xlfn.XLOOKUP(E271,'De para Cor'!$A$1:$A$11,'De para Cor'!$C$1:$C$11),"")</f>
        <v>#AC41D8</v>
      </c>
      <c r="J271" s="48" t="s">
        <v>824</v>
      </c>
      <c r="K271" s="49" t="s">
        <v>919</v>
      </c>
      <c r="L271" s="50"/>
      <c r="M271" s="48"/>
      <c r="N271" s="49"/>
      <c r="O271" s="52"/>
      <c r="P271" s="51" t="s">
        <v>906</v>
      </c>
      <c r="Q271" s="52"/>
      <c r="R271" s="52"/>
      <c r="S271" s="52"/>
      <c r="T271" s="52"/>
    </row>
    <row r="272" spans="1:20" x14ac:dyDescent="0.25">
      <c r="A272" s="48" t="s">
        <v>920</v>
      </c>
      <c r="B272" s="48" t="s">
        <v>798</v>
      </c>
      <c r="C272" s="48" t="s">
        <v>799</v>
      </c>
      <c r="D272" s="48" t="s">
        <v>814</v>
      </c>
      <c r="E272" s="48" t="s">
        <v>1418</v>
      </c>
      <c r="F272" s="48"/>
      <c r="G272" s="48"/>
      <c r="H272" s="52"/>
      <c r="I272" s="48" t="str">
        <f>IFERROR(_xlfn.XLOOKUP(E272,'De para Cor'!$A$1:$A$11,'De para Cor'!$C$1:$C$11),"")</f>
        <v>#AC41D8</v>
      </c>
      <c r="J272" s="52" t="s">
        <v>824</v>
      </c>
      <c r="K272" s="49" t="s">
        <v>921</v>
      </c>
      <c r="L272" s="50"/>
      <c r="M272" s="48"/>
      <c r="N272" s="49"/>
      <c r="O272" s="52"/>
      <c r="P272" s="51"/>
      <c r="Q272" s="52"/>
      <c r="R272" s="52"/>
      <c r="S272" s="52"/>
      <c r="T272" s="52"/>
    </row>
    <row r="273" spans="1:21" x14ac:dyDescent="0.25">
      <c r="A273" s="48" t="s">
        <v>920</v>
      </c>
      <c r="B273" s="48" t="s">
        <v>798</v>
      </c>
      <c r="C273" s="48" t="s">
        <v>799</v>
      </c>
      <c r="D273" s="48" t="s">
        <v>1407</v>
      </c>
      <c r="E273" s="48" t="s">
        <v>1418</v>
      </c>
      <c r="F273" s="48"/>
      <c r="G273" s="48"/>
      <c r="H273" s="52"/>
      <c r="I273" s="48" t="str">
        <f>IFERROR(_xlfn.XLOOKUP(E273,'De para Cor'!$A$1:$A$11,'De para Cor'!$C$1:$C$11),"")</f>
        <v>#AC41D8</v>
      </c>
      <c r="J273" s="48" t="s">
        <v>824</v>
      </c>
      <c r="K273" s="49" t="s">
        <v>921</v>
      </c>
      <c r="L273" s="50"/>
      <c r="M273" s="48"/>
      <c r="N273" s="49"/>
      <c r="O273" s="52"/>
      <c r="P273" s="51"/>
      <c r="Q273" s="52"/>
      <c r="R273" s="52"/>
      <c r="S273" s="52"/>
      <c r="T273" s="52"/>
    </row>
    <row r="274" spans="1:21" x14ac:dyDescent="0.25">
      <c r="A274" s="48" t="s">
        <v>920</v>
      </c>
      <c r="B274" s="48" t="s">
        <v>798</v>
      </c>
      <c r="C274" s="48" t="s">
        <v>799</v>
      </c>
      <c r="D274" s="48" t="s">
        <v>1406</v>
      </c>
      <c r="E274" s="48" t="s">
        <v>1418</v>
      </c>
      <c r="F274" s="48"/>
      <c r="G274" s="48"/>
      <c r="H274" s="52"/>
      <c r="I274" s="48" t="str">
        <f>IFERROR(_xlfn.XLOOKUP(E274,'De para Cor'!$A$1:$A$11,'De para Cor'!$C$1:$C$11),"")</f>
        <v>#AC41D8</v>
      </c>
      <c r="J274" s="48" t="s">
        <v>824</v>
      </c>
      <c r="K274" s="49" t="s">
        <v>921</v>
      </c>
      <c r="L274" s="50"/>
      <c r="M274" s="48"/>
      <c r="N274" s="49"/>
      <c r="O274" s="52"/>
      <c r="P274" s="51"/>
      <c r="Q274" s="52"/>
      <c r="R274" s="52"/>
      <c r="S274" s="52"/>
      <c r="T274" s="52"/>
    </row>
    <row r="275" spans="1:21" x14ac:dyDescent="0.25">
      <c r="A275" s="48" t="s">
        <v>861</v>
      </c>
      <c r="B275" s="48" t="s">
        <v>798</v>
      </c>
      <c r="C275" s="48" t="s">
        <v>799</v>
      </c>
      <c r="D275" s="48" t="s">
        <v>1417</v>
      </c>
      <c r="E275" s="48" t="s">
        <v>1422</v>
      </c>
      <c r="F275" s="48"/>
      <c r="G275" s="48"/>
      <c r="H275" s="52"/>
      <c r="I275" s="48" t="str">
        <f>IFERROR(_xlfn.XLOOKUP(E275,'De para Cor'!$A$1:$A$11,'De para Cor'!$C$1:$C$11),"")</f>
        <v>#FFE3A2</v>
      </c>
      <c r="J275" s="52" t="s">
        <v>835</v>
      </c>
      <c r="K275" s="49" t="s">
        <v>850</v>
      </c>
      <c r="L275" s="50"/>
      <c r="M275" s="48"/>
      <c r="N275" s="49"/>
      <c r="O275" s="52"/>
      <c r="P275" s="51" t="s">
        <v>923</v>
      </c>
      <c r="Q275" s="52"/>
      <c r="R275" s="52"/>
      <c r="S275" s="52"/>
      <c r="T275" s="52"/>
    </row>
    <row r="276" spans="1:21" x14ac:dyDescent="0.25">
      <c r="A276" s="48" t="s">
        <v>861</v>
      </c>
      <c r="B276" s="48" t="s">
        <v>798</v>
      </c>
      <c r="C276" s="48" t="s">
        <v>799</v>
      </c>
      <c r="D276" s="48" t="s">
        <v>23</v>
      </c>
      <c r="E276" s="48" t="s">
        <v>1422</v>
      </c>
      <c r="F276" s="48"/>
      <c r="G276" s="48"/>
      <c r="H276" s="52"/>
      <c r="I276" s="48" t="str">
        <f>IFERROR(_xlfn.XLOOKUP(E276,'De para Cor'!$A$1:$A$11,'De para Cor'!$C$1:$C$11),"")</f>
        <v>#FFE3A2</v>
      </c>
      <c r="J276" s="52" t="s">
        <v>835</v>
      </c>
      <c r="K276" s="49" t="s">
        <v>850</v>
      </c>
      <c r="L276" s="50"/>
      <c r="M276" s="48"/>
      <c r="N276" s="62"/>
      <c r="O276" s="50"/>
      <c r="P276" s="54" t="s">
        <v>923</v>
      </c>
      <c r="Q276" s="50"/>
      <c r="R276" s="50"/>
      <c r="S276" s="50"/>
      <c r="T276" s="50"/>
      <c r="U276" s="11"/>
    </row>
    <row r="277" spans="1:21" x14ac:dyDescent="0.25">
      <c r="A277" s="48" t="s">
        <v>810</v>
      </c>
      <c r="B277" s="48" t="s">
        <v>798</v>
      </c>
      <c r="C277" s="48" t="s">
        <v>799</v>
      </c>
      <c r="D277" s="48" t="s">
        <v>1406</v>
      </c>
      <c r="E277" s="48" t="s">
        <v>1418</v>
      </c>
      <c r="F277" s="48"/>
      <c r="G277" s="48"/>
      <c r="H277" s="52"/>
      <c r="I277" s="48" t="str">
        <f>IFERROR(_xlfn.XLOOKUP(E277,'De para Cor'!$A$1:$A$11,'De para Cor'!$C$1:$C$11),"")</f>
        <v>#AC41D8</v>
      </c>
      <c r="J277" s="52" t="s">
        <v>835</v>
      </c>
      <c r="K277" s="49" t="s">
        <v>854</v>
      </c>
      <c r="L277" s="50"/>
      <c r="M277" s="48"/>
      <c r="N277" s="49"/>
      <c r="O277" s="50"/>
      <c r="P277" s="54"/>
      <c r="Q277" s="50"/>
      <c r="R277" s="50"/>
      <c r="S277" s="50"/>
      <c r="T277" s="50"/>
      <c r="U277" s="11"/>
    </row>
    <row r="278" spans="1:21" x14ac:dyDescent="0.25">
      <c r="A278" s="48" t="s">
        <v>810</v>
      </c>
      <c r="B278" s="48" t="s">
        <v>798</v>
      </c>
      <c r="C278" s="48" t="s">
        <v>799</v>
      </c>
      <c r="D278" s="48" t="s">
        <v>1407</v>
      </c>
      <c r="E278" s="48" t="s">
        <v>1418</v>
      </c>
      <c r="F278" s="48"/>
      <c r="G278" s="48"/>
      <c r="H278" s="52"/>
      <c r="I278" s="48" t="str">
        <f>IFERROR(_xlfn.XLOOKUP(E278,'De para Cor'!$A$1:$A$11,'De para Cor'!$C$1:$C$11),"")</f>
        <v>#AC41D8</v>
      </c>
      <c r="J278" s="52" t="s">
        <v>835</v>
      </c>
      <c r="K278" s="49" t="s">
        <v>854</v>
      </c>
      <c r="L278" s="50"/>
      <c r="M278" s="48"/>
      <c r="N278" s="62"/>
      <c r="O278" s="50"/>
      <c r="P278" s="54"/>
      <c r="Q278" s="50"/>
      <c r="R278" s="50"/>
      <c r="S278" s="50"/>
      <c r="T278" s="50"/>
      <c r="U278" s="11"/>
    </row>
    <row r="279" spans="1:21" x14ac:dyDescent="0.25">
      <c r="A279" s="48" t="s">
        <v>836</v>
      </c>
      <c r="B279" s="48" t="s">
        <v>798</v>
      </c>
      <c r="C279" s="48" t="s">
        <v>799</v>
      </c>
      <c r="D279" s="48" t="s">
        <v>924</v>
      </c>
      <c r="E279" s="48" t="s">
        <v>1418</v>
      </c>
      <c r="F279" s="48"/>
      <c r="G279" s="48"/>
      <c r="H279" s="52"/>
      <c r="I279" s="48" t="str">
        <f>IFERROR(_xlfn.XLOOKUP(E279,'De para Cor'!$A$1:$A$11,'De para Cor'!$C$1:$C$11),"")</f>
        <v>#AC41D8</v>
      </c>
      <c r="J279" s="52" t="s">
        <v>835</v>
      </c>
      <c r="K279" s="49" t="s">
        <v>677</v>
      </c>
      <c r="L279" s="50"/>
      <c r="M279" s="48"/>
      <c r="N279" s="49"/>
      <c r="O279" s="52"/>
      <c r="P279" s="51" t="s">
        <v>925</v>
      </c>
      <c r="Q279" s="52"/>
      <c r="R279" s="52"/>
      <c r="S279" s="52"/>
      <c r="T279" s="52"/>
    </row>
    <row r="280" spans="1:21" x14ac:dyDescent="0.25">
      <c r="A280" s="48" t="s">
        <v>864</v>
      </c>
      <c r="B280" s="48" t="s">
        <v>798</v>
      </c>
      <c r="C280" s="48" t="s">
        <v>799</v>
      </c>
      <c r="D280" s="48" t="s">
        <v>1172</v>
      </c>
      <c r="E280" s="48" t="s">
        <v>1420</v>
      </c>
      <c r="F280" s="48"/>
      <c r="G280" s="48"/>
      <c r="H280" s="52"/>
      <c r="I280" s="48" t="str">
        <f>IFERROR(_xlfn.XLOOKUP(E280,'De para Cor'!$A$1:$A$11,'De para Cor'!$C$1:$C$11),"")</f>
        <v>#006B3F</v>
      </c>
      <c r="J280" s="52" t="s">
        <v>835</v>
      </c>
      <c r="K280" s="49" t="s">
        <v>926</v>
      </c>
      <c r="L280" s="50"/>
      <c r="M280" s="48"/>
      <c r="N280" s="49"/>
      <c r="O280" s="52"/>
      <c r="P280" s="51"/>
      <c r="Q280" s="52"/>
      <c r="R280" s="52"/>
      <c r="S280" s="52"/>
      <c r="T280" s="52"/>
    </row>
    <row r="281" spans="1:21" x14ac:dyDescent="0.25">
      <c r="A281" s="48" t="s">
        <v>864</v>
      </c>
      <c r="B281" s="48" t="s">
        <v>798</v>
      </c>
      <c r="C281" s="48" t="s">
        <v>799</v>
      </c>
      <c r="D281" s="48" t="s">
        <v>590</v>
      </c>
      <c r="E281" s="48" t="s">
        <v>590</v>
      </c>
      <c r="F281" s="48"/>
      <c r="G281" s="48"/>
      <c r="H281" s="52"/>
      <c r="I281" s="48" t="str">
        <f>IFERROR(_xlfn.XLOOKUP(E281,'De para Cor'!$A$1:$A$11,'De para Cor'!$C$1:$C$11),"")</f>
        <v>#FFB81A</v>
      </c>
      <c r="J281" s="48" t="s">
        <v>835</v>
      </c>
      <c r="K281" s="49" t="s">
        <v>926</v>
      </c>
      <c r="L281" s="50"/>
      <c r="M281" s="48"/>
      <c r="N281" s="49"/>
      <c r="O281" s="52"/>
      <c r="P281" s="51"/>
      <c r="Q281" s="52"/>
      <c r="R281" s="52"/>
      <c r="S281" s="52"/>
      <c r="T281" s="52"/>
    </row>
    <row r="282" spans="1:21" x14ac:dyDescent="0.25">
      <c r="A282" s="48" t="s">
        <v>927</v>
      </c>
      <c r="B282" s="48" t="s">
        <v>798</v>
      </c>
      <c r="C282" s="48" t="s">
        <v>799</v>
      </c>
      <c r="D282" s="48" t="s">
        <v>1407</v>
      </c>
      <c r="E282" s="48" t="s">
        <v>1418</v>
      </c>
      <c r="F282" s="48"/>
      <c r="G282" s="48"/>
      <c r="H282" s="52"/>
      <c r="I282" s="48" t="str">
        <f>IFERROR(_xlfn.XLOOKUP(E282,'De para Cor'!$A$1:$A$11,'De para Cor'!$C$1:$C$11),"")</f>
        <v>#AC41D8</v>
      </c>
      <c r="J282" s="52" t="s">
        <v>835</v>
      </c>
      <c r="K282" s="49" t="s">
        <v>856</v>
      </c>
      <c r="L282" s="50"/>
      <c r="M282" s="48"/>
      <c r="N282" s="49"/>
      <c r="O282" s="50"/>
      <c r="P282" s="54" t="s">
        <v>928</v>
      </c>
      <c r="Q282" s="50"/>
      <c r="R282" s="50"/>
      <c r="S282" s="50"/>
      <c r="T282" s="50"/>
      <c r="U282" s="11"/>
    </row>
    <row r="283" spans="1:21" x14ac:dyDescent="0.25">
      <c r="A283" s="48" t="s">
        <v>927</v>
      </c>
      <c r="B283" s="48" t="s">
        <v>798</v>
      </c>
      <c r="C283" s="48" t="s">
        <v>799</v>
      </c>
      <c r="D283" s="48" t="s">
        <v>1406</v>
      </c>
      <c r="E283" s="48" t="s">
        <v>1418</v>
      </c>
      <c r="F283" s="48"/>
      <c r="G283" s="48"/>
      <c r="H283" s="52"/>
      <c r="I283" s="48" t="str">
        <f>IFERROR(_xlfn.XLOOKUP(E283,'De para Cor'!$A$1:$A$11,'De para Cor'!$C$1:$C$11),"")</f>
        <v>#AC41D8</v>
      </c>
      <c r="J283" s="52" t="s">
        <v>835</v>
      </c>
      <c r="K283" s="49" t="s">
        <v>856</v>
      </c>
      <c r="L283" s="50"/>
      <c r="M283" s="48"/>
      <c r="N283" s="49"/>
      <c r="O283" s="52"/>
      <c r="P283" s="51" t="s">
        <v>928</v>
      </c>
      <c r="Q283" s="52"/>
      <c r="R283" s="52"/>
      <c r="S283" s="52"/>
      <c r="T283" s="52"/>
    </row>
    <row r="284" spans="1:21" x14ac:dyDescent="0.25">
      <c r="A284" s="48" t="s">
        <v>929</v>
      </c>
      <c r="B284" s="48" t="s">
        <v>798</v>
      </c>
      <c r="C284" s="48" t="s">
        <v>799</v>
      </c>
      <c r="D284" s="48" t="s">
        <v>1406</v>
      </c>
      <c r="E284" s="48" t="s">
        <v>1418</v>
      </c>
      <c r="F284" s="48"/>
      <c r="G284" s="48"/>
      <c r="H284" s="52"/>
      <c r="I284" s="48" t="str">
        <f>IFERROR(_xlfn.XLOOKUP(E284,'De para Cor'!$A$1:$A$11,'De para Cor'!$C$1:$C$11),"")</f>
        <v>#AC41D8</v>
      </c>
      <c r="J284" s="52" t="s">
        <v>930</v>
      </c>
      <c r="K284" s="49" t="s">
        <v>859</v>
      </c>
      <c r="L284" s="50"/>
      <c r="M284" s="48"/>
      <c r="N284" s="49"/>
      <c r="O284" s="50"/>
      <c r="P284" s="54"/>
      <c r="Q284" s="50"/>
      <c r="R284" s="50"/>
      <c r="S284" s="50"/>
      <c r="T284" s="50"/>
      <c r="U284" s="11"/>
    </row>
    <row r="285" spans="1:21" x14ac:dyDescent="0.25">
      <c r="A285" s="48" t="s">
        <v>931</v>
      </c>
      <c r="B285" s="48" t="s">
        <v>798</v>
      </c>
      <c r="C285" s="48" t="s">
        <v>799</v>
      </c>
      <c r="D285" s="48" t="s">
        <v>1406</v>
      </c>
      <c r="E285" s="48" t="s">
        <v>1418</v>
      </c>
      <c r="F285" s="48"/>
      <c r="G285" s="48"/>
      <c r="H285" s="52"/>
      <c r="I285" s="48" t="str">
        <f>IFERROR(_xlfn.XLOOKUP(E285,'De para Cor'!$A$1:$A$11,'De para Cor'!$C$1:$C$11),"")</f>
        <v>#AC41D8</v>
      </c>
      <c r="J285" s="48" t="s">
        <v>862</v>
      </c>
      <c r="K285" s="49" t="s">
        <v>932</v>
      </c>
      <c r="L285" s="50"/>
      <c r="M285" s="48"/>
      <c r="N285" s="49"/>
      <c r="O285" s="50"/>
      <c r="P285" s="54" t="s">
        <v>933</v>
      </c>
      <c r="Q285" s="50"/>
      <c r="R285" s="50"/>
      <c r="S285" s="50"/>
      <c r="T285" s="50"/>
      <c r="U285" s="11"/>
    </row>
    <row r="286" spans="1:21" x14ac:dyDescent="0.25">
      <c r="A286" s="48" t="s">
        <v>934</v>
      </c>
      <c r="B286" s="48" t="s">
        <v>798</v>
      </c>
      <c r="C286" s="48" t="s">
        <v>799</v>
      </c>
      <c r="D286" s="48" t="s">
        <v>1407</v>
      </c>
      <c r="E286" s="48" t="s">
        <v>1418</v>
      </c>
      <c r="F286" s="48" t="s">
        <v>12</v>
      </c>
      <c r="G286" s="48"/>
      <c r="H286" s="48" t="s">
        <v>12</v>
      </c>
      <c r="I286" s="48" t="str">
        <f>IFERROR(_xlfn.XLOOKUP(E286,'De para Cor'!$A$1:$A$11,'De para Cor'!$C$1:$C$11),"")</f>
        <v>#AC41D8</v>
      </c>
      <c r="J286" s="48" t="s">
        <v>862</v>
      </c>
      <c r="K286" s="49" t="s">
        <v>530</v>
      </c>
      <c r="L286" s="50">
        <v>3.4722222222222224E-2</v>
      </c>
      <c r="M286" s="48"/>
      <c r="N286" s="49"/>
      <c r="O286" s="48"/>
      <c r="P286" s="51"/>
      <c r="Q286" s="48"/>
      <c r="R286" s="48"/>
      <c r="S286" s="48"/>
      <c r="T286" s="48"/>
      <c r="U286" s="6"/>
    </row>
    <row r="287" spans="1:21" x14ac:dyDescent="0.25">
      <c r="A287" s="48" t="s">
        <v>934</v>
      </c>
      <c r="B287" s="48" t="s">
        <v>798</v>
      </c>
      <c r="C287" s="48" t="s">
        <v>799</v>
      </c>
      <c r="D287" s="48" t="s">
        <v>1406</v>
      </c>
      <c r="E287" s="48" t="s">
        <v>1418</v>
      </c>
      <c r="F287" s="48" t="s">
        <v>12</v>
      </c>
      <c r="G287" s="48"/>
      <c r="H287" s="48" t="s">
        <v>12</v>
      </c>
      <c r="I287" s="48" t="str">
        <f>IFERROR(_xlfn.XLOOKUP(E287,'De para Cor'!$A$1:$A$11,'De para Cor'!$C$1:$C$11),"")</f>
        <v>#AC41D8</v>
      </c>
      <c r="J287" s="48" t="s">
        <v>862</v>
      </c>
      <c r="K287" s="49" t="s">
        <v>530</v>
      </c>
      <c r="L287" s="50">
        <v>4.1666666666666664E-2</v>
      </c>
      <c r="M287" s="48"/>
      <c r="N287" s="49"/>
      <c r="O287" s="48"/>
      <c r="P287" s="51"/>
      <c r="Q287" s="48"/>
      <c r="R287" s="48"/>
      <c r="S287" s="48"/>
      <c r="T287" s="48"/>
      <c r="U287" s="6"/>
    </row>
    <row r="288" spans="1:21" x14ac:dyDescent="0.25">
      <c r="A288" s="48" t="s">
        <v>934</v>
      </c>
      <c r="B288" s="48" t="s">
        <v>798</v>
      </c>
      <c r="C288" s="48" t="s">
        <v>799</v>
      </c>
      <c r="D288" s="48" t="s">
        <v>814</v>
      </c>
      <c r="E288" s="48" t="s">
        <v>1418</v>
      </c>
      <c r="F288" s="48"/>
      <c r="G288" s="48"/>
      <c r="H288" s="52"/>
      <c r="I288" s="48" t="str">
        <f>IFERROR(_xlfn.XLOOKUP(E288,'De para Cor'!$A$1:$A$11,'De para Cor'!$C$1:$C$11),"")</f>
        <v>#AC41D8</v>
      </c>
      <c r="J288" s="48" t="s">
        <v>862</v>
      </c>
      <c r="K288" s="49" t="s">
        <v>659</v>
      </c>
      <c r="L288" s="50"/>
      <c r="M288" s="48"/>
      <c r="N288" s="49"/>
      <c r="O288" s="52"/>
      <c r="P288" s="51"/>
      <c r="Q288" s="52"/>
      <c r="R288" s="52"/>
      <c r="S288" s="52"/>
      <c r="T288" s="52"/>
    </row>
    <row r="289" spans="1:21" s="6" customFormat="1" x14ac:dyDescent="0.25">
      <c r="A289" s="48" t="s">
        <v>934</v>
      </c>
      <c r="B289" s="48" t="s">
        <v>798</v>
      </c>
      <c r="C289" s="48" t="s">
        <v>799</v>
      </c>
      <c r="D289" s="48" t="s">
        <v>1409</v>
      </c>
      <c r="E289" s="48" t="s">
        <v>1385</v>
      </c>
      <c r="F289" s="48"/>
      <c r="G289" s="48"/>
      <c r="H289" s="52"/>
      <c r="I289" s="48" t="str">
        <f>IFERROR(_xlfn.XLOOKUP(E289,'De para Cor'!$A$1:$A$11,'De para Cor'!$C$1:$C$11),"")</f>
        <v>#FF5AAD</v>
      </c>
      <c r="J289" s="48" t="s">
        <v>862</v>
      </c>
      <c r="K289" s="49" t="s">
        <v>659</v>
      </c>
      <c r="L289" s="50"/>
      <c r="M289" s="48"/>
      <c r="N289" s="49"/>
      <c r="O289" s="50"/>
      <c r="P289" s="54"/>
      <c r="Q289" s="50"/>
      <c r="R289" s="50"/>
      <c r="S289" s="50"/>
      <c r="T289" s="50"/>
      <c r="U289" s="11"/>
    </row>
    <row r="290" spans="1:21" s="6" customFormat="1" x14ac:dyDescent="0.25">
      <c r="A290" s="48" t="s">
        <v>934</v>
      </c>
      <c r="B290" s="48" t="s">
        <v>798</v>
      </c>
      <c r="C290" s="48" t="s">
        <v>799</v>
      </c>
      <c r="D290" s="48" t="s">
        <v>1408</v>
      </c>
      <c r="E290" s="48" t="s">
        <v>1419</v>
      </c>
      <c r="F290" s="48"/>
      <c r="G290" s="48"/>
      <c r="H290" s="52"/>
      <c r="I290" s="48" t="str">
        <f>IFERROR(_xlfn.XLOOKUP(E290,'De para Cor'!$A$1:$A$11,'De para Cor'!$C$1:$C$11),"")</f>
        <v>#FF8B22</v>
      </c>
      <c r="J290" s="48" t="s">
        <v>862</v>
      </c>
      <c r="K290" s="49" t="s">
        <v>659</v>
      </c>
      <c r="L290" s="50"/>
      <c r="M290" s="48"/>
      <c r="N290" s="49"/>
      <c r="O290" s="50"/>
      <c r="P290" s="54"/>
      <c r="Q290" s="50"/>
      <c r="R290" s="50"/>
      <c r="S290" s="50"/>
      <c r="T290" s="50"/>
      <c r="U290" s="11"/>
    </row>
    <row r="291" spans="1:21" s="6" customFormat="1" x14ac:dyDescent="0.25">
      <c r="A291" s="48" t="s">
        <v>935</v>
      </c>
      <c r="B291" s="48" t="s">
        <v>798</v>
      </c>
      <c r="C291" s="48" t="s">
        <v>799</v>
      </c>
      <c r="D291" s="48" t="s">
        <v>814</v>
      </c>
      <c r="E291" s="48" t="s">
        <v>1418</v>
      </c>
      <c r="F291" s="48"/>
      <c r="G291" s="48"/>
      <c r="H291" s="52"/>
      <c r="I291" s="48" t="str">
        <f>IFERROR(_xlfn.XLOOKUP(E291,'De para Cor'!$A$1:$A$11,'De para Cor'!$C$1:$C$11),"")</f>
        <v>#AC41D8</v>
      </c>
      <c r="J291" s="48" t="s">
        <v>862</v>
      </c>
      <c r="K291" s="49" t="s">
        <v>936</v>
      </c>
      <c r="L291" s="50"/>
      <c r="M291" s="48"/>
      <c r="N291" s="49"/>
      <c r="O291" s="52"/>
      <c r="P291" s="51"/>
      <c r="Q291" s="52"/>
      <c r="R291" s="52"/>
      <c r="S291" s="52"/>
      <c r="T291" s="52"/>
      <c r="U291"/>
    </row>
    <row r="292" spans="1:21" s="6" customFormat="1" x14ac:dyDescent="0.25">
      <c r="A292" s="48" t="s">
        <v>935</v>
      </c>
      <c r="B292" s="48" t="s">
        <v>798</v>
      </c>
      <c r="C292" s="48" t="s">
        <v>799</v>
      </c>
      <c r="D292" s="48" t="s">
        <v>1408</v>
      </c>
      <c r="E292" s="48" t="s">
        <v>1419</v>
      </c>
      <c r="F292" s="48"/>
      <c r="G292" s="48"/>
      <c r="H292" s="52"/>
      <c r="I292" s="48" t="str">
        <f>IFERROR(_xlfn.XLOOKUP(E292,'De para Cor'!$A$1:$A$11,'De para Cor'!$C$1:$C$11),"")</f>
        <v>#FF8B22</v>
      </c>
      <c r="J292" s="48" t="s">
        <v>862</v>
      </c>
      <c r="K292" s="49" t="s">
        <v>936</v>
      </c>
      <c r="L292" s="50"/>
      <c r="M292" s="48"/>
      <c r="N292" s="49"/>
      <c r="O292" s="50"/>
      <c r="P292" s="54"/>
      <c r="Q292" s="50"/>
      <c r="R292" s="50"/>
      <c r="S292" s="50"/>
      <c r="T292" s="50"/>
      <c r="U292" s="11"/>
    </row>
    <row r="293" spans="1:21" s="6" customFormat="1" x14ac:dyDescent="0.25">
      <c r="A293" s="48" t="s">
        <v>935</v>
      </c>
      <c r="B293" s="48" t="s">
        <v>798</v>
      </c>
      <c r="C293" s="48" t="s">
        <v>799</v>
      </c>
      <c r="D293" s="48" t="s">
        <v>1409</v>
      </c>
      <c r="E293" s="48" t="s">
        <v>1385</v>
      </c>
      <c r="F293" s="48"/>
      <c r="G293" s="48"/>
      <c r="H293" s="52"/>
      <c r="I293" s="48" t="str">
        <f>IFERROR(_xlfn.XLOOKUP(E293,'De para Cor'!$A$1:$A$11,'De para Cor'!$C$1:$C$11),"")</f>
        <v>#FF5AAD</v>
      </c>
      <c r="J293" s="48" t="s">
        <v>862</v>
      </c>
      <c r="K293" s="49" t="s">
        <v>936</v>
      </c>
      <c r="L293" s="50"/>
      <c r="M293" s="48"/>
      <c r="N293" s="49"/>
      <c r="O293" s="50"/>
      <c r="P293" s="54"/>
      <c r="Q293" s="50"/>
      <c r="R293" s="50"/>
      <c r="S293" s="50"/>
      <c r="T293" s="50"/>
      <c r="U293" s="11"/>
    </row>
    <row r="294" spans="1:21" s="6" customFormat="1" x14ac:dyDescent="0.25">
      <c r="A294" s="48" t="s">
        <v>937</v>
      </c>
      <c r="B294" s="48" t="s">
        <v>798</v>
      </c>
      <c r="C294" s="48" t="s">
        <v>799</v>
      </c>
      <c r="D294" s="48" t="s">
        <v>1172</v>
      </c>
      <c r="E294" s="48" t="s">
        <v>1420</v>
      </c>
      <c r="F294" s="48"/>
      <c r="G294" s="48"/>
      <c r="H294" s="52"/>
      <c r="I294" s="48" t="str">
        <f>IFERROR(_xlfn.XLOOKUP(E294,'De para Cor'!$A$1:$A$11,'De para Cor'!$C$1:$C$11),"")</f>
        <v>#006B3F</v>
      </c>
      <c r="J294" s="48" t="s">
        <v>862</v>
      </c>
      <c r="K294" s="49" t="s">
        <v>865</v>
      </c>
      <c r="L294" s="50"/>
      <c r="M294" s="48"/>
      <c r="N294" s="49"/>
      <c r="O294" s="50"/>
      <c r="P294" s="54"/>
      <c r="Q294" s="50"/>
      <c r="R294" s="50"/>
      <c r="S294" s="50"/>
      <c r="T294" s="50"/>
      <c r="U294" s="11"/>
    </row>
    <row r="295" spans="1:21" s="6" customFormat="1" x14ac:dyDescent="0.25">
      <c r="A295" s="48" t="s">
        <v>937</v>
      </c>
      <c r="B295" s="48" t="s">
        <v>798</v>
      </c>
      <c r="C295" s="48" t="s">
        <v>799</v>
      </c>
      <c r="D295" s="48" t="s">
        <v>590</v>
      </c>
      <c r="E295" s="48" t="s">
        <v>590</v>
      </c>
      <c r="F295" s="48"/>
      <c r="G295" s="48"/>
      <c r="H295" s="52"/>
      <c r="I295" s="48" t="str">
        <f>IFERROR(_xlfn.XLOOKUP(E295,'De para Cor'!$A$1:$A$11,'De para Cor'!$C$1:$C$11),"")</f>
        <v>#FFB81A</v>
      </c>
      <c r="J295" s="48" t="s">
        <v>862</v>
      </c>
      <c r="K295" s="49" t="s">
        <v>865</v>
      </c>
      <c r="L295" s="50"/>
      <c r="M295" s="48"/>
      <c r="N295" s="49"/>
      <c r="O295" s="52"/>
      <c r="P295" s="51" t="s">
        <v>938</v>
      </c>
      <c r="Q295" s="52"/>
      <c r="R295" s="52"/>
      <c r="S295" s="52"/>
      <c r="T295" s="52"/>
      <c r="U295"/>
    </row>
    <row r="296" spans="1:21" s="6" customFormat="1" x14ac:dyDescent="0.25">
      <c r="A296" s="48" t="s">
        <v>937</v>
      </c>
      <c r="B296" s="48" t="s">
        <v>798</v>
      </c>
      <c r="C296" s="48" t="s">
        <v>799</v>
      </c>
      <c r="D296" s="48" t="s">
        <v>814</v>
      </c>
      <c r="E296" s="48" t="s">
        <v>1418</v>
      </c>
      <c r="F296" s="48"/>
      <c r="G296" s="48"/>
      <c r="H296" s="52"/>
      <c r="I296" s="48" t="str">
        <f>IFERROR(_xlfn.XLOOKUP(E296,'De para Cor'!$A$1:$A$11,'De para Cor'!$C$1:$C$11),"")</f>
        <v>#AC41D8</v>
      </c>
      <c r="J296" s="48" t="s">
        <v>862</v>
      </c>
      <c r="K296" s="49" t="s">
        <v>865</v>
      </c>
      <c r="L296" s="50"/>
      <c r="M296" s="48"/>
      <c r="N296" s="49"/>
      <c r="O296" s="52"/>
      <c r="P296" s="51" t="s">
        <v>938</v>
      </c>
      <c r="Q296" s="52"/>
      <c r="R296" s="52"/>
      <c r="S296" s="52"/>
      <c r="T296" s="52"/>
      <c r="U296"/>
    </row>
    <row r="297" spans="1:21" s="6" customFormat="1" x14ac:dyDescent="0.25">
      <c r="A297" s="48"/>
      <c r="B297" s="48" t="s">
        <v>798</v>
      </c>
      <c r="C297" s="48" t="s">
        <v>799</v>
      </c>
      <c r="D297" s="48" t="s">
        <v>800</v>
      </c>
      <c r="E297" s="48" t="s">
        <v>1420</v>
      </c>
      <c r="F297" s="48"/>
      <c r="G297" s="48"/>
      <c r="H297" s="48"/>
      <c r="I297" s="48" t="str">
        <f>IFERROR(_xlfn.XLOOKUP(E297,'De para Cor'!$A$1:$A$11,'De para Cor'!$C$1:$C$11),"")</f>
        <v>#006B3F</v>
      </c>
      <c r="J297" s="48" t="s">
        <v>889</v>
      </c>
      <c r="K297" s="49" t="s">
        <v>802</v>
      </c>
      <c r="L297" s="50"/>
      <c r="M297" s="48"/>
      <c r="N297" s="49"/>
      <c r="O297" s="48"/>
      <c r="P297" s="51" t="s">
        <v>939</v>
      </c>
      <c r="Q297" s="48"/>
      <c r="R297" s="48"/>
      <c r="S297" s="48"/>
      <c r="T297" s="48"/>
    </row>
    <row r="298" spans="1:21" s="6" customFormat="1" x14ac:dyDescent="0.25">
      <c r="A298" s="48"/>
      <c r="B298" s="48" t="s">
        <v>798</v>
      </c>
      <c r="C298" s="48" t="s">
        <v>799</v>
      </c>
      <c r="D298" s="48" t="s">
        <v>1410</v>
      </c>
      <c r="E298" s="48" t="s">
        <v>1385</v>
      </c>
      <c r="F298" s="48"/>
      <c r="G298" s="48"/>
      <c r="H298" s="52"/>
      <c r="I298" s="48" t="str">
        <f>IFERROR(_xlfn.XLOOKUP(E298,'De para Cor'!$A$1:$A$11,'De para Cor'!$C$1:$C$11),"")</f>
        <v>#FF5AAD</v>
      </c>
      <c r="J298" s="48" t="s">
        <v>889</v>
      </c>
      <c r="K298" s="49" t="s">
        <v>845</v>
      </c>
      <c r="L298" s="50"/>
      <c r="M298" s="48"/>
      <c r="N298" s="49"/>
      <c r="O298" s="52"/>
      <c r="P298" s="51" t="s">
        <v>940</v>
      </c>
      <c r="Q298" s="52"/>
      <c r="R298" s="52"/>
      <c r="S298" s="52"/>
      <c r="T298" s="52"/>
      <c r="U298"/>
    </row>
    <row r="299" spans="1:21" s="6" customFormat="1" x14ac:dyDescent="0.25">
      <c r="A299" s="48"/>
      <c r="B299" s="48" t="s">
        <v>798</v>
      </c>
      <c r="C299" s="48" t="s">
        <v>799</v>
      </c>
      <c r="D299" s="48" t="s">
        <v>1409</v>
      </c>
      <c r="E299" s="48" t="s">
        <v>1385</v>
      </c>
      <c r="F299" s="48"/>
      <c r="G299" s="48"/>
      <c r="H299" s="52"/>
      <c r="I299" s="48" t="str">
        <f>IFERROR(_xlfn.XLOOKUP(E299,'De para Cor'!$A$1:$A$11,'De para Cor'!$C$1:$C$11),"")</f>
        <v>#FF5AAD</v>
      </c>
      <c r="J299" s="48" t="s">
        <v>889</v>
      </c>
      <c r="K299" s="49" t="s">
        <v>845</v>
      </c>
      <c r="L299" s="50"/>
      <c r="M299" s="48"/>
      <c r="N299" s="49"/>
      <c r="O299" s="52"/>
      <c r="P299" s="51" t="s">
        <v>940</v>
      </c>
      <c r="Q299" s="52"/>
      <c r="R299" s="52"/>
      <c r="S299" s="52"/>
      <c r="T299" s="52"/>
      <c r="U299"/>
    </row>
    <row r="300" spans="1:21" s="6" customFormat="1" x14ac:dyDescent="0.25">
      <c r="A300" s="48"/>
      <c r="B300" s="48" t="s">
        <v>798</v>
      </c>
      <c r="C300" s="48" t="s">
        <v>799</v>
      </c>
      <c r="D300" s="48" t="s">
        <v>1407</v>
      </c>
      <c r="E300" s="48" t="s">
        <v>1418</v>
      </c>
      <c r="F300" s="48"/>
      <c r="G300" s="48"/>
      <c r="H300" s="52"/>
      <c r="I300" s="48" t="str">
        <f>IFERROR(_xlfn.XLOOKUP(E300,'De para Cor'!$A$1:$A$11,'De para Cor'!$C$1:$C$11),"")</f>
        <v>#AC41D8</v>
      </c>
      <c r="J300" s="48" t="s">
        <v>889</v>
      </c>
      <c r="K300" s="49" t="s">
        <v>845</v>
      </c>
      <c r="L300" s="50"/>
      <c r="M300" s="48"/>
      <c r="N300" s="49"/>
      <c r="O300" s="52"/>
      <c r="P300" s="51" t="s">
        <v>940</v>
      </c>
      <c r="Q300" s="52"/>
      <c r="R300" s="52"/>
      <c r="S300" s="52"/>
      <c r="T300" s="52"/>
      <c r="U300"/>
    </row>
    <row r="301" spans="1:21" s="6" customFormat="1" x14ac:dyDescent="0.25">
      <c r="A301" s="48"/>
      <c r="B301" s="48" t="s">
        <v>798</v>
      </c>
      <c r="C301" s="48" t="s">
        <v>799</v>
      </c>
      <c r="D301" s="48" t="s">
        <v>1408</v>
      </c>
      <c r="E301" s="48" t="s">
        <v>1419</v>
      </c>
      <c r="F301" s="48"/>
      <c r="G301" s="48"/>
      <c r="H301" s="52"/>
      <c r="I301" s="48" t="str">
        <f>IFERROR(_xlfn.XLOOKUP(E301,'De para Cor'!$A$1:$A$11,'De para Cor'!$C$1:$C$11),"")</f>
        <v>#FF8B22</v>
      </c>
      <c r="J301" s="48" t="s">
        <v>889</v>
      </c>
      <c r="K301" s="49" t="s">
        <v>845</v>
      </c>
      <c r="L301" s="50"/>
      <c r="M301" s="48"/>
      <c r="N301" s="49"/>
      <c r="O301" s="52"/>
      <c r="P301" s="51" t="s">
        <v>940</v>
      </c>
      <c r="Q301" s="52"/>
      <c r="R301" s="52"/>
      <c r="S301" s="52"/>
      <c r="T301" s="52"/>
      <c r="U301"/>
    </row>
    <row r="302" spans="1:21" s="6" customFormat="1" x14ac:dyDescent="0.25">
      <c r="A302" s="48"/>
      <c r="B302" s="48" t="s">
        <v>869</v>
      </c>
      <c r="C302" s="48" t="s">
        <v>786</v>
      </c>
      <c r="D302" s="48" t="s">
        <v>834</v>
      </c>
      <c r="E302" s="48" t="s">
        <v>834</v>
      </c>
      <c r="F302" s="48"/>
      <c r="G302" s="48"/>
      <c r="H302" s="52"/>
      <c r="I302" s="48" t="str">
        <f>IFERROR(_xlfn.XLOOKUP(E302,'De para Cor'!$A$1:$A$11,'De para Cor'!$C$1:$C$11),"")</f>
        <v>#079D56</v>
      </c>
      <c r="J302" s="48" t="s">
        <v>945</v>
      </c>
      <c r="K302" s="55" t="s">
        <v>834</v>
      </c>
      <c r="L302" s="50"/>
      <c r="M302" s="48"/>
      <c r="N302" s="49"/>
      <c r="O302" s="52"/>
      <c r="P302" s="51" t="s">
        <v>947</v>
      </c>
      <c r="Q302" s="52"/>
      <c r="R302" s="52"/>
      <c r="S302" s="52"/>
      <c r="T302" s="52"/>
      <c r="U302"/>
    </row>
    <row r="303" spans="1:21" s="6" customFormat="1" x14ac:dyDescent="0.25">
      <c r="A303" s="48"/>
      <c r="B303" s="48"/>
      <c r="C303" s="48" t="s">
        <v>968</v>
      </c>
      <c r="D303" s="48" t="s">
        <v>1369</v>
      </c>
      <c r="E303" s="48" t="s">
        <v>1424</v>
      </c>
      <c r="F303" s="6" t="s">
        <v>432</v>
      </c>
      <c r="H303" s="6" t="s">
        <v>432</v>
      </c>
      <c r="I303" s="48" t="str">
        <f>IFERROR(_xlfn.XLOOKUP(E303,'De para Cor'!$A$1:$A$11,'De para Cor'!$C$1:$C$11),"")</f>
        <v>#0DFF9E</v>
      </c>
      <c r="J303" s="48" t="s">
        <v>980</v>
      </c>
      <c r="K303" s="49" t="s">
        <v>450</v>
      </c>
      <c r="L303" s="11">
        <v>4.1666666666666664E-2</v>
      </c>
      <c r="N303" s="8"/>
      <c r="P303" s="51" t="s">
        <v>981</v>
      </c>
      <c r="Q303" s="48"/>
      <c r="R303" s="48"/>
      <c r="S303" s="48"/>
      <c r="T303" s="48"/>
    </row>
    <row r="304" spans="1:21" s="6" customFormat="1" x14ac:dyDescent="0.25">
      <c r="A304" s="48"/>
      <c r="B304" s="48" t="s">
        <v>983</v>
      </c>
      <c r="C304" s="48" t="s">
        <v>968</v>
      </c>
      <c r="D304" s="48" t="s">
        <v>984</v>
      </c>
      <c r="E304" s="48" t="s">
        <v>1423</v>
      </c>
      <c r="F304" s="6" t="s">
        <v>2</v>
      </c>
      <c r="G304" s="6" t="s">
        <v>2</v>
      </c>
      <c r="H304" s="6" t="s">
        <v>109</v>
      </c>
      <c r="I304" s="48" t="str">
        <f>IFERROR(_xlfn.XLOOKUP(E304,'De para Cor'!$A$1:$A$11,'De para Cor'!$C$1:$C$11),"")</f>
        <v>#4C4C4C</v>
      </c>
      <c r="J304" s="48" t="s">
        <v>985</v>
      </c>
      <c r="K304" s="49" t="s">
        <v>458</v>
      </c>
      <c r="L304" s="11">
        <v>0</v>
      </c>
      <c r="N304" s="8"/>
      <c r="P304" s="51"/>
      <c r="Q304" s="48"/>
      <c r="R304" s="48"/>
      <c r="S304" s="48"/>
      <c r="T304" s="48"/>
    </row>
    <row r="305" spans="1:20" s="6" customFormat="1" x14ac:dyDescent="0.25">
      <c r="A305" s="48"/>
      <c r="B305" s="48"/>
      <c r="C305" s="48" t="s">
        <v>968</v>
      </c>
      <c r="D305" s="48" t="s">
        <v>588</v>
      </c>
      <c r="E305" s="48" t="s">
        <v>1422</v>
      </c>
      <c r="I305" s="48" t="str">
        <f>IFERROR(_xlfn.XLOOKUP(E305,'De para Cor'!$A$1:$A$11,'De para Cor'!$C$1:$C$11),"")</f>
        <v>#FFE3A2</v>
      </c>
      <c r="J305" s="48" t="s">
        <v>1015</v>
      </c>
      <c r="K305" s="49" t="s">
        <v>618</v>
      </c>
      <c r="L305" s="11"/>
      <c r="N305" s="8"/>
      <c r="P305" s="51" t="s">
        <v>981</v>
      </c>
      <c r="Q305" s="48"/>
      <c r="R305" s="48"/>
      <c r="S305" s="48"/>
      <c r="T305" s="48"/>
    </row>
    <row r="306" spans="1:20" s="6" customFormat="1" x14ac:dyDescent="0.25">
      <c r="A306" s="48"/>
      <c r="B306" s="48"/>
      <c r="C306" s="48" t="s">
        <v>968</v>
      </c>
      <c r="D306" s="48" t="s">
        <v>23</v>
      </c>
      <c r="E306" s="48" t="s">
        <v>1422</v>
      </c>
      <c r="I306" s="48" t="str">
        <f>IFERROR(_xlfn.XLOOKUP(E306,'De para Cor'!$A$1:$A$11,'De para Cor'!$C$1:$C$11),"")</f>
        <v>#FFE3A2</v>
      </c>
      <c r="J306" s="48" t="s">
        <v>980</v>
      </c>
      <c r="K306" s="49" t="s">
        <v>629</v>
      </c>
      <c r="L306" s="11"/>
      <c r="N306" s="8"/>
      <c r="P306" s="51" t="s">
        <v>1020</v>
      </c>
      <c r="Q306" s="48"/>
      <c r="R306" s="48"/>
      <c r="S306" s="48"/>
      <c r="T306" s="48"/>
    </row>
    <row r="307" spans="1:20" s="6" customFormat="1" x14ac:dyDescent="0.25">
      <c r="A307" s="48"/>
      <c r="B307" s="48"/>
      <c r="C307" s="48" t="s">
        <v>968</v>
      </c>
      <c r="D307" s="48" t="s">
        <v>1407</v>
      </c>
      <c r="E307" s="48" t="s">
        <v>1418</v>
      </c>
      <c r="I307" s="48" t="str">
        <f>IFERROR(_xlfn.XLOOKUP(E307,'De para Cor'!$A$1:$A$11,'De para Cor'!$C$1:$C$11),"")</f>
        <v>#AC41D8</v>
      </c>
      <c r="J307" s="48" t="s">
        <v>969</v>
      </c>
      <c r="K307" s="49" t="s">
        <v>652</v>
      </c>
      <c r="L307" s="11"/>
      <c r="N307" s="8"/>
      <c r="P307" s="51" t="s">
        <v>981</v>
      </c>
      <c r="Q307" s="48"/>
      <c r="R307" s="48"/>
      <c r="S307" s="48"/>
      <c r="T307" s="48"/>
    </row>
    <row r="308" spans="1:20" s="6" customFormat="1" x14ac:dyDescent="0.25">
      <c r="A308" s="48"/>
      <c r="B308" s="48"/>
      <c r="C308" s="48" t="s">
        <v>968</v>
      </c>
      <c r="D308" s="48" t="s">
        <v>971</v>
      </c>
      <c r="E308" s="48" t="s">
        <v>1421</v>
      </c>
      <c r="I308" s="48" t="str">
        <f>IFERROR(_xlfn.XLOOKUP(E308,'De para Cor'!$A$1:$A$11,'De para Cor'!$C$1:$C$11),"")</f>
        <v>#F7287C</v>
      </c>
      <c r="J308" s="48" t="s">
        <v>969</v>
      </c>
      <c r="K308" s="49" t="s">
        <v>726</v>
      </c>
      <c r="L308" s="11"/>
      <c r="N308" s="8"/>
      <c r="P308" s="51" t="s">
        <v>981</v>
      </c>
      <c r="Q308" s="48"/>
      <c r="R308" s="48"/>
      <c r="S308" s="48"/>
      <c r="T308" s="48"/>
    </row>
    <row r="309" spans="1:20" s="6" customFormat="1" x14ac:dyDescent="0.25">
      <c r="A309" s="48"/>
      <c r="B309" s="48" t="s">
        <v>983</v>
      </c>
      <c r="C309" s="48" t="s">
        <v>968</v>
      </c>
      <c r="D309" s="48" t="s">
        <v>971</v>
      </c>
      <c r="E309" s="48" t="s">
        <v>1421</v>
      </c>
      <c r="I309" s="48" t="str">
        <f>IFERROR(_xlfn.XLOOKUP(E309,'De para Cor'!$A$1:$A$11,'De para Cor'!$C$1:$C$11),"")</f>
        <v>#F7287C</v>
      </c>
      <c r="J309" s="49" t="s">
        <v>985</v>
      </c>
      <c r="K309" s="49" t="s">
        <v>458</v>
      </c>
      <c r="L309" s="11"/>
      <c r="N309" s="8"/>
      <c r="P309" s="51" t="s">
        <v>1056</v>
      </c>
      <c r="Q309" s="48"/>
      <c r="R309" s="48"/>
      <c r="S309" s="48"/>
      <c r="T309" s="48"/>
    </row>
    <row r="310" spans="1:20" s="6" customFormat="1" x14ac:dyDescent="0.25">
      <c r="A310" s="48"/>
      <c r="B310" s="48" t="s">
        <v>1057</v>
      </c>
      <c r="C310" s="48" t="s">
        <v>968</v>
      </c>
      <c r="D310" s="48" t="s">
        <v>35</v>
      </c>
      <c r="E310" s="48" t="s">
        <v>1420</v>
      </c>
      <c r="I310" s="48" t="str">
        <f>IFERROR(_xlfn.XLOOKUP(E310,'De para Cor'!$A$1:$A$11,'De para Cor'!$C$1:$C$11),"")</f>
        <v>#006B3F</v>
      </c>
      <c r="J310" s="48" t="s">
        <v>985</v>
      </c>
      <c r="K310" s="49" t="s">
        <v>1058</v>
      </c>
      <c r="L310" s="11"/>
      <c r="N310" s="8"/>
      <c r="P310" s="51" t="s">
        <v>1059</v>
      </c>
      <c r="Q310" s="48" t="s">
        <v>1060</v>
      </c>
      <c r="R310" s="48"/>
      <c r="S310" s="48"/>
      <c r="T310" s="48"/>
    </row>
    <row r="311" spans="1:20" s="6" customFormat="1" x14ac:dyDescent="0.25">
      <c r="A311" s="48"/>
      <c r="B311" s="48"/>
      <c r="C311" s="48" t="s">
        <v>968</v>
      </c>
      <c r="D311" s="48" t="s">
        <v>35</v>
      </c>
      <c r="E311" s="48" t="s">
        <v>1420</v>
      </c>
      <c r="I311" s="48" t="str">
        <f>IFERROR(_xlfn.XLOOKUP(E311,'De para Cor'!$A$1:$A$11,'De para Cor'!$C$1:$C$11),"")</f>
        <v>#006B3F</v>
      </c>
      <c r="J311" s="48" t="s">
        <v>985</v>
      </c>
      <c r="K311" s="49" t="s">
        <v>458</v>
      </c>
      <c r="L311" s="11"/>
      <c r="N311" s="8"/>
      <c r="P311" s="51" t="s">
        <v>1020</v>
      </c>
      <c r="Q311" s="48" t="s">
        <v>1061</v>
      </c>
      <c r="R311" s="48"/>
      <c r="S311" s="48"/>
      <c r="T311" s="48"/>
    </row>
    <row r="312" spans="1:20" s="6" customFormat="1" x14ac:dyDescent="0.25">
      <c r="A312" s="48"/>
      <c r="B312" s="48"/>
      <c r="C312" s="48" t="s">
        <v>968</v>
      </c>
      <c r="D312" s="48" t="s">
        <v>1425</v>
      </c>
      <c r="E312" s="48" t="s">
        <v>1418</v>
      </c>
      <c r="I312" s="48" t="str">
        <f>IFERROR(_xlfn.XLOOKUP(E312,'De para Cor'!$A$1:$A$11,'De para Cor'!$C$1:$C$11),"")</f>
        <v>#AC41D8</v>
      </c>
      <c r="J312" s="48" t="s">
        <v>969</v>
      </c>
      <c r="K312" s="49" t="s">
        <v>652</v>
      </c>
      <c r="L312" s="11"/>
      <c r="N312" s="8"/>
      <c r="P312" s="51" t="s">
        <v>981</v>
      </c>
      <c r="Q312" s="48"/>
      <c r="R312" s="48"/>
      <c r="S312" s="48"/>
      <c r="T312" s="48"/>
    </row>
    <row r="313" spans="1:20" s="6" customFormat="1" x14ac:dyDescent="0.25">
      <c r="A313" s="48"/>
      <c r="B313" s="48"/>
      <c r="C313" s="48" t="s">
        <v>968</v>
      </c>
      <c r="D313" s="48" t="s">
        <v>590</v>
      </c>
      <c r="E313" s="48" t="s">
        <v>590</v>
      </c>
      <c r="I313" s="48" t="str">
        <f>IFERROR(_xlfn.XLOOKUP(E313,'De para Cor'!$A$1:$A$11,'De para Cor'!$C$1:$C$11),"")</f>
        <v>#FFB81A</v>
      </c>
      <c r="J313" s="48" t="s">
        <v>980</v>
      </c>
      <c r="K313" s="49" t="s">
        <v>1052</v>
      </c>
      <c r="L313" s="11"/>
      <c r="N313" s="8"/>
      <c r="P313" s="51" t="s">
        <v>1020</v>
      </c>
      <c r="Q313" s="48"/>
      <c r="R313" s="48"/>
      <c r="S313" s="48"/>
      <c r="T313" s="48"/>
    </row>
    <row r="314" spans="1:20" s="6" customFormat="1" x14ac:dyDescent="0.25">
      <c r="A314" s="48"/>
      <c r="B314" s="48"/>
      <c r="C314" s="48" t="s">
        <v>968</v>
      </c>
      <c r="D314" s="48" t="s">
        <v>23</v>
      </c>
      <c r="E314" s="48" t="s">
        <v>1422</v>
      </c>
      <c r="I314" s="48" t="str">
        <f>IFERROR(_xlfn.XLOOKUP(E314,'De para Cor'!$A$1:$A$11,'De para Cor'!$C$1:$C$11),"")</f>
        <v>#FFE3A2</v>
      </c>
      <c r="J314" s="48" t="s">
        <v>980</v>
      </c>
      <c r="K314" s="49" t="s">
        <v>1052</v>
      </c>
      <c r="L314" s="11"/>
      <c r="N314" s="8"/>
      <c r="P314" s="51" t="s">
        <v>1020</v>
      </c>
      <c r="Q314" s="48"/>
      <c r="R314" s="48"/>
      <c r="S314" s="48"/>
      <c r="T314" s="48"/>
    </row>
    <row r="315" spans="1:20" s="6" customFormat="1" x14ac:dyDescent="0.25">
      <c r="A315" s="48"/>
      <c r="B315" s="48"/>
      <c r="C315" s="48" t="s">
        <v>968</v>
      </c>
      <c r="D315" s="48" t="s">
        <v>23</v>
      </c>
      <c r="E315" s="48" t="s">
        <v>1422</v>
      </c>
      <c r="I315" s="48" t="str">
        <f>IFERROR(_xlfn.XLOOKUP(E315,'De para Cor'!$A$1:$A$11,'De para Cor'!$C$1:$C$11),"")</f>
        <v>#FFE3A2</v>
      </c>
      <c r="J315" s="48" t="s">
        <v>980</v>
      </c>
      <c r="K315" s="49" t="s">
        <v>476</v>
      </c>
      <c r="L315" s="11"/>
      <c r="N315" s="8"/>
      <c r="P315" s="51" t="s">
        <v>1020</v>
      </c>
      <c r="Q315" s="48"/>
      <c r="R315" s="48"/>
      <c r="S315" s="48"/>
      <c r="T315" s="48"/>
    </row>
    <row r="316" spans="1:20" s="6" customFormat="1" x14ac:dyDescent="0.25">
      <c r="A316" s="48"/>
      <c r="B316" s="48"/>
      <c r="C316" s="48" t="s">
        <v>968</v>
      </c>
      <c r="D316" s="48" t="s">
        <v>23</v>
      </c>
      <c r="E316" s="48" t="s">
        <v>1422</v>
      </c>
      <c r="I316" s="48" t="str">
        <f>IFERROR(_xlfn.XLOOKUP(E316,'De para Cor'!$A$1:$A$11,'De para Cor'!$C$1:$C$11),"")</f>
        <v>#FFE3A2</v>
      </c>
      <c r="J316" s="48" t="s">
        <v>1015</v>
      </c>
      <c r="K316" s="49" t="s">
        <v>476</v>
      </c>
      <c r="L316" s="11"/>
      <c r="N316" s="8"/>
      <c r="P316" s="51" t="s">
        <v>1146</v>
      </c>
      <c r="Q316" s="48"/>
      <c r="R316" s="48"/>
      <c r="S316" s="48"/>
      <c r="T316" s="48"/>
    </row>
    <row r="317" spans="1:20" s="6" customFormat="1" x14ac:dyDescent="0.25">
      <c r="A317" s="48"/>
      <c r="B317" s="48"/>
      <c r="C317" s="48" t="s">
        <v>968</v>
      </c>
      <c r="D317" s="48" t="s">
        <v>588</v>
      </c>
      <c r="E317" s="48" t="s">
        <v>1422</v>
      </c>
      <c r="I317" s="48" t="str">
        <f>IFERROR(_xlfn.XLOOKUP(E317,'De para Cor'!$A$1:$A$11,'De para Cor'!$C$1:$C$11),"")</f>
        <v>#FFE3A2</v>
      </c>
      <c r="J317" s="48" t="s">
        <v>1015</v>
      </c>
      <c r="K317" s="49" t="s">
        <v>476</v>
      </c>
      <c r="L317" s="11"/>
      <c r="N317" s="8"/>
      <c r="P317" s="51" t="s">
        <v>1146</v>
      </c>
      <c r="Q317" s="48"/>
      <c r="R317" s="48"/>
      <c r="S317" s="48"/>
      <c r="T317" s="48"/>
    </row>
    <row r="318" spans="1:20" s="6" customFormat="1" x14ac:dyDescent="0.25">
      <c r="A318" s="48"/>
      <c r="B318" s="48"/>
      <c r="C318" s="48" t="s">
        <v>968</v>
      </c>
      <c r="D318" s="48" t="s">
        <v>590</v>
      </c>
      <c r="E318" s="48" t="s">
        <v>590</v>
      </c>
      <c r="I318" s="48" t="str">
        <f>IFERROR(_xlfn.XLOOKUP(E318,'De para Cor'!$A$1:$A$11,'De para Cor'!$C$1:$C$11),"")</f>
        <v>#FFB81A</v>
      </c>
      <c r="J318" s="48" t="s">
        <v>1015</v>
      </c>
      <c r="K318" s="49" t="s">
        <v>476</v>
      </c>
      <c r="L318" s="11"/>
      <c r="N318" s="8"/>
      <c r="P318" s="51" t="s">
        <v>1146</v>
      </c>
      <c r="Q318" s="48"/>
      <c r="R318" s="48"/>
      <c r="S318" s="48"/>
      <c r="T318" s="48"/>
    </row>
    <row r="319" spans="1:20" s="6" customFormat="1" x14ac:dyDescent="0.25">
      <c r="A319" s="48"/>
      <c r="B319" s="48"/>
      <c r="C319" s="48" t="s">
        <v>968</v>
      </c>
      <c r="D319" s="48" t="s">
        <v>23</v>
      </c>
      <c r="E319" s="48" t="s">
        <v>1422</v>
      </c>
      <c r="I319" s="48" t="str">
        <f>IFERROR(_xlfn.XLOOKUP(E319,'De para Cor'!$A$1:$A$11,'De para Cor'!$C$1:$C$11),"")</f>
        <v>#FFE3A2</v>
      </c>
      <c r="J319" s="48" t="s">
        <v>1015</v>
      </c>
      <c r="K319" s="49" t="s">
        <v>1050</v>
      </c>
      <c r="L319" s="11"/>
      <c r="N319" s="8"/>
      <c r="P319" s="51" t="s">
        <v>1020</v>
      </c>
      <c r="Q319" s="48"/>
      <c r="R319" s="48"/>
      <c r="S319" s="48"/>
      <c r="T319" s="48"/>
    </row>
    <row r="320" spans="1:20" s="6" customFormat="1" x14ac:dyDescent="0.25">
      <c r="A320" s="48"/>
      <c r="B320" s="48"/>
      <c r="C320" s="48" t="s">
        <v>968</v>
      </c>
      <c r="D320" s="48" t="s">
        <v>590</v>
      </c>
      <c r="E320" s="48" t="s">
        <v>590</v>
      </c>
      <c r="G320" s="8"/>
      <c r="H320" s="8"/>
      <c r="I320" s="48" t="str">
        <f>IFERROR(_xlfn.XLOOKUP(E320,'De para Cor'!$A$1:$A$11,'De para Cor'!$C$1:$C$11),"")</f>
        <v>#FFB81A</v>
      </c>
      <c r="J320" s="48" t="s">
        <v>1015</v>
      </c>
      <c r="K320" s="49" t="s">
        <v>618</v>
      </c>
      <c r="P320" s="63" t="s">
        <v>981</v>
      </c>
      <c r="Q320" s="48"/>
      <c r="R320" s="48"/>
      <c r="S320" s="48"/>
      <c r="T320" s="48"/>
    </row>
    <row r="321" spans="1:21" s="6" customFormat="1" x14ac:dyDescent="0.25">
      <c r="A321" s="48"/>
      <c r="B321" s="48"/>
      <c r="C321" s="48" t="s">
        <v>968</v>
      </c>
      <c r="D321" s="48" t="s">
        <v>588</v>
      </c>
      <c r="E321" s="48" t="s">
        <v>1422</v>
      </c>
      <c r="I321" s="48" t="str">
        <f>IFERROR(_xlfn.XLOOKUP(E321,'De para Cor'!$A$1:$A$11,'De para Cor'!$C$1:$C$11),"")</f>
        <v>#FFE3A2</v>
      </c>
      <c r="J321" s="48" t="s">
        <v>1007</v>
      </c>
      <c r="K321" s="49" t="s">
        <v>593</v>
      </c>
      <c r="L321" s="11"/>
      <c r="N321" s="8"/>
      <c r="P321" s="51" t="s">
        <v>1020</v>
      </c>
      <c r="Q321" s="48"/>
      <c r="R321" s="48"/>
      <c r="S321" s="48"/>
      <c r="T321" s="48"/>
    </row>
    <row r="322" spans="1:21" s="6" customFormat="1" x14ac:dyDescent="0.25">
      <c r="A322" s="48"/>
      <c r="B322" s="48"/>
      <c r="C322" s="48" t="s">
        <v>968</v>
      </c>
      <c r="D322" s="48" t="s">
        <v>814</v>
      </c>
      <c r="E322" s="48" t="s">
        <v>1418</v>
      </c>
      <c r="I322" s="48" t="str">
        <f>IFERROR(_xlfn.XLOOKUP(E322,'De para Cor'!$A$1:$A$11,'De para Cor'!$C$1:$C$11),"")</f>
        <v>#AC41D8</v>
      </c>
      <c r="J322" s="48" t="s">
        <v>1007</v>
      </c>
      <c r="K322" s="49" t="s">
        <v>593</v>
      </c>
      <c r="L322" s="11"/>
      <c r="N322" s="8"/>
      <c r="P322" s="51" t="s">
        <v>1020</v>
      </c>
      <c r="Q322" s="48"/>
      <c r="R322" s="48"/>
      <c r="S322" s="48"/>
      <c r="T322" s="48"/>
    </row>
    <row r="323" spans="1:21" s="6" customFormat="1" x14ac:dyDescent="0.25">
      <c r="A323" s="48"/>
      <c r="B323" s="48"/>
      <c r="C323" s="48" t="s">
        <v>968</v>
      </c>
      <c r="D323" s="48" t="s">
        <v>588</v>
      </c>
      <c r="E323" s="48" t="s">
        <v>1422</v>
      </c>
      <c r="I323" s="48" t="str">
        <f>IFERROR(_xlfn.XLOOKUP(E323,'De para Cor'!$A$1:$A$11,'De para Cor'!$C$1:$C$11),"")</f>
        <v>#FFE3A2</v>
      </c>
      <c r="J323" s="48" t="s">
        <v>1007</v>
      </c>
      <c r="K323" s="49" t="s">
        <v>619</v>
      </c>
      <c r="L323" s="11"/>
      <c r="N323" s="8"/>
      <c r="P323" s="51" t="s">
        <v>1020</v>
      </c>
      <c r="Q323" s="48"/>
      <c r="R323" s="48"/>
      <c r="S323" s="48"/>
      <c r="T323" s="48"/>
    </row>
    <row r="324" spans="1:21" s="6" customFormat="1" x14ac:dyDescent="0.25">
      <c r="A324" s="48"/>
      <c r="B324" s="48"/>
      <c r="C324" s="48" t="s">
        <v>968</v>
      </c>
      <c r="D324" s="48" t="s">
        <v>814</v>
      </c>
      <c r="E324" s="48" t="s">
        <v>1418</v>
      </c>
      <c r="I324" s="48" t="str">
        <f>IFERROR(_xlfn.XLOOKUP(E324,'De para Cor'!$A$1:$A$11,'De para Cor'!$C$1:$C$11),"")</f>
        <v>#AC41D8</v>
      </c>
      <c r="J324" s="48" t="s">
        <v>1007</v>
      </c>
      <c r="K324" s="49" t="s">
        <v>619</v>
      </c>
      <c r="L324" s="11"/>
      <c r="N324" s="8"/>
      <c r="P324" s="51" t="s">
        <v>1020</v>
      </c>
      <c r="Q324" s="48"/>
      <c r="R324" s="48"/>
      <c r="S324" s="48"/>
      <c r="T324" s="48"/>
    </row>
    <row r="325" spans="1:21" s="6" customFormat="1" x14ac:dyDescent="0.25">
      <c r="A325" s="48"/>
      <c r="B325" s="48"/>
      <c r="C325" s="48" t="s">
        <v>968</v>
      </c>
      <c r="D325" s="48" t="s">
        <v>588</v>
      </c>
      <c r="E325" s="48" t="s">
        <v>1422</v>
      </c>
      <c r="I325" s="48" t="str">
        <f>IFERROR(_xlfn.XLOOKUP(E325,'De para Cor'!$A$1:$A$11,'De para Cor'!$C$1:$C$11),"")</f>
        <v>#FFE3A2</v>
      </c>
      <c r="J325" s="48" t="s">
        <v>1007</v>
      </c>
      <c r="K325" s="49" t="s">
        <v>609</v>
      </c>
      <c r="L325" s="11"/>
      <c r="N325" s="8"/>
      <c r="P325" s="51" t="s">
        <v>1020</v>
      </c>
      <c r="Q325" s="48"/>
      <c r="R325" s="48"/>
      <c r="S325" s="48"/>
      <c r="T325" s="48"/>
    </row>
    <row r="326" spans="1:21" s="6" customFormat="1" x14ac:dyDescent="0.25">
      <c r="A326" s="48"/>
      <c r="B326" s="48"/>
      <c r="C326" s="48" t="s">
        <v>968</v>
      </c>
      <c r="D326" s="48" t="s">
        <v>1425</v>
      </c>
      <c r="E326" s="48" t="s">
        <v>1418</v>
      </c>
      <c r="I326" s="48" t="str">
        <f>IFERROR(_xlfn.XLOOKUP(E326,'De para Cor'!$A$1:$A$11,'De para Cor'!$C$1:$C$11),"")</f>
        <v>#AC41D8</v>
      </c>
      <c r="J326" s="48" t="s">
        <v>1007</v>
      </c>
      <c r="K326" s="49" t="s">
        <v>609</v>
      </c>
      <c r="L326" s="11"/>
      <c r="N326" s="8"/>
      <c r="P326" s="51" t="s">
        <v>1020</v>
      </c>
      <c r="Q326" s="48"/>
      <c r="R326" s="48"/>
      <c r="S326" s="48"/>
      <c r="T326" s="48"/>
    </row>
    <row r="327" spans="1:21" s="6" customFormat="1" x14ac:dyDescent="0.25">
      <c r="C327" s="3"/>
      <c r="D327" s="3" t="s">
        <v>37</v>
      </c>
      <c r="E327" s="6" t="s">
        <v>1420</v>
      </c>
      <c r="F327" s="3" t="s">
        <v>8</v>
      </c>
      <c r="G327" s="3"/>
      <c r="H327" s="4" t="s">
        <v>58</v>
      </c>
      <c r="I327" s="48" t="str">
        <f>IFERROR(_xlfn.XLOOKUP(E327,'De para Cor'!$A$1:$A$11,'De para Cor'!$C$1:$C$11),"")</f>
        <v>#006B3F</v>
      </c>
      <c r="J327" s="4"/>
      <c r="K327" s="4" t="s">
        <v>59</v>
      </c>
      <c r="L327" s="11">
        <v>1.0416666666666701E-2</v>
      </c>
      <c r="M327" s="5" t="s">
        <v>60</v>
      </c>
      <c r="N327" s="8" t="s">
        <v>761</v>
      </c>
      <c r="O327" s="5"/>
      <c r="P327" s="53"/>
      <c r="Q327"/>
      <c r="R327"/>
      <c r="S327"/>
      <c r="T327"/>
      <c r="U327"/>
    </row>
    <row r="328" spans="1:21" s="6" customFormat="1" x14ac:dyDescent="0.25">
      <c r="C328" s="3"/>
      <c r="D328" s="3" t="s">
        <v>37</v>
      </c>
      <c r="E328" s="6" t="s">
        <v>1420</v>
      </c>
      <c r="F328" s="3" t="s">
        <v>8</v>
      </c>
      <c r="G328" s="3"/>
      <c r="H328" s="4" t="s">
        <v>58</v>
      </c>
      <c r="I328" s="48" t="str">
        <f>IFERROR(_xlfn.XLOOKUP(E328,'De para Cor'!$A$1:$A$11,'De para Cor'!$C$1:$C$11),"")</f>
        <v>#006B3F</v>
      </c>
      <c r="J328" s="4"/>
      <c r="K328" s="4" t="s">
        <v>62</v>
      </c>
      <c r="L328" s="11">
        <v>5.5555555555555601E-2</v>
      </c>
      <c r="M328" s="3"/>
      <c r="N328" s="8" t="s">
        <v>761</v>
      </c>
      <c r="O328" s="3"/>
      <c r="P328" s="22"/>
      <c r="Q328"/>
      <c r="R328"/>
      <c r="S328"/>
      <c r="T328"/>
      <c r="U328"/>
    </row>
    <row r="329" spans="1:21" s="6" customFormat="1" x14ac:dyDescent="0.25">
      <c r="C329" s="3"/>
      <c r="D329" s="3" t="s">
        <v>37</v>
      </c>
      <c r="E329" s="6" t="s">
        <v>1420</v>
      </c>
      <c r="F329" s="3" t="s">
        <v>8</v>
      </c>
      <c r="G329" s="3"/>
      <c r="H329" s="4" t="s">
        <v>58</v>
      </c>
      <c r="I329" s="48" t="str">
        <f>IFERROR(_xlfn.XLOOKUP(E329,'De para Cor'!$A$1:$A$11,'De para Cor'!$C$1:$C$11),"")</f>
        <v>#006B3F</v>
      </c>
      <c r="J329" s="4"/>
      <c r="K329" s="4" t="s">
        <v>63</v>
      </c>
      <c r="L329" s="11">
        <v>4.1666666666666699E-2</v>
      </c>
      <c r="M329" s="3"/>
      <c r="N329" s="8" t="s">
        <v>762</v>
      </c>
      <c r="O329" s="3"/>
      <c r="P329" s="22"/>
      <c r="Q329"/>
      <c r="R329"/>
      <c r="S329"/>
      <c r="T329"/>
      <c r="U329"/>
    </row>
    <row r="330" spans="1:21" s="6" customFormat="1" x14ac:dyDescent="0.25">
      <c r="C330" s="3"/>
      <c r="D330" s="3" t="s">
        <v>37</v>
      </c>
      <c r="E330" s="6" t="s">
        <v>1420</v>
      </c>
      <c r="F330" s="3" t="s">
        <v>2</v>
      </c>
      <c r="G330" s="8" t="s">
        <v>58</v>
      </c>
      <c r="H330" s="8" t="s">
        <v>58</v>
      </c>
      <c r="I330" s="48" t="str">
        <f>IFERROR(_xlfn.XLOOKUP(E330,'De para Cor'!$A$1:$A$11,'De para Cor'!$C$1:$C$11),"")</f>
        <v>#006B3F</v>
      </c>
      <c r="J330" s="8"/>
      <c r="K330" s="4" t="s">
        <v>65</v>
      </c>
      <c r="L330" s="11">
        <v>6.9444444444444397E-3</v>
      </c>
      <c r="M330" s="3" t="s">
        <v>66</v>
      </c>
      <c r="N330" s="4" t="s">
        <v>763</v>
      </c>
      <c r="O330" s="3"/>
      <c r="P330" s="22"/>
      <c r="Q330"/>
      <c r="R330"/>
      <c r="S330"/>
      <c r="T330"/>
      <c r="U330"/>
    </row>
    <row r="331" spans="1:21" s="6" customFormat="1" x14ac:dyDescent="0.25">
      <c r="C331" s="3"/>
      <c r="D331" s="3" t="s">
        <v>37</v>
      </c>
      <c r="E331" s="6" t="s">
        <v>1420</v>
      </c>
      <c r="F331" s="3" t="s">
        <v>2</v>
      </c>
      <c r="G331" s="3" t="s">
        <v>68</v>
      </c>
      <c r="H331" s="8" t="s">
        <v>69</v>
      </c>
      <c r="I331" s="48" t="str">
        <f>IFERROR(_xlfn.XLOOKUP(E331,'De para Cor'!$A$1:$A$11,'De para Cor'!$C$1:$C$11),"")</f>
        <v>#006B3F</v>
      </c>
      <c r="J331" s="8"/>
      <c r="K331" s="4" t="s">
        <v>70</v>
      </c>
      <c r="L331" s="11">
        <v>2.0833333333333301E-2</v>
      </c>
      <c r="M331" s="3"/>
      <c r="N331" s="4" t="s">
        <v>76</v>
      </c>
      <c r="O331" s="3"/>
      <c r="P331" s="22"/>
      <c r="Q331"/>
      <c r="R331"/>
      <c r="S331"/>
      <c r="T331"/>
      <c r="U331"/>
    </row>
    <row r="332" spans="1:21" s="6" customFormat="1" x14ac:dyDescent="0.25">
      <c r="C332" s="3"/>
      <c r="D332" s="3" t="s">
        <v>37</v>
      </c>
      <c r="E332" s="6" t="s">
        <v>1420</v>
      </c>
      <c r="F332" s="3" t="s">
        <v>2</v>
      </c>
      <c r="G332" s="3" t="s">
        <v>68</v>
      </c>
      <c r="H332" s="8" t="s">
        <v>69</v>
      </c>
      <c r="I332" s="48" t="str">
        <f>IFERROR(_xlfn.XLOOKUP(E332,'De para Cor'!$A$1:$A$11,'De para Cor'!$C$1:$C$11),"")</f>
        <v>#006B3F</v>
      </c>
      <c r="J332" s="8"/>
      <c r="K332" s="4" t="s">
        <v>72</v>
      </c>
      <c r="L332" s="11">
        <v>2.0833333333333301E-2</v>
      </c>
      <c r="M332" s="3"/>
      <c r="N332" s="4" t="s">
        <v>764</v>
      </c>
      <c r="O332" s="3"/>
      <c r="P332" s="22"/>
      <c r="Q332"/>
      <c r="R332"/>
      <c r="S332"/>
      <c r="T332"/>
      <c r="U332"/>
    </row>
    <row r="333" spans="1:21" s="6" customFormat="1" x14ac:dyDescent="0.25">
      <c r="C333" s="3"/>
      <c r="D333" s="3" t="s">
        <v>37</v>
      </c>
      <c r="E333" s="6" t="s">
        <v>1420</v>
      </c>
      <c r="F333" s="3" t="s">
        <v>8</v>
      </c>
      <c r="G333" s="4"/>
      <c r="H333" s="8"/>
      <c r="I333" s="48" t="str">
        <f>IFERROR(_xlfn.XLOOKUP(E333,'De para Cor'!$A$1:$A$11,'De para Cor'!$C$1:$C$11),"")</f>
        <v>#006B3F</v>
      </c>
      <c r="J333" s="8"/>
      <c r="K333" s="4" t="s">
        <v>75</v>
      </c>
      <c r="L333" s="11">
        <v>5.5555555555555552E-2</v>
      </c>
      <c r="M333" s="3"/>
      <c r="N333" s="4" t="s">
        <v>76</v>
      </c>
      <c r="O333" s="3"/>
      <c r="P333" s="22"/>
      <c r="Q333"/>
      <c r="R333"/>
      <c r="S333"/>
      <c r="T333"/>
      <c r="U333"/>
    </row>
    <row r="334" spans="1:21" s="6" customFormat="1" x14ac:dyDescent="0.25">
      <c r="C334" s="3"/>
      <c r="D334" s="3" t="s">
        <v>37</v>
      </c>
      <c r="E334" s="6" t="s">
        <v>1420</v>
      </c>
      <c r="F334" s="3" t="s">
        <v>8</v>
      </c>
      <c r="G334" s="4"/>
      <c r="H334" s="8"/>
      <c r="I334" s="48" t="str">
        <f>IFERROR(_xlfn.XLOOKUP(E334,'De para Cor'!$A$1:$A$11,'De para Cor'!$C$1:$C$11),"")</f>
        <v>#006B3F</v>
      </c>
      <c r="J334" s="8"/>
      <c r="K334" s="4" t="s">
        <v>77</v>
      </c>
      <c r="L334" s="11">
        <v>2.0833333333333332E-2</v>
      </c>
      <c r="M334" s="46"/>
      <c r="N334" s="4" t="s">
        <v>76</v>
      </c>
      <c r="O334" s="3"/>
      <c r="P334" s="22"/>
      <c r="Q334"/>
      <c r="R334"/>
      <c r="S334"/>
      <c r="T334"/>
      <c r="U334"/>
    </row>
    <row r="335" spans="1:21" s="6" customFormat="1" x14ac:dyDescent="0.25">
      <c r="C335" s="3"/>
      <c r="D335" s="3" t="s">
        <v>37</v>
      </c>
      <c r="E335" s="6" t="s">
        <v>1420</v>
      </c>
      <c r="F335" s="3" t="s">
        <v>2</v>
      </c>
      <c r="G335" s="3"/>
      <c r="H335" s="8" t="s">
        <v>69</v>
      </c>
      <c r="I335" s="48" t="str">
        <f>IFERROR(_xlfn.XLOOKUP(E335,'De para Cor'!$A$1:$A$11,'De para Cor'!$C$1:$C$11),"")</f>
        <v>#006B3F</v>
      </c>
      <c r="J335" s="8"/>
      <c r="K335" s="4" t="s">
        <v>78</v>
      </c>
      <c r="L335" s="11">
        <v>1.0416666666666666E-2</v>
      </c>
      <c r="M335" s="3"/>
      <c r="N335" s="4" t="s">
        <v>76</v>
      </c>
      <c r="O335" s="3"/>
      <c r="P335" s="22"/>
      <c r="Q335"/>
      <c r="R335"/>
      <c r="S335"/>
      <c r="T335"/>
      <c r="U335"/>
    </row>
    <row r="336" spans="1:21" s="6" customFormat="1" x14ac:dyDescent="0.25">
      <c r="C336" s="3"/>
      <c r="D336" s="3" t="s">
        <v>37</v>
      </c>
      <c r="E336" s="6" t="s">
        <v>1420</v>
      </c>
      <c r="F336" s="3" t="s">
        <v>8</v>
      </c>
      <c r="G336" s="4"/>
      <c r="H336" s="8"/>
      <c r="I336" s="48" t="str">
        <f>IFERROR(_xlfn.XLOOKUP(E336,'De para Cor'!$A$1:$A$11,'De para Cor'!$C$1:$C$11),"")</f>
        <v>#006B3F</v>
      </c>
      <c r="J336" s="8"/>
      <c r="K336" s="4" t="s">
        <v>79</v>
      </c>
      <c r="L336" s="11">
        <v>4.1666666666666664E-2</v>
      </c>
      <c r="M336" s="3"/>
      <c r="N336" s="4" t="s">
        <v>76</v>
      </c>
      <c r="O336" s="3"/>
      <c r="P336" s="22"/>
      <c r="Q336"/>
      <c r="R336"/>
      <c r="S336"/>
      <c r="T336"/>
      <c r="U336"/>
    </row>
    <row r="337" spans="3:21" s="6" customFormat="1" x14ac:dyDescent="0.25">
      <c r="C337" s="3"/>
      <c r="D337" s="3" t="s">
        <v>37</v>
      </c>
      <c r="E337" s="6" t="s">
        <v>1420</v>
      </c>
      <c r="F337" s="3" t="s">
        <v>8</v>
      </c>
      <c r="G337" s="4"/>
      <c r="H337" s="8"/>
      <c r="I337" s="48" t="str">
        <f>IFERROR(_xlfn.XLOOKUP(E337,'De para Cor'!$A$1:$A$11,'De para Cor'!$C$1:$C$11),"")</f>
        <v>#006B3F</v>
      </c>
      <c r="J337" s="8"/>
      <c r="K337" s="4" t="s">
        <v>209</v>
      </c>
      <c r="L337" s="11">
        <v>4.1666666666666664E-2</v>
      </c>
      <c r="M337" s="3"/>
      <c r="N337" s="4" t="s">
        <v>76</v>
      </c>
      <c r="O337" s="3"/>
      <c r="P337" s="22"/>
      <c r="Q337"/>
      <c r="R337"/>
      <c r="S337"/>
      <c r="T337"/>
      <c r="U337"/>
    </row>
    <row r="338" spans="3:21" s="6" customFormat="1" x14ac:dyDescent="0.25">
      <c r="C338" s="3"/>
      <c r="D338" s="3" t="s">
        <v>37</v>
      </c>
      <c r="E338" s="6" t="s">
        <v>1420</v>
      </c>
      <c r="F338" s="3" t="s">
        <v>8</v>
      </c>
      <c r="G338" s="4"/>
      <c r="H338" s="8"/>
      <c r="I338" s="48" t="str">
        <f>IFERROR(_xlfn.XLOOKUP(E338,'De para Cor'!$A$1:$A$11,'De para Cor'!$C$1:$C$11),"")</f>
        <v>#006B3F</v>
      </c>
      <c r="J338" s="8"/>
      <c r="K338" s="4" t="s">
        <v>80</v>
      </c>
      <c r="L338" s="11">
        <v>4.1666666666666664E-2</v>
      </c>
      <c r="M338" s="3"/>
      <c r="N338" s="4" t="s">
        <v>76</v>
      </c>
      <c r="O338" s="3"/>
      <c r="P338" s="22"/>
      <c r="Q338"/>
      <c r="R338"/>
      <c r="S338"/>
      <c r="T338"/>
      <c r="U338"/>
    </row>
    <row r="339" spans="3:21" s="6" customFormat="1" x14ac:dyDescent="0.25">
      <c r="C339" s="3"/>
      <c r="D339" s="3" t="s">
        <v>37</v>
      </c>
      <c r="E339" s="6" t="s">
        <v>1420</v>
      </c>
      <c r="F339" s="3" t="s">
        <v>8</v>
      </c>
      <c r="G339" s="4" t="s">
        <v>81</v>
      </c>
      <c r="H339" s="8"/>
      <c r="I339" s="48" t="str">
        <f>IFERROR(_xlfn.XLOOKUP(E339,'De para Cor'!$A$1:$A$11,'De para Cor'!$C$1:$C$11),"")</f>
        <v>#006B3F</v>
      </c>
      <c r="J339" s="8"/>
      <c r="K339" s="4" t="s">
        <v>83</v>
      </c>
      <c r="L339" s="11">
        <v>5.5555555555555552E-2</v>
      </c>
      <c r="M339" s="3"/>
      <c r="N339" s="4" t="s">
        <v>76</v>
      </c>
      <c r="O339" s="3"/>
      <c r="P339" s="22"/>
      <c r="Q339"/>
      <c r="R339"/>
      <c r="S339"/>
      <c r="T339"/>
      <c r="U339"/>
    </row>
    <row r="340" spans="3:21" s="6" customFormat="1" x14ac:dyDescent="0.25">
      <c r="C340" s="3"/>
      <c r="D340" s="3" t="s">
        <v>37</v>
      </c>
      <c r="E340" s="6" t="s">
        <v>1420</v>
      </c>
      <c r="F340" s="3" t="s">
        <v>20</v>
      </c>
      <c r="G340" s="4" t="s">
        <v>84</v>
      </c>
      <c r="H340" s="8"/>
      <c r="I340" s="48" t="str">
        <f>IFERROR(_xlfn.XLOOKUP(E340,'De para Cor'!$A$1:$A$11,'De para Cor'!$C$1:$C$11),"")</f>
        <v>#006B3F</v>
      </c>
      <c r="J340" s="8"/>
      <c r="K340" s="4" t="s">
        <v>85</v>
      </c>
      <c r="L340" s="11">
        <v>6.3078703703703706E-2</v>
      </c>
      <c r="M340" s="3"/>
      <c r="N340" s="4" t="s">
        <v>76</v>
      </c>
      <c r="O340" s="3"/>
      <c r="P340" s="22"/>
      <c r="Q340"/>
      <c r="R340"/>
      <c r="S340"/>
      <c r="T340"/>
      <c r="U340"/>
    </row>
    <row r="341" spans="3:21" s="6" customFormat="1" x14ac:dyDescent="0.25">
      <c r="C341" s="3"/>
      <c r="D341" s="3" t="s">
        <v>37</v>
      </c>
      <c r="E341" s="6" t="s">
        <v>1420</v>
      </c>
      <c r="F341" s="3" t="s">
        <v>10</v>
      </c>
      <c r="G341" s="4" t="s">
        <v>84</v>
      </c>
      <c r="H341" s="8"/>
      <c r="I341" s="48" t="str">
        <f>IFERROR(_xlfn.XLOOKUP(E341,'De para Cor'!$A$1:$A$11,'De para Cor'!$C$1:$C$11),"")</f>
        <v>#006B3F</v>
      </c>
      <c r="J341" s="8"/>
      <c r="K341" s="4" t="s">
        <v>86</v>
      </c>
      <c r="L341" s="11">
        <v>1.0567632850241543E-2</v>
      </c>
      <c r="M341" s="3"/>
      <c r="N341" s="4" t="s">
        <v>76</v>
      </c>
      <c r="O341" s="3"/>
      <c r="P341" s="22"/>
      <c r="Q341"/>
      <c r="R341"/>
      <c r="S341"/>
      <c r="T341"/>
      <c r="U341"/>
    </row>
    <row r="342" spans="3:21" s="6" customFormat="1" x14ac:dyDescent="0.25">
      <c r="C342" s="3"/>
      <c r="D342" s="3" t="s">
        <v>37</v>
      </c>
      <c r="E342" s="6" t="s">
        <v>1420</v>
      </c>
      <c r="F342" s="3" t="s">
        <v>0</v>
      </c>
      <c r="H342" t="s">
        <v>87</v>
      </c>
      <c r="I342" s="48" t="str">
        <f>IFERROR(_xlfn.XLOOKUP(E342,'De para Cor'!$A$1:$A$11,'De para Cor'!$C$1:$C$11),"")</f>
        <v>#006B3F</v>
      </c>
      <c r="J342"/>
      <c r="K342" s="4" t="s">
        <v>88</v>
      </c>
      <c r="L342" s="11">
        <v>7.2916666666666671E-2</v>
      </c>
      <c r="M342" s="3"/>
      <c r="N342" s="4" t="s">
        <v>76</v>
      </c>
      <c r="O342" s="3"/>
      <c r="P342" s="22"/>
      <c r="Q342"/>
      <c r="R342"/>
      <c r="S342"/>
      <c r="T342"/>
      <c r="U342"/>
    </row>
    <row r="343" spans="3:21" s="6" customFormat="1" x14ac:dyDescent="0.25">
      <c r="C343" s="3"/>
      <c r="D343" s="3" t="s">
        <v>37</v>
      </c>
      <c r="E343" s="6" t="s">
        <v>1420</v>
      </c>
      <c r="F343" s="3" t="s">
        <v>0</v>
      </c>
      <c r="H343" t="s">
        <v>87</v>
      </c>
      <c r="I343" s="48" t="str">
        <f>IFERROR(_xlfn.XLOOKUP(E343,'De para Cor'!$A$1:$A$11,'De para Cor'!$C$1:$C$11),"")</f>
        <v>#006B3F</v>
      </c>
      <c r="J343"/>
      <c r="K343" s="4" t="s">
        <v>89</v>
      </c>
      <c r="L343" s="11">
        <v>4.1666666666666664E-2</v>
      </c>
      <c r="M343" s="3"/>
      <c r="N343" s="4" t="s">
        <v>76</v>
      </c>
      <c r="O343" s="3"/>
      <c r="P343" s="22"/>
      <c r="Q343"/>
      <c r="R343"/>
      <c r="S343"/>
      <c r="T343"/>
      <c r="U343"/>
    </row>
    <row r="344" spans="3:21" s="6" customFormat="1" x14ac:dyDescent="0.25">
      <c r="C344" s="3"/>
      <c r="D344" s="3" t="s">
        <v>37</v>
      </c>
      <c r="E344" s="6" t="s">
        <v>1420</v>
      </c>
      <c r="F344" s="3" t="s">
        <v>10</v>
      </c>
      <c r="H344" s="4" t="s">
        <v>131</v>
      </c>
      <c r="I344" s="48" t="str">
        <f>IFERROR(_xlfn.XLOOKUP(E344,'De para Cor'!$A$1:$A$11,'De para Cor'!$C$1:$C$11),"")</f>
        <v>#006B3F</v>
      </c>
      <c r="J344" s="4"/>
      <c r="K344" s="4" t="s">
        <v>91</v>
      </c>
      <c r="L344" s="11">
        <v>2.0833333333333332E-2</v>
      </c>
      <c r="M344" s="3"/>
      <c r="N344" s="4" t="s">
        <v>76</v>
      </c>
      <c r="O344" s="3"/>
      <c r="P344" s="22"/>
      <c r="Q344"/>
      <c r="R344"/>
      <c r="S344"/>
      <c r="T344"/>
      <c r="U344"/>
    </row>
    <row r="345" spans="3:21" s="6" customFormat="1" x14ac:dyDescent="0.25">
      <c r="C345" s="3"/>
      <c r="D345" s="3" t="s">
        <v>39</v>
      </c>
      <c r="E345" s="6" t="s">
        <v>1420</v>
      </c>
      <c r="F345" s="3" t="s">
        <v>2</v>
      </c>
      <c r="G345" s="3" t="s">
        <v>92</v>
      </c>
      <c r="H345" s="8" t="s">
        <v>58</v>
      </c>
      <c r="I345" s="48" t="str">
        <f>IFERROR(_xlfn.XLOOKUP(E345,'De para Cor'!$A$1:$A$11,'De para Cor'!$C$1:$C$11),"")</f>
        <v>#006B3F</v>
      </c>
      <c r="J345" s="8"/>
      <c r="K345" s="4" t="s">
        <v>93</v>
      </c>
      <c r="L345" s="11">
        <v>5.2083333333333301E-2</v>
      </c>
      <c r="M345" s="3"/>
      <c r="N345" s="4" t="s">
        <v>94</v>
      </c>
      <c r="O345" s="3"/>
      <c r="P345" s="22"/>
      <c r="Q345"/>
      <c r="R345"/>
      <c r="S345"/>
      <c r="T345"/>
      <c r="U345"/>
    </row>
    <row r="346" spans="3:21" s="6" customFormat="1" x14ac:dyDescent="0.25">
      <c r="C346" s="3"/>
      <c r="D346" s="3" t="s">
        <v>39</v>
      </c>
      <c r="E346" s="6" t="s">
        <v>1420</v>
      </c>
      <c r="F346" s="6" t="s">
        <v>8</v>
      </c>
      <c r="H346" s="8" t="s">
        <v>58</v>
      </c>
      <c r="I346" s="48" t="str">
        <f>IFERROR(_xlfn.XLOOKUP(E346,'De para Cor'!$A$1:$A$11,'De para Cor'!$C$1:$C$11),"")</f>
        <v>#006B3F</v>
      </c>
      <c r="J346" s="8"/>
      <c r="K346" s="4" t="s">
        <v>95</v>
      </c>
      <c r="L346" s="11">
        <v>1.0416666666666666E-2</v>
      </c>
      <c r="M346" s="3"/>
      <c r="N346" s="4" t="s">
        <v>94</v>
      </c>
      <c r="O346" s="3"/>
      <c r="P346" s="22"/>
      <c r="Q346"/>
      <c r="R346"/>
      <c r="S346"/>
      <c r="T346"/>
      <c r="U346"/>
    </row>
    <row r="347" spans="3:21" s="6" customFormat="1" x14ac:dyDescent="0.25">
      <c r="C347" s="3"/>
      <c r="D347" s="3" t="s">
        <v>39</v>
      </c>
      <c r="E347" s="6" t="s">
        <v>1420</v>
      </c>
      <c r="F347" s="6" t="s">
        <v>8</v>
      </c>
      <c r="H347" s="8" t="s">
        <v>58</v>
      </c>
      <c r="I347" s="48" t="str">
        <f>IFERROR(_xlfn.XLOOKUP(E347,'De para Cor'!$A$1:$A$11,'De para Cor'!$C$1:$C$11),"")</f>
        <v>#006B3F</v>
      </c>
      <c r="J347" s="8"/>
      <c r="K347" s="4" t="s">
        <v>96</v>
      </c>
      <c r="L347" s="11">
        <v>1.0416666666666701E-2</v>
      </c>
      <c r="M347" s="3"/>
      <c r="N347" s="4" t="s">
        <v>97</v>
      </c>
      <c r="O347" s="3"/>
      <c r="P347" s="22"/>
      <c r="Q347"/>
      <c r="R347"/>
      <c r="S347"/>
      <c r="T347"/>
      <c r="U347"/>
    </row>
    <row r="348" spans="3:21" s="6" customFormat="1" x14ac:dyDescent="0.25">
      <c r="C348" s="3"/>
      <c r="D348" s="3" t="s">
        <v>39</v>
      </c>
      <c r="E348" s="6" t="s">
        <v>1420</v>
      </c>
      <c r="F348" s="3" t="s">
        <v>2</v>
      </c>
      <c r="G348" s="3" t="s">
        <v>98</v>
      </c>
      <c r="H348" s="8" t="s">
        <v>69</v>
      </c>
      <c r="I348" s="48" t="str">
        <f>IFERROR(_xlfn.XLOOKUP(E348,'De para Cor'!$A$1:$A$11,'De para Cor'!$C$1:$C$11),"")</f>
        <v>#006B3F</v>
      </c>
      <c r="J348" s="8"/>
      <c r="K348" s="4" t="s">
        <v>99</v>
      </c>
      <c r="L348" s="11">
        <v>2.0833333333333332E-2</v>
      </c>
      <c r="M348" s="3"/>
      <c r="N348" s="4" t="s">
        <v>765</v>
      </c>
      <c r="O348" s="3" t="s">
        <v>101</v>
      </c>
      <c r="P348" s="22"/>
      <c r="Q348"/>
      <c r="R348"/>
      <c r="S348"/>
      <c r="T348"/>
      <c r="U348"/>
    </row>
    <row r="349" spans="3:21" s="6" customFormat="1" x14ac:dyDescent="0.25">
      <c r="C349" s="3"/>
      <c r="D349" s="3" t="s">
        <v>39</v>
      </c>
      <c r="E349" s="6" t="s">
        <v>1420</v>
      </c>
      <c r="F349" s="3" t="s">
        <v>2</v>
      </c>
      <c r="G349" s="3" t="s">
        <v>102</v>
      </c>
      <c r="H349" s="3" t="s">
        <v>103</v>
      </c>
      <c r="I349" s="48" t="str">
        <f>IFERROR(_xlfn.XLOOKUP(E349,'De para Cor'!$A$1:$A$11,'De para Cor'!$C$1:$C$11),"")</f>
        <v>#006B3F</v>
      </c>
      <c r="J349" s="3"/>
      <c r="K349" s="4" t="s">
        <v>102</v>
      </c>
      <c r="L349" s="11">
        <v>2.0833333333333332E-2</v>
      </c>
      <c r="M349" s="3"/>
      <c r="N349" s="4"/>
      <c r="O349" s="3"/>
      <c r="P349" s="22"/>
      <c r="Q349"/>
      <c r="R349"/>
      <c r="S349"/>
      <c r="T349"/>
      <c r="U349"/>
    </row>
    <row r="350" spans="3:21" s="6" customFormat="1" x14ac:dyDescent="0.25">
      <c r="C350" s="3"/>
      <c r="D350" s="3" t="s">
        <v>39</v>
      </c>
      <c r="E350" s="6" t="s">
        <v>1420</v>
      </c>
      <c r="F350" s="3" t="s">
        <v>2</v>
      </c>
      <c r="G350" s="3" t="s">
        <v>104</v>
      </c>
      <c r="H350" s="3"/>
      <c r="I350" s="48" t="str">
        <f>IFERROR(_xlfn.XLOOKUP(E350,'De para Cor'!$A$1:$A$11,'De para Cor'!$C$1:$C$11),"")</f>
        <v>#006B3F</v>
      </c>
      <c r="J350" s="3"/>
      <c r="K350" s="4" t="s">
        <v>106</v>
      </c>
      <c r="L350" s="11">
        <v>2.0833333333333332E-2</v>
      </c>
      <c r="M350" s="3"/>
      <c r="N350" s="4" t="s">
        <v>76</v>
      </c>
      <c r="O350" s="3"/>
      <c r="P350" s="22"/>
      <c r="Q350"/>
      <c r="R350"/>
      <c r="S350"/>
      <c r="T350"/>
      <c r="U350"/>
    </row>
    <row r="351" spans="3:21" s="6" customFormat="1" x14ac:dyDescent="0.25">
      <c r="C351" s="3"/>
      <c r="D351" s="3" t="s">
        <v>39</v>
      </c>
      <c r="E351" s="6" t="s">
        <v>1420</v>
      </c>
      <c r="F351" s="3" t="s">
        <v>2</v>
      </c>
      <c r="G351" s="3" t="s">
        <v>108</v>
      </c>
      <c r="H351" s="8" t="s">
        <v>109</v>
      </c>
      <c r="I351" s="48" t="str">
        <f>IFERROR(_xlfn.XLOOKUP(E351,'De para Cor'!$A$1:$A$11,'De para Cor'!$C$1:$C$11),"")</f>
        <v>#006B3F</v>
      </c>
      <c r="J351" s="8"/>
      <c r="K351" s="4" t="s">
        <v>110</v>
      </c>
      <c r="L351" s="11">
        <v>2.7777777777777776E-2</v>
      </c>
      <c r="M351" s="3"/>
      <c r="N351" s="4" t="s">
        <v>765</v>
      </c>
      <c r="O351" s="3" t="s">
        <v>112</v>
      </c>
      <c r="P351" s="22"/>
      <c r="Q351"/>
      <c r="R351"/>
      <c r="S351"/>
      <c r="T351"/>
      <c r="U351"/>
    </row>
    <row r="352" spans="3:21" s="6" customFormat="1" x14ac:dyDescent="0.25">
      <c r="C352" s="3"/>
      <c r="D352" s="3" t="s">
        <v>39</v>
      </c>
      <c r="E352" s="6" t="s">
        <v>1420</v>
      </c>
      <c r="F352" s="3" t="s">
        <v>10</v>
      </c>
      <c r="H352" s="8" t="s">
        <v>766</v>
      </c>
      <c r="I352" s="48" t="str">
        <f>IFERROR(_xlfn.XLOOKUP(E352,'De para Cor'!$A$1:$A$11,'De para Cor'!$C$1:$C$11),"")</f>
        <v>#006B3F</v>
      </c>
      <c r="J352" s="8"/>
      <c r="K352" s="4" t="s">
        <v>113</v>
      </c>
      <c r="L352" s="11">
        <v>3.4722222222222224E-2</v>
      </c>
      <c r="M352" s="3"/>
      <c r="N352" s="4" t="s">
        <v>76</v>
      </c>
      <c r="O352" s="3"/>
      <c r="P352" s="22"/>
      <c r="Q352"/>
      <c r="R352"/>
      <c r="S352"/>
      <c r="T352"/>
      <c r="U352"/>
    </row>
    <row r="353" spans="3:21" s="6" customFormat="1" x14ac:dyDescent="0.25">
      <c r="C353" s="23"/>
      <c r="D353" s="3" t="s">
        <v>39</v>
      </c>
      <c r="E353" s="6" t="s">
        <v>1420</v>
      </c>
      <c r="F353" s="23" t="s">
        <v>8</v>
      </c>
      <c r="G353" s="16"/>
      <c r="H353" s="28" t="s">
        <v>81</v>
      </c>
      <c r="I353" s="48" t="str">
        <f>IFERROR(_xlfn.XLOOKUP(E353,'De para Cor'!$A$1:$A$11,'De para Cor'!$C$1:$C$11),"")</f>
        <v>#006B3F</v>
      </c>
      <c r="J353" s="28"/>
      <c r="K353" s="4" t="s">
        <v>114</v>
      </c>
      <c r="L353" s="11">
        <v>1.3888888888888888E-2</v>
      </c>
      <c r="M353" s="23"/>
      <c r="N353" s="4" t="s">
        <v>76</v>
      </c>
      <c r="O353" s="23"/>
      <c r="P353" s="22"/>
      <c r="Q353"/>
      <c r="R353"/>
      <c r="S353"/>
      <c r="T353"/>
      <c r="U353"/>
    </row>
    <row r="354" spans="3:21" s="6" customFormat="1" x14ac:dyDescent="0.25">
      <c r="C354" s="3"/>
      <c r="D354" s="3" t="s">
        <v>39</v>
      </c>
      <c r="E354" s="6" t="s">
        <v>1420</v>
      </c>
      <c r="F354" s="6" t="s">
        <v>8</v>
      </c>
      <c r="H354" s="8" t="s">
        <v>81</v>
      </c>
      <c r="I354" s="48" t="str">
        <f>IFERROR(_xlfn.XLOOKUP(E354,'De para Cor'!$A$1:$A$11,'De para Cor'!$C$1:$C$11),"")</f>
        <v>#006B3F</v>
      </c>
      <c r="J354" s="8"/>
      <c r="K354" s="4" t="s">
        <v>115</v>
      </c>
      <c r="L354" s="11">
        <v>1.3888888888888888E-2</v>
      </c>
      <c r="M354" s="3"/>
      <c r="N354" s="4"/>
      <c r="O354" s="3"/>
      <c r="P354" s="22"/>
      <c r="Q354"/>
      <c r="R354"/>
      <c r="S354"/>
      <c r="T354"/>
      <c r="U354"/>
    </row>
    <row r="355" spans="3:21" s="6" customFormat="1" x14ac:dyDescent="0.25">
      <c r="C355" s="3"/>
      <c r="D355" s="3" t="s">
        <v>1427</v>
      </c>
      <c r="E355" s="6" t="s">
        <v>1420</v>
      </c>
      <c r="F355" s="3" t="s">
        <v>2</v>
      </c>
      <c r="G355" s="6" t="s">
        <v>116</v>
      </c>
      <c r="H355" s="6" t="s">
        <v>109</v>
      </c>
      <c r="I355" s="48" t="str">
        <f>IFERROR(_xlfn.XLOOKUP(E355,'De para Cor'!$A$1:$A$11,'De para Cor'!$C$1:$C$11),"")</f>
        <v>#006B3F</v>
      </c>
      <c r="K355" s="4" t="s">
        <v>117</v>
      </c>
      <c r="L355" s="11">
        <v>6.25E-2</v>
      </c>
      <c r="N355" s="4" t="s">
        <v>76</v>
      </c>
      <c r="O355"/>
      <c r="P355" s="28" t="s">
        <v>118</v>
      </c>
      <c r="Q355"/>
      <c r="R355"/>
      <c r="S355"/>
      <c r="T355"/>
      <c r="U355"/>
    </row>
    <row r="356" spans="3:21" s="6" customFormat="1" x14ac:dyDescent="0.25">
      <c r="C356" s="3"/>
      <c r="D356" s="3" t="s">
        <v>1427</v>
      </c>
      <c r="E356" s="6" t="s">
        <v>1420</v>
      </c>
      <c r="F356" s="6" t="s">
        <v>2</v>
      </c>
      <c r="G356" s="6" t="s">
        <v>119</v>
      </c>
      <c r="H356" s="6" t="s">
        <v>109</v>
      </c>
      <c r="I356" s="48" t="str">
        <f>IFERROR(_xlfn.XLOOKUP(E356,'De para Cor'!$A$1:$A$11,'De para Cor'!$C$1:$C$11),"")</f>
        <v>#006B3F</v>
      </c>
      <c r="K356" s="4" t="s">
        <v>120</v>
      </c>
      <c r="L356" s="11">
        <v>4.1666666666666664E-2</v>
      </c>
      <c r="N356" s="8" t="s">
        <v>268</v>
      </c>
      <c r="O356" t="s">
        <v>122</v>
      </c>
      <c r="P356" s="28"/>
      <c r="Q356"/>
      <c r="R356"/>
      <c r="S356"/>
      <c r="T356"/>
      <c r="U356"/>
    </row>
    <row r="357" spans="3:21" s="6" customFormat="1" x14ac:dyDescent="0.25">
      <c r="C357" s="3"/>
      <c r="D357" s="3" t="s">
        <v>1427</v>
      </c>
      <c r="E357" s="6" t="s">
        <v>1420</v>
      </c>
      <c r="F357" s="3" t="s">
        <v>2</v>
      </c>
      <c r="G357" s="3" t="s">
        <v>123</v>
      </c>
      <c r="H357" s="3" t="s">
        <v>105</v>
      </c>
      <c r="I357" s="48" t="str">
        <f>IFERROR(_xlfn.XLOOKUP(E357,'De para Cor'!$A$1:$A$11,'De para Cor'!$C$1:$C$11),"")</f>
        <v>#006B3F</v>
      </c>
      <c r="J357" s="3"/>
      <c r="K357" s="4" t="s">
        <v>125</v>
      </c>
      <c r="L357" s="11">
        <v>0.131944444444444</v>
      </c>
      <c r="N357" s="4" t="s">
        <v>765</v>
      </c>
      <c r="O357" t="s">
        <v>122</v>
      </c>
      <c r="P357" s="28"/>
      <c r="Q357"/>
      <c r="R357"/>
      <c r="S357"/>
      <c r="T357"/>
      <c r="U357"/>
    </row>
    <row r="358" spans="3:21" s="6" customFormat="1" x14ac:dyDescent="0.25">
      <c r="C358" s="3"/>
      <c r="D358" s="3" t="s">
        <v>1427</v>
      </c>
      <c r="E358" s="6" t="s">
        <v>1420</v>
      </c>
      <c r="F358" s="3" t="s">
        <v>2</v>
      </c>
      <c r="G358" s="3" t="s">
        <v>123</v>
      </c>
      <c r="H358" s="3" t="s">
        <v>69</v>
      </c>
      <c r="I358" s="48" t="str">
        <f>IFERROR(_xlfn.XLOOKUP(E358,'De para Cor'!$A$1:$A$11,'De para Cor'!$C$1:$C$11),"")</f>
        <v>#006B3F</v>
      </c>
      <c r="J358" s="3"/>
      <c r="K358" s="4" t="s">
        <v>127</v>
      </c>
      <c r="L358" s="11">
        <v>2.7777777777777776E-2</v>
      </c>
      <c r="N358" s="8"/>
      <c r="O358"/>
      <c r="P358" s="28"/>
      <c r="Q358"/>
      <c r="R358"/>
      <c r="S358"/>
      <c r="T358"/>
      <c r="U358"/>
    </row>
    <row r="359" spans="3:21" s="6" customFormat="1" x14ac:dyDescent="0.25">
      <c r="C359" s="3"/>
      <c r="D359" s="3" t="s">
        <v>1427</v>
      </c>
      <c r="E359" s="6" t="s">
        <v>1420</v>
      </c>
      <c r="F359" s="3" t="s">
        <v>10</v>
      </c>
      <c r="H359" s="4" t="s">
        <v>767</v>
      </c>
      <c r="I359" s="48" t="str">
        <f>IFERROR(_xlfn.XLOOKUP(E359,'De para Cor'!$A$1:$A$11,'De para Cor'!$C$1:$C$11),"")</f>
        <v>#006B3F</v>
      </c>
      <c r="J359" s="4"/>
      <c r="K359" s="4" t="s">
        <v>128</v>
      </c>
      <c r="L359" s="11">
        <v>4.1666666666666664E-2</v>
      </c>
      <c r="N359" s="4" t="s">
        <v>76</v>
      </c>
      <c r="O359"/>
      <c r="P359" s="28"/>
      <c r="Q359"/>
      <c r="R359"/>
      <c r="S359"/>
      <c r="T359"/>
      <c r="U359"/>
    </row>
    <row r="360" spans="3:21" s="6" customFormat="1" x14ac:dyDescent="0.25">
      <c r="C360" s="3"/>
      <c r="D360" s="3" t="s">
        <v>1427</v>
      </c>
      <c r="E360" s="6" t="s">
        <v>1420</v>
      </c>
      <c r="F360" s="6" t="s">
        <v>10</v>
      </c>
      <c r="H360" s="8" t="s">
        <v>768</v>
      </c>
      <c r="I360" s="48" t="str">
        <f>IFERROR(_xlfn.XLOOKUP(E360,'De para Cor'!$A$1:$A$11,'De para Cor'!$C$1:$C$11),"")</f>
        <v>#006B3F</v>
      </c>
      <c r="J360" s="8"/>
      <c r="K360" s="4" t="s">
        <v>130</v>
      </c>
      <c r="L360" s="11">
        <v>7.6388888888888895E-2</v>
      </c>
      <c r="N360" s="4" t="s">
        <v>76</v>
      </c>
      <c r="O360"/>
      <c r="P360" s="28"/>
      <c r="Q360"/>
      <c r="R360"/>
      <c r="S360"/>
      <c r="T360"/>
      <c r="U360"/>
    </row>
    <row r="361" spans="3:21" s="6" customFormat="1" x14ac:dyDescent="0.25">
      <c r="C361" s="3"/>
      <c r="D361" s="3" t="s">
        <v>1427</v>
      </c>
      <c r="E361" s="6" t="s">
        <v>1420</v>
      </c>
      <c r="F361" s="6" t="s">
        <v>10</v>
      </c>
      <c r="H361" s="8" t="s">
        <v>768</v>
      </c>
      <c r="I361" s="48" t="str">
        <f>IFERROR(_xlfn.XLOOKUP(E361,'De para Cor'!$A$1:$A$11,'De para Cor'!$C$1:$C$11),"")</f>
        <v>#006B3F</v>
      </c>
      <c r="J361" s="8"/>
      <c r="K361" s="4" t="s">
        <v>132</v>
      </c>
      <c r="L361" s="11">
        <v>5.5555555555555552E-2</v>
      </c>
      <c r="N361" s="4" t="s">
        <v>76</v>
      </c>
      <c r="O361"/>
      <c r="P361" s="28"/>
      <c r="Q361"/>
      <c r="R361"/>
      <c r="S361"/>
      <c r="T361"/>
      <c r="U361"/>
    </row>
    <row r="362" spans="3:21" s="6" customFormat="1" x14ac:dyDescent="0.25">
      <c r="C362" s="3"/>
      <c r="D362" s="3" t="s">
        <v>1427</v>
      </c>
      <c r="E362" s="6" t="s">
        <v>1420</v>
      </c>
      <c r="F362" s="6" t="s">
        <v>10</v>
      </c>
      <c r="H362" s="8" t="s">
        <v>768</v>
      </c>
      <c r="I362" s="48" t="str">
        <f>IFERROR(_xlfn.XLOOKUP(E362,'De para Cor'!$A$1:$A$11,'De para Cor'!$C$1:$C$11),"")</f>
        <v>#006B3F</v>
      </c>
      <c r="J362" s="8"/>
      <c r="K362" s="4" t="s">
        <v>133</v>
      </c>
      <c r="L362" s="11">
        <v>3.4722222222222224E-2</v>
      </c>
      <c r="N362" s="8" t="s">
        <v>268</v>
      </c>
      <c r="O362"/>
      <c r="P362" s="28"/>
      <c r="Q362"/>
      <c r="R362"/>
      <c r="S362"/>
      <c r="T362"/>
      <c r="U362"/>
    </row>
    <row r="363" spans="3:21" s="6" customFormat="1" x14ac:dyDescent="0.25">
      <c r="C363" s="3"/>
      <c r="D363" s="3" t="s">
        <v>1427</v>
      </c>
      <c r="E363" s="6" t="s">
        <v>1420</v>
      </c>
      <c r="F363" s="6" t="s">
        <v>10</v>
      </c>
      <c r="H363" s="8" t="s">
        <v>769</v>
      </c>
      <c r="I363" s="48" t="str">
        <f>IFERROR(_xlfn.XLOOKUP(E363,'De para Cor'!$A$1:$A$11,'De para Cor'!$C$1:$C$11),"")</f>
        <v>#006B3F</v>
      </c>
      <c r="J363" s="8"/>
      <c r="K363" s="4" t="s">
        <v>134</v>
      </c>
      <c r="L363" s="11">
        <v>2.7777777777777776E-2</v>
      </c>
      <c r="N363" s="4" t="s">
        <v>76</v>
      </c>
      <c r="O363"/>
      <c r="P363" s="28"/>
      <c r="Q363"/>
      <c r="R363"/>
      <c r="S363"/>
      <c r="T363"/>
      <c r="U363"/>
    </row>
    <row r="364" spans="3:21" s="6" customFormat="1" x14ac:dyDescent="0.25">
      <c r="C364" s="3"/>
      <c r="D364" s="3" t="s">
        <v>1427</v>
      </c>
      <c r="E364" s="6" t="s">
        <v>1420</v>
      </c>
      <c r="F364" s="6" t="s">
        <v>6</v>
      </c>
      <c r="H364" s="8" t="s">
        <v>135</v>
      </c>
      <c r="I364" s="48" t="str">
        <f>IFERROR(_xlfn.XLOOKUP(E364,'De para Cor'!$A$1:$A$11,'De para Cor'!$C$1:$C$11),"")</f>
        <v>#006B3F</v>
      </c>
      <c r="J364" s="8"/>
      <c r="K364" s="4" t="s">
        <v>136</v>
      </c>
      <c r="L364" s="11">
        <v>6.25E-2</v>
      </c>
      <c r="N364" s="4" t="s">
        <v>76</v>
      </c>
      <c r="O364"/>
      <c r="P364" s="28"/>
      <c r="Q364"/>
      <c r="R364"/>
      <c r="S364"/>
      <c r="T364"/>
      <c r="U364"/>
    </row>
    <row r="365" spans="3:21" s="6" customFormat="1" x14ac:dyDescent="0.25">
      <c r="C365" s="3"/>
      <c r="D365" s="3" t="s">
        <v>1427</v>
      </c>
      <c r="E365" s="6" t="s">
        <v>1420</v>
      </c>
      <c r="F365" s="3" t="s">
        <v>2</v>
      </c>
      <c r="G365" s="3" t="s">
        <v>137</v>
      </c>
      <c r="H365" s="3" t="s">
        <v>105</v>
      </c>
      <c r="I365" s="48" t="str">
        <f>IFERROR(_xlfn.XLOOKUP(E365,'De para Cor'!$A$1:$A$11,'De para Cor'!$C$1:$C$11),"")</f>
        <v>#006B3F</v>
      </c>
      <c r="J365" s="3"/>
      <c r="K365" s="4" t="s">
        <v>138</v>
      </c>
      <c r="L365" s="11">
        <v>6.9444444444444448E-2</v>
      </c>
      <c r="N365" s="4" t="s">
        <v>76</v>
      </c>
      <c r="O365" t="s">
        <v>122</v>
      </c>
      <c r="P365" s="28" t="s">
        <v>139</v>
      </c>
      <c r="Q365"/>
      <c r="R365"/>
      <c r="S365"/>
      <c r="T365"/>
      <c r="U365"/>
    </row>
    <row r="366" spans="3:21" s="6" customFormat="1" x14ac:dyDescent="0.25">
      <c r="C366" s="3"/>
      <c r="D366" s="3" t="s">
        <v>1427</v>
      </c>
      <c r="E366" s="6" t="s">
        <v>1420</v>
      </c>
      <c r="F366" s="6" t="s">
        <v>8</v>
      </c>
      <c r="H366" s="4" t="s">
        <v>770</v>
      </c>
      <c r="I366" s="48" t="str">
        <f>IFERROR(_xlfn.XLOOKUP(E366,'De para Cor'!$A$1:$A$11,'De para Cor'!$C$1:$C$11),"")</f>
        <v>#006B3F</v>
      </c>
      <c r="J366" s="4"/>
      <c r="K366" s="4" t="s">
        <v>140</v>
      </c>
      <c r="L366" s="11">
        <v>6.9444444444444448E-2</v>
      </c>
      <c r="M366" s="6" t="s">
        <v>141</v>
      </c>
      <c r="N366" s="8" t="s">
        <v>142</v>
      </c>
      <c r="O366"/>
      <c r="P366" s="28" t="s">
        <v>143</v>
      </c>
      <c r="Q366"/>
      <c r="R366"/>
      <c r="S366"/>
      <c r="T366"/>
      <c r="U366"/>
    </row>
    <row r="367" spans="3:21" s="6" customFormat="1" x14ac:dyDescent="0.25">
      <c r="C367" s="3"/>
      <c r="D367" s="3" t="s">
        <v>1427</v>
      </c>
      <c r="E367" s="6" t="s">
        <v>1420</v>
      </c>
      <c r="F367" s="3" t="s">
        <v>40</v>
      </c>
      <c r="H367" s="4" t="s">
        <v>144</v>
      </c>
      <c r="I367" s="48" t="str">
        <f>IFERROR(_xlfn.XLOOKUP(E367,'De para Cor'!$A$1:$A$11,'De para Cor'!$C$1:$C$11),"")</f>
        <v>#006B3F</v>
      </c>
      <c r="J367" s="4"/>
      <c r="K367" s="4" t="s">
        <v>144</v>
      </c>
      <c r="L367" s="11">
        <v>6.25E-2</v>
      </c>
      <c r="N367" s="4" t="s">
        <v>765</v>
      </c>
      <c r="O367"/>
      <c r="P367" s="28" t="s">
        <v>145</v>
      </c>
      <c r="Q367"/>
      <c r="R367"/>
      <c r="S367"/>
      <c r="T367"/>
      <c r="U367"/>
    </row>
    <row r="368" spans="3:21" s="6" customFormat="1" x14ac:dyDescent="0.25">
      <c r="C368" s="3"/>
      <c r="D368" s="3" t="s">
        <v>1427</v>
      </c>
      <c r="E368" s="6" t="s">
        <v>1420</v>
      </c>
      <c r="F368" s="3" t="s">
        <v>32</v>
      </c>
      <c r="H368" s="4" t="s">
        <v>40</v>
      </c>
      <c r="I368" s="48" t="str">
        <f>IFERROR(_xlfn.XLOOKUP(E368,'De para Cor'!$A$1:$A$11,'De para Cor'!$C$1:$C$11),"")</f>
        <v>#006B3F</v>
      </c>
      <c r="J368" s="4"/>
      <c r="K368" s="4" t="s">
        <v>147</v>
      </c>
      <c r="L368" s="11">
        <v>0.15625</v>
      </c>
      <c r="N368" s="8" t="s">
        <v>268</v>
      </c>
      <c r="O368" t="s">
        <v>122</v>
      </c>
      <c r="P368" s="28" t="s">
        <v>148</v>
      </c>
      <c r="Q368"/>
      <c r="R368"/>
      <c r="S368"/>
      <c r="T368"/>
      <c r="U368"/>
    </row>
    <row r="369" spans="3:21" s="6" customFormat="1" x14ac:dyDescent="0.25">
      <c r="C369" s="3"/>
      <c r="D369" s="3" t="s">
        <v>1427</v>
      </c>
      <c r="E369" s="6" t="s">
        <v>1420</v>
      </c>
      <c r="F369" s="3" t="s">
        <v>40</v>
      </c>
      <c r="H369" s="4" t="s">
        <v>149</v>
      </c>
      <c r="I369" s="48" t="str">
        <f>IFERROR(_xlfn.XLOOKUP(E369,'De para Cor'!$A$1:$A$11,'De para Cor'!$C$1:$C$11),"")</f>
        <v>#006B3F</v>
      </c>
      <c r="J369" s="4"/>
      <c r="K369" s="4" t="s">
        <v>149</v>
      </c>
      <c r="L369" s="11">
        <v>5.5555555555555552E-2</v>
      </c>
      <c r="N369" s="8"/>
      <c r="O369"/>
      <c r="P369" s="28"/>
      <c r="Q369"/>
      <c r="R369"/>
      <c r="S369"/>
      <c r="T369"/>
      <c r="U369"/>
    </row>
    <row r="370" spans="3:21" s="6" customFormat="1" x14ac:dyDescent="0.25">
      <c r="C370" s="3"/>
      <c r="D370" s="3" t="s">
        <v>1427</v>
      </c>
      <c r="E370" s="6" t="s">
        <v>1420</v>
      </c>
      <c r="F370" s="3" t="s">
        <v>4</v>
      </c>
      <c r="H370" s="4" t="s">
        <v>150</v>
      </c>
      <c r="I370" s="48" t="str">
        <f>IFERROR(_xlfn.XLOOKUP(E370,'De para Cor'!$A$1:$A$11,'De para Cor'!$C$1:$C$11),"")</f>
        <v>#006B3F</v>
      </c>
      <c r="J370" s="4"/>
      <c r="K370" s="4" t="s">
        <v>151</v>
      </c>
      <c r="L370" s="11">
        <v>6.25E-2</v>
      </c>
      <c r="N370" s="8" t="s">
        <v>268</v>
      </c>
      <c r="O370"/>
      <c r="P370" s="28"/>
      <c r="Q370"/>
      <c r="R370"/>
      <c r="S370"/>
      <c r="T370"/>
      <c r="U370"/>
    </row>
    <row r="371" spans="3:21" s="6" customFormat="1" x14ac:dyDescent="0.25">
      <c r="C371" s="3"/>
      <c r="D371" s="3" t="s">
        <v>1427</v>
      </c>
      <c r="E371" s="6" t="s">
        <v>1420</v>
      </c>
      <c r="F371" s="3" t="s">
        <v>4</v>
      </c>
      <c r="H371" s="4" t="s">
        <v>150</v>
      </c>
      <c r="I371" s="48" t="str">
        <f>IFERROR(_xlfn.XLOOKUP(E371,'De para Cor'!$A$1:$A$11,'De para Cor'!$C$1:$C$11),"")</f>
        <v>#006B3F</v>
      </c>
      <c r="J371" s="4"/>
      <c r="K371" s="4" t="s">
        <v>152</v>
      </c>
      <c r="L371" s="11">
        <v>5.5555555555555552E-2</v>
      </c>
      <c r="N371" s="8" t="s">
        <v>330</v>
      </c>
      <c r="O371"/>
      <c r="P371" s="28"/>
      <c r="Q371"/>
      <c r="R371"/>
      <c r="S371"/>
      <c r="T371"/>
      <c r="U371"/>
    </row>
    <row r="372" spans="3:21" s="6" customFormat="1" x14ac:dyDescent="0.25">
      <c r="C372" s="3"/>
      <c r="D372" s="3" t="s">
        <v>1427</v>
      </c>
      <c r="E372" s="6" t="s">
        <v>1420</v>
      </c>
      <c r="F372" s="3" t="s">
        <v>4</v>
      </c>
      <c r="H372" s="4" t="s">
        <v>150</v>
      </c>
      <c r="I372" s="48" t="str">
        <f>IFERROR(_xlfn.XLOOKUP(E372,'De para Cor'!$A$1:$A$11,'De para Cor'!$C$1:$C$11),"")</f>
        <v>#006B3F</v>
      </c>
      <c r="J372" s="4"/>
      <c r="K372" s="4" t="s">
        <v>154</v>
      </c>
      <c r="L372" s="11">
        <v>6.25E-2</v>
      </c>
      <c r="N372" s="8" t="s">
        <v>268</v>
      </c>
      <c r="O372"/>
      <c r="P372" s="28"/>
      <c r="Q372"/>
      <c r="R372"/>
      <c r="S372"/>
      <c r="T372"/>
      <c r="U372"/>
    </row>
    <row r="373" spans="3:21" s="6" customFormat="1" x14ac:dyDescent="0.25">
      <c r="C373" s="3"/>
      <c r="D373" s="3" t="s">
        <v>1427</v>
      </c>
      <c r="E373" s="6" t="s">
        <v>1420</v>
      </c>
      <c r="F373" s="3" t="s">
        <v>2</v>
      </c>
      <c r="G373" s="3" t="s">
        <v>155</v>
      </c>
      <c r="H373" s="3" t="s">
        <v>105</v>
      </c>
      <c r="I373" s="48" t="str">
        <f>IFERROR(_xlfn.XLOOKUP(E373,'De para Cor'!$A$1:$A$11,'De para Cor'!$C$1:$C$11),"")</f>
        <v>#006B3F</v>
      </c>
      <c r="J373" s="3"/>
      <c r="K373" s="4" t="s">
        <v>156</v>
      </c>
      <c r="L373" s="11">
        <v>6.25E-2</v>
      </c>
      <c r="N373" s="8"/>
      <c r="O373"/>
      <c r="P373" s="28"/>
      <c r="Q373"/>
      <c r="R373"/>
      <c r="S373"/>
      <c r="T373"/>
      <c r="U373"/>
    </row>
    <row r="374" spans="3:21" s="6" customFormat="1" x14ac:dyDescent="0.25">
      <c r="C374" s="3"/>
      <c r="D374" s="3" t="s">
        <v>1427</v>
      </c>
      <c r="E374" s="6" t="s">
        <v>1420</v>
      </c>
      <c r="F374" s="3" t="s">
        <v>28</v>
      </c>
      <c r="G374" s="3" t="s">
        <v>157</v>
      </c>
      <c r="H374" s="3" t="s">
        <v>124</v>
      </c>
      <c r="I374" s="48" t="str">
        <f>IFERROR(_xlfn.XLOOKUP(E374,'De para Cor'!$A$1:$A$11,'De para Cor'!$C$1:$C$11),"")</f>
        <v>#006B3F</v>
      </c>
      <c r="J374" s="3"/>
      <c r="K374" s="4" t="s">
        <v>158</v>
      </c>
      <c r="L374" s="11">
        <v>6.25E-2</v>
      </c>
      <c r="N374" s="8"/>
      <c r="O374"/>
      <c r="P374" s="28"/>
      <c r="Q374"/>
      <c r="R374"/>
      <c r="S374"/>
      <c r="T374"/>
      <c r="U374"/>
    </row>
    <row r="375" spans="3:21" s="6" customFormat="1" x14ac:dyDescent="0.25">
      <c r="C375" s="3"/>
      <c r="D375" s="3" t="s">
        <v>1427</v>
      </c>
      <c r="E375" s="6" t="s">
        <v>1420</v>
      </c>
      <c r="F375" s="3" t="s">
        <v>8</v>
      </c>
      <c r="H375" s="4" t="s">
        <v>771</v>
      </c>
      <c r="I375" s="48" t="str">
        <f>IFERROR(_xlfn.XLOOKUP(E375,'De para Cor'!$A$1:$A$11,'De para Cor'!$C$1:$C$11),"")</f>
        <v>#006B3F</v>
      </c>
      <c r="J375" s="4"/>
      <c r="K375" s="4" t="s">
        <v>159</v>
      </c>
      <c r="L375" s="11">
        <v>2.7777777777777776E-2</v>
      </c>
      <c r="N375" s="8" t="s">
        <v>268</v>
      </c>
      <c r="O375"/>
      <c r="P375" s="28" t="s">
        <v>160</v>
      </c>
      <c r="Q375"/>
      <c r="R375"/>
      <c r="S375"/>
      <c r="T375"/>
      <c r="U375"/>
    </row>
    <row r="376" spans="3:21" s="6" customFormat="1" x14ac:dyDescent="0.25">
      <c r="C376" s="3"/>
      <c r="D376" s="3" t="s">
        <v>1427</v>
      </c>
      <c r="E376" s="6" t="s">
        <v>1420</v>
      </c>
      <c r="F376" s="3" t="s">
        <v>8</v>
      </c>
      <c r="H376" s="4" t="s">
        <v>771</v>
      </c>
      <c r="I376" s="48" t="str">
        <f>IFERROR(_xlfn.XLOOKUP(E376,'De para Cor'!$A$1:$A$11,'De para Cor'!$C$1:$C$11),"")</f>
        <v>#006B3F</v>
      </c>
      <c r="J376" s="4"/>
      <c r="K376" s="4" t="s">
        <v>161</v>
      </c>
      <c r="L376" s="11">
        <v>2.7777777777777776E-2</v>
      </c>
      <c r="N376" s="8" t="s">
        <v>268</v>
      </c>
      <c r="O376"/>
      <c r="P376" s="28" t="s">
        <v>160</v>
      </c>
      <c r="Q376"/>
      <c r="R376"/>
      <c r="S376"/>
      <c r="T376"/>
      <c r="U376"/>
    </row>
    <row r="377" spans="3:21" s="6" customFormat="1" x14ac:dyDescent="0.25">
      <c r="C377" s="3"/>
      <c r="D377" s="3" t="s">
        <v>1427</v>
      </c>
      <c r="E377" s="6" t="s">
        <v>1420</v>
      </c>
      <c r="F377" s="3" t="s">
        <v>8</v>
      </c>
      <c r="H377" s="4" t="s">
        <v>771</v>
      </c>
      <c r="I377" s="48" t="str">
        <f>IFERROR(_xlfn.XLOOKUP(E377,'De para Cor'!$A$1:$A$11,'De para Cor'!$C$1:$C$11),"")</f>
        <v>#006B3F</v>
      </c>
      <c r="J377" s="4"/>
      <c r="K377" s="4" t="s">
        <v>163</v>
      </c>
      <c r="L377" s="11">
        <v>4.1666666666666664E-2</v>
      </c>
      <c r="M377" s="3"/>
      <c r="N377" s="8" t="s">
        <v>268</v>
      </c>
      <c r="O377"/>
      <c r="P377" s="28" t="s">
        <v>160</v>
      </c>
      <c r="Q377"/>
      <c r="R377"/>
      <c r="S377"/>
      <c r="T377"/>
      <c r="U377"/>
    </row>
    <row r="378" spans="3:21" s="6" customFormat="1" x14ac:dyDescent="0.25">
      <c r="C378" s="3"/>
      <c r="D378" s="3" t="s">
        <v>1427</v>
      </c>
      <c r="E378" s="6" t="s">
        <v>1420</v>
      </c>
      <c r="F378" s="3" t="s">
        <v>8</v>
      </c>
      <c r="H378" s="4" t="s">
        <v>771</v>
      </c>
      <c r="I378" s="48" t="str">
        <f>IFERROR(_xlfn.XLOOKUP(E378,'De para Cor'!$A$1:$A$11,'De para Cor'!$C$1:$C$11),"")</f>
        <v>#006B3F</v>
      </c>
      <c r="J378" s="4"/>
      <c r="K378" s="4" t="s">
        <v>164</v>
      </c>
      <c r="L378" s="11">
        <v>6.9444444444444448E-2</v>
      </c>
      <c r="M378" s="3"/>
      <c r="N378" s="8" t="s">
        <v>268</v>
      </c>
      <c r="O378"/>
      <c r="P378" s="28" t="s">
        <v>160</v>
      </c>
      <c r="Q378"/>
      <c r="R378"/>
      <c r="S378"/>
      <c r="T378"/>
      <c r="U378"/>
    </row>
    <row r="379" spans="3:21" s="6" customFormat="1" x14ac:dyDescent="0.25">
      <c r="C379" s="3"/>
      <c r="D379" s="3" t="s">
        <v>1427</v>
      </c>
      <c r="E379" s="6" t="s">
        <v>1420</v>
      </c>
      <c r="F379" s="3" t="s">
        <v>8</v>
      </c>
      <c r="H379" s="4" t="s">
        <v>771</v>
      </c>
      <c r="I379" s="48" t="str">
        <f>IFERROR(_xlfn.XLOOKUP(E379,'De para Cor'!$A$1:$A$11,'De para Cor'!$C$1:$C$11),"")</f>
        <v>#006B3F</v>
      </c>
      <c r="J379" s="4"/>
      <c r="K379" s="4" t="s">
        <v>165</v>
      </c>
      <c r="L379" s="11">
        <v>2.7777777777777776E-2</v>
      </c>
      <c r="M379" s="3"/>
      <c r="N379" s="8" t="s">
        <v>268</v>
      </c>
      <c r="O379"/>
      <c r="P379" s="28" t="s">
        <v>160</v>
      </c>
      <c r="Q379"/>
      <c r="R379"/>
      <c r="S379"/>
      <c r="T379"/>
      <c r="U379"/>
    </row>
    <row r="380" spans="3:21" s="6" customFormat="1" x14ac:dyDescent="0.25">
      <c r="C380" s="3"/>
      <c r="D380" s="3" t="s">
        <v>1427</v>
      </c>
      <c r="E380" s="6" t="s">
        <v>1420</v>
      </c>
      <c r="F380" s="3" t="s">
        <v>8</v>
      </c>
      <c r="H380" s="4" t="s">
        <v>771</v>
      </c>
      <c r="I380" s="48" t="str">
        <f>IFERROR(_xlfn.XLOOKUP(E380,'De para Cor'!$A$1:$A$11,'De para Cor'!$C$1:$C$11),"")</f>
        <v>#006B3F</v>
      </c>
      <c r="J380" s="4"/>
      <c r="K380" s="4" t="s">
        <v>166</v>
      </c>
      <c r="L380" s="11">
        <v>1.3888888888888888E-2</v>
      </c>
      <c r="N380" s="8" t="s">
        <v>268</v>
      </c>
      <c r="O380"/>
      <c r="P380" s="28" t="s">
        <v>160</v>
      </c>
      <c r="Q380"/>
      <c r="R380"/>
      <c r="S380"/>
      <c r="T380"/>
      <c r="U380"/>
    </row>
    <row r="381" spans="3:21" s="6" customFormat="1" x14ac:dyDescent="0.25">
      <c r="C381" s="3"/>
      <c r="D381" s="3" t="s">
        <v>15</v>
      </c>
      <c r="E381" s="6" t="s">
        <v>1420</v>
      </c>
      <c r="F381" s="3" t="s">
        <v>167</v>
      </c>
      <c r="G381" s="3" t="s">
        <v>92</v>
      </c>
      <c r="H381" s="8" t="s">
        <v>58</v>
      </c>
      <c r="I381" s="48" t="str">
        <f>IFERROR(_xlfn.XLOOKUP(E381,'De para Cor'!$A$1:$A$11,'De para Cor'!$C$1:$C$11),"")</f>
        <v>#006B3F</v>
      </c>
      <c r="J381" s="8"/>
      <c r="K381" s="4" t="s">
        <v>168</v>
      </c>
      <c r="L381" s="11">
        <v>4.1666666666666699E-2</v>
      </c>
      <c r="N381" s="4" t="s">
        <v>94</v>
      </c>
      <c r="O381"/>
      <c r="P381" s="28"/>
      <c r="Q381"/>
      <c r="R381"/>
      <c r="S381"/>
      <c r="T381"/>
      <c r="U381"/>
    </row>
    <row r="382" spans="3:21" s="6" customFormat="1" x14ac:dyDescent="0.25">
      <c r="C382" s="3"/>
      <c r="D382" s="3" t="s">
        <v>15</v>
      </c>
      <c r="E382" s="6" t="s">
        <v>1420</v>
      </c>
      <c r="F382" s="3" t="s">
        <v>167</v>
      </c>
      <c r="G382" s="3" t="s">
        <v>167</v>
      </c>
      <c r="H382" s="3" t="s">
        <v>69</v>
      </c>
      <c r="I382" s="48" t="str">
        <f>IFERROR(_xlfn.XLOOKUP(E382,'De para Cor'!$A$1:$A$11,'De para Cor'!$C$1:$C$11),"")</f>
        <v>#006B3F</v>
      </c>
      <c r="J382" s="3"/>
      <c r="K382" s="4" t="s">
        <v>170</v>
      </c>
      <c r="L382" s="11">
        <v>6.25E-2</v>
      </c>
      <c r="N382" s="4" t="s">
        <v>765</v>
      </c>
      <c r="O382"/>
      <c r="P382" s="28"/>
      <c r="Q382"/>
      <c r="R382"/>
      <c r="S382"/>
      <c r="T382"/>
      <c r="U382"/>
    </row>
    <row r="383" spans="3:21" s="6" customFormat="1" x14ac:dyDescent="0.25">
      <c r="C383" s="3"/>
      <c r="D383" s="3" t="s">
        <v>15</v>
      </c>
      <c r="E383" s="6" t="s">
        <v>1420</v>
      </c>
      <c r="F383" s="3" t="s">
        <v>167</v>
      </c>
      <c r="G383" s="3" t="s">
        <v>167</v>
      </c>
      <c r="H383" s="3" t="s">
        <v>69</v>
      </c>
      <c r="I383" s="48" t="str">
        <f>IFERROR(_xlfn.XLOOKUP(E383,'De para Cor'!$A$1:$A$11,'De para Cor'!$C$1:$C$11),"")</f>
        <v>#006B3F</v>
      </c>
      <c r="J383" s="3"/>
      <c r="K383" s="4" t="s">
        <v>171</v>
      </c>
      <c r="L383" s="11">
        <v>1.3888888888888888E-2</v>
      </c>
      <c r="N383" s="4" t="s">
        <v>76</v>
      </c>
      <c r="O383"/>
      <c r="P383" s="28"/>
      <c r="Q383"/>
      <c r="R383"/>
      <c r="S383"/>
      <c r="T383"/>
      <c r="U383"/>
    </row>
    <row r="384" spans="3:21" s="6" customFormat="1" x14ac:dyDescent="0.25">
      <c r="C384" s="3"/>
      <c r="D384" s="3" t="s">
        <v>15</v>
      </c>
      <c r="E384" s="6" t="s">
        <v>1420</v>
      </c>
      <c r="F384" s="3" t="s">
        <v>167</v>
      </c>
      <c r="G384" s="3" t="s">
        <v>167</v>
      </c>
      <c r="H384" s="3" t="s">
        <v>69</v>
      </c>
      <c r="I384" s="48" t="str">
        <f>IFERROR(_xlfn.XLOOKUP(E384,'De para Cor'!$A$1:$A$11,'De para Cor'!$C$1:$C$11),"")</f>
        <v>#006B3F</v>
      </c>
      <c r="J384" s="3"/>
      <c r="K384" s="4" t="s">
        <v>172</v>
      </c>
      <c r="L384" s="11">
        <v>6.25E-2</v>
      </c>
      <c r="N384" s="8" t="s">
        <v>173</v>
      </c>
      <c r="O384"/>
      <c r="P384" s="28"/>
      <c r="Q384"/>
      <c r="R384"/>
      <c r="S384"/>
      <c r="T384"/>
      <c r="U384"/>
    </row>
    <row r="385" spans="3:21" s="6" customFormat="1" x14ac:dyDescent="0.25">
      <c r="C385" s="3"/>
      <c r="D385" s="3" t="s">
        <v>15</v>
      </c>
      <c r="E385" s="6" t="s">
        <v>1420</v>
      </c>
      <c r="F385" s="3" t="s">
        <v>167</v>
      </c>
      <c r="G385" s="3" t="s">
        <v>167</v>
      </c>
      <c r="H385" s="3" t="s">
        <v>109</v>
      </c>
      <c r="I385" s="48" t="str">
        <f>IFERROR(_xlfn.XLOOKUP(E385,'De para Cor'!$A$1:$A$11,'De para Cor'!$C$1:$C$11),"")</f>
        <v>#006B3F</v>
      </c>
      <c r="J385" s="3"/>
      <c r="K385" s="4" t="s">
        <v>174</v>
      </c>
      <c r="L385" s="11">
        <v>4.1666666666666664E-2</v>
      </c>
      <c r="N385" s="4" t="s">
        <v>76</v>
      </c>
      <c r="O385"/>
      <c r="P385" s="28"/>
      <c r="Q385"/>
      <c r="R385"/>
      <c r="S385"/>
      <c r="T385"/>
      <c r="U385"/>
    </row>
    <row r="386" spans="3:21" s="6" customFormat="1" x14ac:dyDescent="0.25">
      <c r="C386" s="3"/>
      <c r="D386" s="3" t="s">
        <v>15</v>
      </c>
      <c r="E386" s="6" t="s">
        <v>1420</v>
      </c>
      <c r="F386" s="3" t="s">
        <v>167</v>
      </c>
      <c r="G386" s="3" t="s">
        <v>167</v>
      </c>
      <c r="H386" s="8" t="s">
        <v>69</v>
      </c>
      <c r="I386" s="48" t="str">
        <f>IFERROR(_xlfn.XLOOKUP(E386,'De para Cor'!$A$1:$A$11,'De para Cor'!$C$1:$C$11),"")</f>
        <v>#006B3F</v>
      </c>
      <c r="J386" s="8"/>
      <c r="K386" s="4" t="s">
        <v>175</v>
      </c>
      <c r="L386" s="11">
        <v>3.125E-2</v>
      </c>
      <c r="N386" s="4" t="s">
        <v>765</v>
      </c>
      <c r="O386"/>
      <c r="P386" s="28"/>
      <c r="Q386"/>
      <c r="R386"/>
      <c r="S386"/>
      <c r="T386"/>
      <c r="U386"/>
    </row>
    <row r="387" spans="3:21" s="6" customFormat="1" x14ac:dyDescent="0.25">
      <c r="C387" s="3"/>
      <c r="D387" s="3" t="s">
        <v>15</v>
      </c>
      <c r="E387" s="6" t="s">
        <v>1420</v>
      </c>
      <c r="F387" s="3" t="s">
        <v>167</v>
      </c>
      <c r="G387" s="3" t="s">
        <v>167</v>
      </c>
      <c r="H387" s="3" t="s">
        <v>109</v>
      </c>
      <c r="I387" s="48" t="str">
        <f>IFERROR(_xlfn.XLOOKUP(E387,'De para Cor'!$A$1:$A$11,'De para Cor'!$C$1:$C$11),"")</f>
        <v>#006B3F</v>
      </c>
      <c r="J387" s="3"/>
      <c r="K387" s="4" t="s">
        <v>108</v>
      </c>
      <c r="L387" s="11">
        <v>7.2916666666666671E-2</v>
      </c>
      <c r="N387" s="4" t="s">
        <v>76</v>
      </c>
      <c r="O387"/>
      <c r="P387" s="28"/>
      <c r="Q387"/>
      <c r="R387"/>
      <c r="S387"/>
      <c r="T387"/>
      <c r="U387"/>
    </row>
    <row r="388" spans="3:21" s="6" customFormat="1" x14ac:dyDescent="0.25">
      <c r="C388" s="3"/>
      <c r="D388" s="3" t="s">
        <v>15</v>
      </c>
      <c r="E388" s="6" t="s">
        <v>1420</v>
      </c>
      <c r="F388" s="3" t="s">
        <v>167</v>
      </c>
      <c r="G388" s="3" t="s">
        <v>167</v>
      </c>
      <c r="H388" s="3"/>
      <c r="I388" s="48" t="str">
        <f>IFERROR(_xlfn.XLOOKUP(E388,'De para Cor'!$A$1:$A$11,'De para Cor'!$C$1:$C$11),"")</f>
        <v>#006B3F</v>
      </c>
      <c r="J388" s="3"/>
      <c r="K388" s="4" t="s">
        <v>177</v>
      </c>
      <c r="L388" s="11">
        <v>5.5555555555555552E-2</v>
      </c>
      <c r="N388" s="8" t="s">
        <v>268</v>
      </c>
      <c r="O388"/>
      <c r="P388" s="28"/>
      <c r="Q388"/>
      <c r="R388"/>
      <c r="S388"/>
      <c r="T388"/>
      <c r="U388"/>
    </row>
    <row r="389" spans="3:21" s="6" customFormat="1" x14ac:dyDescent="0.25">
      <c r="C389" s="3"/>
      <c r="D389" s="3" t="s">
        <v>15</v>
      </c>
      <c r="E389" s="6" t="s">
        <v>1420</v>
      </c>
      <c r="F389" s="3" t="s">
        <v>167</v>
      </c>
      <c r="G389" s="3" t="s">
        <v>167</v>
      </c>
      <c r="H389" s="3" t="s">
        <v>103</v>
      </c>
      <c r="I389" s="48" t="str">
        <f>IFERROR(_xlfn.XLOOKUP(E389,'De para Cor'!$A$1:$A$11,'De para Cor'!$C$1:$C$11),"")</f>
        <v>#006B3F</v>
      </c>
      <c r="J389" s="3"/>
      <c r="K389" s="4" t="s">
        <v>179</v>
      </c>
      <c r="L389" s="11">
        <v>2.7777777777777776E-2</v>
      </c>
      <c r="N389" s="8"/>
      <c r="O389"/>
      <c r="P389" s="28"/>
      <c r="Q389"/>
      <c r="R389"/>
      <c r="S389"/>
      <c r="T389"/>
      <c r="U389"/>
    </row>
    <row r="390" spans="3:21" s="6" customFormat="1" x14ac:dyDescent="0.25">
      <c r="C390" s="3"/>
      <c r="D390" s="3" t="s">
        <v>15</v>
      </c>
      <c r="E390" s="6" t="s">
        <v>1420</v>
      </c>
      <c r="F390" s="3" t="s">
        <v>8</v>
      </c>
      <c r="H390" s="4" t="s">
        <v>8</v>
      </c>
      <c r="I390" s="48" t="str">
        <f>IFERROR(_xlfn.XLOOKUP(E390,'De para Cor'!$A$1:$A$11,'De para Cor'!$C$1:$C$11),"")</f>
        <v>#006B3F</v>
      </c>
      <c r="J390" s="4"/>
      <c r="K390" s="4" t="s">
        <v>180</v>
      </c>
      <c r="L390" s="11">
        <v>0.125</v>
      </c>
      <c r="N390" s="4" t="s">
        <v>76</v>
      </c>
      <c r="O390"/>
      <c r="P390" s="28"/>
      <c r="Q390"/>
      <c r="R390"/>
      <c r="S390"/>
      <c r="T390"/>
      <c r="U390"/>
    </row>
    <row r="391" spans="3:21" s="6" customFormat="1" x14ac:dyDescent="0.25">
      <c r="C391" s="3"/>
      <c r="D391" s="3" t="s">
        <v>15</v>
      </c>
      <c r="E391" s="6" t="s">
        <v>1420</v>
      </c>
      <c r="F391" s="3" t="s">
        <v>8</v>
      </c>
      <c r="H391" s="4" t="s">
        <v>8</v>
      </c>
      <c r="I391" s="48" t="str">
        <f>IFERROR(_xlfn.XLOOKUP(E391,'De para Cor'!$A$1:$A$11,'De para Cor'!$C$1:$C$11),"")</f>
        <v>#006B3F</v>
      </c>
      <c r="J391" s="4"/>
      <c r="K391" s="4" t="s">
        <v>181</v>
      </c>
      <c r="L391" s="11">
        <v>5.5555555555555552E-2</v>
      </c>
      <c r="M391" s="3"/>
      <c r="N391" s="4" t="s">
        <v>76</v>
      </c>
      <c r="O391"/>
      <c r="P391" s="28"/>
      <c r="Q391"/>
      <c r="R391"/>
      <c r="S391"/>
      <c r="T391"/>
      <c r="U391"/>
    </row>
    <row r="392" spans="3:21" s="6" customFormat="1" x14ac:dyDescent="0.25">
      <c r="C392" s="3"/>
      <c r="D392" s="3" t="s">
        <v>15</v>
      </c>
      <c r="E392" s="6" t="s">
        <v>1420</v>
      </c>
      <c r="F392" s="3" t="s">
        <v>8</v>
      </c>
      <c r="H392" s="4" t="s">
        <v>766</v>
      </c>
      <c r="I392" s="48" t="str">
        <f>IFERROR(_xlfn.XLOOKUP(E392,'De para Cor'!$A$1:$A$11,'De para Cor'!$C$1:$C$11),"")</f>
        <v>#006B3F</v>
      </c>
      <c r="J392" s="4"/>
      <c r="K392" s="4" t="s">
        <v>182</v>
      </c>
      <c r="L392" s="11">
        <v>0.33333333333333331</v>
      </c>
      <c r="M392" s="3"/>
      <c r="N392" s="8" t="s">
        <v>183</v>
      </c>
      <c r="O392"/>
      <c r="P392" s="28"/>
      <c r="Q392"/>
      <c r="R392"/>
      <c r="S392"/>
      <c r="T392"/>
      <c r="U392"/>
    </row>
    <row r="393" spans="3:21" s="6" customFormat="1" x14ac:dyDescent="0.25">
      <c r="C393" s="3"/>
      <c r="D393" s="3" t="s">
        <v>15</v>
      </c>
      <c r="E393" s="6" t="s">
        <v>1420</v>
      </c>
      <c r="F393" s="3" t="s">
        <v>8</v>
      </c>
      <c r="H393" s="4" t="s">
        <v>766</v>
      </c>
      <c r="I393" s="48" t="str">
        <f>IFERROR(_xlfn.XLOOKUP(E393,'De para Cor'!$A$1:$A$11,'De para Cor'!$C$1:$C$11),"")</f>
        <v>#006B3F</v>
      </c>
      <c r="J393" s="4"/>
      <c r="K393" s="4" t="s">
        <v>184</v>
      </c>
      <c r="L393" s="11">
        <v>4.1666666666666664E-2</v>
      </c>
      <c r="M393" s="3"/>
      <c r="N393" s="8" t="s">
        <v>268</v>
      </c>
      <c r="O393"/>
      <c r="P393" s="28"/>
      <c r="Q393"/>
      <c r="R393"/>
      <c r="S393"/>
      <c r="T393"/>
      <c r="U393"/>
    </row>
    <row r="394" spans="3:21" s="6" customFormat="1" x14ac:dyDescent="0.25">
      <c r="C394" s="3"/>
      <c r="D394" s="3" t="s">
        <v>15</v>
      </c>
      <c r="E394" s="6" t="s">
        <v>1420</v>
      </c>
      <c r="F394" s="3" t="s">
        <v>8</v>
      </c>
      <c r="H394" s="4" t="s">
        <v>81</v>
      </c>
      <c r="I394" s="48" t="str">
        <f>IFERROR(_xlfn.XLOOKUP(E394,'De para Cor'!$A$1:$A$11,'De para Cor'!$C$1:$C$11),"")</f>
        <v>#006B3F</v>
      </c>
      <c r="J394" s="4"/>
      <c r="K394" s="4" t="s">
        <v>185</v>
      </c>
      <c r="L394" s="11">
        <v>2.0833333333333332E-2</v>
      </c>
      <c r="M394" s="3"/>
      <c r="N394" s="4" t="s">
        <v>76</v>
      </c>
      <c r="O394"/>
      <c r="P394" s="28"/>
      <c r="Q394"/>
      <c r="R394"/>
      <c r="S394"/>
      <c r="T394"/>
      <c r="U394"/>
    </row>
    <row r="395" spans="3:21" s="6" customFormat="1" x14ac:dyDescent="0.25">
      <c r="C395" s="3"/>
      <c r="D395" s="3" t="s">
        <v>15</v>
      </c>
      <c r="E395" s="6" t="s">
        <v>1420</v>
      </c>
      <c r="F395" s="3" t="s">
        <v>10</v>
      </c>
      <c r="H395" s="4" t="s">
        <v>84</v>
      </c>
      <c r="I395" s="48" t="str">
        <f>IFERROR(_xlfn.XLOOKUP(E395,'De para Cor'!$A$1:$A$11,'De para Cor'!$C$1:$C$11),"")</f>
        <v>#006B3F</v>
      </c>
      <c r="J395" s="4"/>
      <c r="K395" s="4" t="s">
        <v>86</v>
      </c>
      <c r="L395" s="11">
        <v>1.0416666666666666E-2</v>
      </c>
      <c r="M395" s="3"/>
      <c r="N395" s="4" t="s">
        <v>76</v>
      </c>
      <c r="O395"/>
      <c r="P395" s="28"/>
      <c r="Q395"/>
      <c r="R395"/>
      <c r="S395"/>
      <c r="T395"/>
      <c r="U395"/>
    </row>
    <row r="396" spans="3:21" s="6" customFormat="1" x14ac:dyDescent="0.25">
      <c r="C396" s="3"/>
      <c r="D396" s="3" t="s">
        <v>15</v>
      </c>
      <c r="E396" s="6" t="s">
        <v>1420</v>
      </c>
      <c r="F396" s="6" t="s">
        <v>16</v>
      </c>
      <c r="H396" s="4" t="s">
        <v>186</v>
      </c>
      <c r="I396" s="48" t="str">
        <f>IFERROR(_xlfn.XLOOKUP(E396,'De para Cor'!$A$1:$A$11,'De para Cor'!$C$1:$C$11),"")</f>
        <v>#006B3F</v>
      </c>
      <c r="J396" s="4"/>
      <c r="K396" s="4" t="s">
        <v>187</v>
      </c>
      <c r="L396" s="11">
        <v>8.3333333333333329E-2</v>
      </c>
      <c r="M396" s="3"/>
      <c r="N396" s="8" t="s">
        <v>391</v>
      </c>
      <c r="O396"/>
      <c r="P396" s="28"/>
      <c r="Q396"/>
      <c r="R396"/>
      <c r="S396"/>
      <c r="T396"/>
      <c r="U396"/>
    </row>
    <row r="397" spans="3:21" s="6" customFormat="1" x14ac:dyDescent="0.25">
      <c r="C397" s="3"/>
      <c r="D397" s="3" t="s">
        <v>15</v>
      </c>
      <c r="E397" s="6" t="s">
        <v>1420</v>
      </c>
      <c r="F397" s="3" t="s">
        <v>0</v>
      </c>
      <c r="H397" t="s">
        <v>87</v>
      </c>
      <c r="I397" s="48" t="str">
        <f>IFERROR(_xlfn.XLOOKUP(E397,'De para Cor'!$A$1:$A$11,'De para Cor'!$C$1:$C$11),"")</f>
        <v>#006B3F</v>
      </c>
      <c r="J397"/>
      <c r="K397" s="4" t="s">
        <v>189</v>
      </c>
      <c r="L397" s="11">
        <v>0.11458333333333333</v>
      </c>
      <c r="M397" s="3"/>
      <c r="N397" s="4" t="s">
        <v>765</v>
      </c>
      <c r="O397"/>
      <c r="P397" s="28"/>
      <c r="Q397"/>
      <c r="R397"/>
      <c r="S397"/>
      <c r="T397"/>
      <c r="U397"/>
    </row>
    <row r="398" spans="3:21" s="6" customFormat="1" x14ac:dyDescent="0.25">
      <c r="C398" s="3"/>
      <c r="D398" s="3" t="s">
        <v>15</v>
      </c>
      <c r="E398" s="6" t="s">
        <v>1420</v>
      </c>
      <c r="F398" s="3" t="s">
        <v>0</v>
      </c>
      <c r="H398" t="s">
        <v>87</v>
      </c>
      <c r="I398" s="48" t="str">
        <f>IFERROR(_xlfn.XLOOKUP(E398,'De para Cor'!$A$1:$A$11,'De para Cor'!$C$1:$C$11),"")</f>
        <v>#006B3F</v>
      </c>
      <c r="J398"/>
      <c r="K398" s="4" t="s">
        <v>190</v>
      </c>
      <c r="L398" s="11">
        <v>1.0416666666666666E-2</v>
      </c>
      <c r="M398" s="3"/>
      <c r="N398" s="4" t="s">
        <v>76</v>
      </c>
      <c r="O398"/>
      <c r="P398" s="28"/>
      <c r="Q398"/>
      <c r="R398"/>
      <c r="S398"/>
      <c r="T398"/>
      <c r="U398"/>
    </row>
    <row r="399" spans="3:21" s="6" customFormat="1" x14ac:dyDescent="0.25">
      <c r="C399" s="3"/>
      <c r="D399" s="3" t="s">
        <v>15</v>
      </c>
      <c r="E399" s="6" t="s">
        <v>1420</v>
      </c>
      <c r="F399" s="3" t="s">
        <v>0</v>
      </c>
      <c r="H399" s="10" t="s">
        <v>191</v>
      </c>
      <c r="I399" s="48" t="str">
        <f>IFERROR(_xlfn.XLOOKUP(E399,'De para Cor'!$A$1:$A$11,'De para Cor'!$C$1:$C$11),"")</f>
        <v>#006B3F</v>
      </c>
      <c r="J399" s="10"/>
      <c r="K399" s="4" t="s">
        <v>192</v>
      </c>
      <c r="L399" s="11">
        <v>3.125E-2</v>
      </c>
      <c r="M399" s="3"/>
      <c r="N399" s="4" t="s">
        <v>765</v>
      </c>
      <c r="O399"/>
      <c r="P399" s="28"/>
      <c r="Q399"/>
      <c r="R399"/>
      <c r="S399"/>
      <c r="T399"/>
      <c r="U399"/>
    </row>
    <row r="400" spans="3:21" s="6" customFormat="1" x14ac:dyDescent="0.25">
      <c r="C400" s="3"/>
      <c r="D400" s="3" t="s">
        <v>15</v>
      </c>
      <c r="E400" s="6" t="s">
        <v>1420</v>
      </c>
      <c r="F400" s="3" t="s">
        <v>0</v>
      </c>
      <c r="H400" s="10" t="s">
        <v>87</v>
      </c>
      <c r="I400" s="48" t="str">
        <f>IFERROR(_xlfn.XLOOKUP(E400,'De para Cor'!$A$1:$A$11,'De para Cor'!$C$1:$C$11),"")</f>
        <v>#006B3F</v>
      </c>
      <c r="J400" s="10"/>
      <c r="K400" s="4" t="s">
        <v>193</v>
      </c>
      <c r="L400" s="11">
        <v>0.16666666666666666</v>
      </c>
      <c r="M400" s="3"/>
      <c r="N400" s="8" t="s">
        <v>391</v>
      </c>
      <c r="O400"/>
      <c r="P400" s="28"/>
      <c r="Q400"/>
      <c r="R400"/>
      <c r="S400"/>
      <c r="T400"/>
      <c r="U400"/>
    </row>
    <row r="401" spans="3:21" s="6" customFormat="1" x14ac:dyDescent="0.25">
      <c r="C401" s="3"/>
      <c r="D401" s="3" t="s">
        <v>15</v>
      </c>
      <c r="E401" s="6" t="s">
        <v>1420</v>
      </c>
      <c r="F401" s="6" t="s">
        <v>8</v>
      </c>
      <c r="H401" s="4"/>
      <c r="I401" s="48" t="str">
        <f>IFERROR(_xlfn.XLOOKUP(E401,'De para Cor'!$A$1:$A$11,'De para Cor'!$C$1:$C$11),"")</f>
        <v>#006B3F</v>
      </c>
      <c r="J401" s="4"/>
      <c r="K401" s="4" t="s">
        <v>194</v>
      </c>
      <c r="L401" s="11">
        <v>0.125</v>
      </c>
      <c r="M401" s="3"/>
      <c r="N401" s="8" t="s">
        <v>391</v>
      </c>
      <c r="O401"/>
      <c r="P401" s="28"/>
      <c r="Q401"/>
      <c r="R401"/>
      <c r="S401"/>
      <c r="T401"/>
      <c r="U401"/>
    </row>
    <row r="402" spans="3:21" s="6" customFormat="1" x14ac:dyDescent="0.25">
      <c r="C402" s="3"/>
      <c r="D402" s="3" t="s">
        <v>15</v>
      </c>
      <c r="E402" s="6" t="s">
        <v>1420</v>
      </c>
      <c r="F402" s="3" t="s">
        <v>8</v>
      </c>
      <c r="H402" s="4" t="s">
        <v>766</v>
      </c>
      <c r="I402" s="48" t="str">
        <f>IFERROR(_xlfn.XLOOKUP(E402,'De para Cor'!$A$1:$A$11,'De para Cor'!$C$1:$C$11),"")</f>
        <v>#006B3F</v>
      </c>
      <c r="J402" s="4"/>
      <c r="K402" s="4" t="s">
        <v>195</v>
      </c>
      <c r="L402" s="11">
        <v>2.0833333333333332E-2</v>
      </c>
      <c r="M402" s="3"/>
      <c r="N402" s="4" t="s">
        <v>76</v>
      </c>
      <c r="O402"/>
      <c r="P402" s="28"/>
      <c r="Q402"/>
      <c r="R402"/>
      <c r="S402"/>
      <c r="T402"/>
      <c r="U402"/>
    </row>
    <row r="403" spans="3:21" s="6" customFormat="1" x14ac:dyDescent="0.25">
      <c r="C403" s="3"/>
      <c r="D403" s="3" t="s">
        <v>15</v>
      </c>
      <c r="E403" s="6" t="s">
        <v>1420</v>
      </c>
      <c r="F403" s="3" t="s">
        <v>10</v>
      </c>
      <c r="H403" s="4" t="s">
        <v>766</v>
      </c>
      <c r="I403" s="48" t="str">
        <f>IFERROR(_xlfn.XLOOKUP(E403,'De para Cor'!$A$1:$A$11,'De para Cor'!$C$1:$C$11),"")</f>
        <v>#006B3F</v>
      </c>
      <c r="J403" s="4"/>
      <c r="K403" s="4" t="s">
        <v>196</v>
      </c>
      <c r="L403" s="11">
        <v>8.3333333333333329E-2</v>
      </c>
      <c r="M403" s="3"/>
      <c r="N403" s="8" t="s">
        <v>391</v>
      </c>
      <c r="O403"/>
      <c r="P403" s="28"/>
      <c r="Q403"/>
      <c r="R403"/>
      <c r="S403"/>
      <c r="T403"/>
      <c r="U403"/>
    </row>
    <row r="404" spans="3:21" s="6" customFormat="1" x14ac:dyDescent="0.25">
      <c r="C404" s="3"/>
      <c r="D404" s="3" t="s">
        <v>15</v>
      </c>
      <c r="E404" s="6" t="s">
        <v>1420</v>
      </c>
      <c r="F404" s="3" t="s">
        <v>167</v>
      </c>
      <c r="G404" s="3" t="s">
        <v>92</v>
      </c>
      <c r="H404" s="8" t="s">
        <v>58</v>
      </c>
      <c r="I404" s="48" t="str">
        <f>IFERROR(_xlfn.XLOOKUP(E404,'De para Cor'!$A$1:$A$11,'De para Cor'!$C$1:$C$11),"")</f>
        <v>#006B3F</v>
      </c>
      <c r="J404" s="8"/>
      <c r="K404" s="4" t="s">
        <v>197</v>
      </c>
      <c r="L404" s="11">
        <v>8.3333333333333329E-2</v>
      </c>
      <c r="M404" s="3"/>
      <c r="N404" s="4" t="s">
        <v>94</v>
      </c>
      <c r="O404"/>
      <c r="P404" s="28"/>
      <c r="Q404"/>
      <c r="R404"/>
      <c r="S404"/>
      <c r="T404"/>
      <c r="U404"/>
    </row>
    <row r="405" spans="3:21" s="6" customFormat="1" x14ac:dyDescent="0.25">
      <c r="C405" s="3"/>
      <c r="D405" s="3" t="s">
        <v>17</v>
      </c>
      <c r="E405" s="6" t="s">
        <v>1420</v>
      </c>
      <c r="F405" s="3" t="s">
        <v>28</v>
      </c>
      <c r="G405" s="3" t="s">
        <v>167</v>
      </c>
      <c r="H405" s="3" t="s">
        <v>124</v>
      </c>
      <c r="I405" s="48" t="str">
        <f>IFERROR(_xlfn.XLOOKUP(E405,'De para Cor'!$A$1:$A$11,'De para Cor'!$C$1:$C$11),"")</f>
        <v>#006B3F</v>
      </c>
      <c r="J405" s="3"/>
      <c r="K405" s="30" t="s">
        <v>198</v>
      </c>
      <c r="L405" s="11">
        <v>6.25E-2</v>
      </c>
      <c r="M405" s="5"/>
      <c r="N405" s="4" t="s">
        <v>76</v>
      </c>
      <c r="O405"/>
      <c r="P405" s="28"/>
      <c r="Q405"/>
      <c r="R405"/>
      <c r="S405"/>
      <c r="T405"/>
      <c r="U405"/>
    </row>
    <row r="406" spans="3:21" s="6" customFormat="1" x14ac:dyDescent="0.25">
      <c r="C406" s="3"/>
      <c r="D406" s="3" t="s">
        <v>17</v>
      </c>
      <c r="E406" s="6" t="s">
        <v>1420</v>
      </c>
      <c r="F406" s="3" t="s">
        <v>28</v>
      </c>
      <c r="G406" s="3" t="s">
        <v>167</v>
      </c>
      <c r="H406" s="3" t="s">
        <v>124</v>
      </c>
      <c r="I406" s="48" t="str">
        <f>IFERROR(_xlfn.XLOOKUP(E406,'De para Cor'!$A$1:$A$11,'De para Cor'!$C$1:$C$11),"")</f>
        <v>#006B3F</v>
      </c>
      <c r="J406" s="3"/>
      <c r="K406" s="30" t="s">
        <v>199</v>
      </c>
      <c r="L406" s="11">
        <v>2.0833333333333332E-2</v>
      </c>
      <c r="M406" s="3"/>
      <c r="N406" s="4" t="s">
        <v>76</v>
      </c>
      <c r="O406"/>
      <c r="P406" s="28"/>
      <c r="Q406"/>
      <c r="R406"/>
      <c r="S406"/>
      <c r="T406"/>
      <c r="U406"/>
    </row>
    <row r="407" spans="3:21" s="6" customFormat="1" x14ac:dyDescent="0.25">
      <c r="C407" s="3"/>
      <c r="D407" s="3" t="s">
        <v>17</v>
      </c>
      <c r="E407" s="6" t="s">
        <v>1420</v>
      </c>
      <c r="F407" s="3" t="s">
        <v>2</v>
      </c>
      <c r="G407" s="3" t="s">
        <v>167</v>
      </c>
      <c r="H407" s="3" t="s">
        <v>109</v>
      </c>
      <c r="I407" s="48" t="str">
        <f>IFERROR(_xlfn.XLOOKUP(E407,'De para Cor'!$A$1:$A$11,'De para Cor'!$C$1:$C$11),"")</f>
        <v>#006B3F</v>
      </c>
      <c r="J407" s="3"/>
      <c r="K407" s="30" t="s">
        <v>200</v>
      </c>
      <c r="L407" s="11">
        <v>5.2083333333333336E-2</v>
      </c>
      <c r="M407" s="3"/>
      <c r="N407" s="4" t="s">
        <v>772</v>
      </c>
      <c r="O407"/>
      <c r="P407" s="28"/>
      <c r="Q407"/>
      <c r="R407"/>
      <c r="S407"/>
      <c r="T407"/>
      <c r="U407"/>
    </row>
    <row r="408" spans="3:21" s="6" customFormat="1" x14ac:dyDescent="0.25">
      <c r="C408" s="3"/>
      <c r="D408" s="3" t="s">
        <v>17</v>
      </c>
      <c r="E408" s="6" t="s">
        <v>1420</v>
      </c>
      <c r="F408" s="3" t="s">
        <v>2</v>
      </c>
      <c r="G408" s="3" t="s">
        <v>167</v>
      </c>
      <c r="H408" s="3" t="s">
        <v>69</v>
      </c>
      <c r="I408" s="48" t="str">
        <f>IFERROR(_xlfn.XLOOKUP(E408,'De para Cor'!$A$1:$A$11,'De para Cor'!$C$1:$C$11),"")</f>
        <v>#006B3F</v>
      </c>
      <c r="J408" s="3"/>
      <c r="K408" s="30" t="s">
        <v>202</v>
      </c>
      <c r="L408" s="11">
        <v>2.7777777777777776E-2</v>
      </c>
      <c r="M408" s="3"/>
      <c r="N408" s="4" t="s">
        <v>772</v>
      </c>
      <c r="O408"/>
      <c r="P408" s="28"/>
      <c r="Q408"/>
      <c r="R408"/>
      <c r="S408"/>
      <c r="T408"/>
      <c r="U408"/>
    </row>
    <row r="409" spans="3:21" s="6" customFormat="1" x14ac:dyDescent="0.25">
      <c r="C409" s="3"/>
      <c r="D409" s="3" t="s">
        <v>17</v>
      </c>
      <c r="E409" s="6" t="s">
        <v>1420</v>
      </c>
      <c r="F409" s="3" t="s">
        <v>2</v>
      </c>
      <c r="G409" s="3" t="s">
        <v>167</v>
      </c>
      <c r="H409" s="3" t="s">
        <v>109</v>
      </c>
      <c r="I409" s="48" t="str">
        <f>IFERROR(_xlfn.XLOOKUP(E409,'De para Cor'!$A$1:$A$11,'De para Cor'!$C$1:$C$11),"")</f>
        <v>#006B3F</v>
      </c>
      <c r="J409" s="3"/>
      <c r="K409" s="30" t="s">
        <v>110</v>
      </c>
      <c r="L409" s="11">
        <v>4.1666666666666699E-2</v>
      </c>
      <c r="M409" s="3"/>
      <c r="N409" s="4"/>
      <c r="O409"/>
      <c r="P409" s="28"/>
      <c r="Q409"/>
      <c r="R409"/>
      <c r="S409"/>
      <c r="T409"/>
      <c r="U409"/>
    </row>
    <row r="410" spans="3:21" s="6" customFormat="1" x14ac:dyDescent="0.25">
      <c r="C410" s="3"/>
      <c r="D410" s="3" t="s">
        <v>17</v>
      </c>
      <c r="E410" s="6" t="s">
        <v>1420</v>
      </c>
      <c r="F410" s="3" t="s">
        <v>2</v>
      </c>
      <c r="G410" s="3" t="s">
        <v>167</v>
      </c>
      <c r="H410" s="3"/>
      <c r="I410" s="48" t="str">
        <f>IFERROR(_xlfn.XLOOKUP(E410,'De para Cor'!$A$1:$A$11,'De para Cor'!$C$1:$C$11),"")</f>
        <v>#006B3F</v>
      </c>
      <c r="J410" s="3"/>
      <c r="K410" s="30" t="s">
        <v>203</v>
      </c>
      <c r="L410" s="11">
        <v>2.0833333333333332E-2</v>
      </c>
      <c r="M410" s="3"/>
      <c r="N410" s="4" t="s">
        <v>76</v>
      </c>
      <c r="O410"/>
      <c r="P410" s="28"/>
      <c r="Q410"/>
      <c r="R410"/>
      <c r="S410"/>
      <c r="T410"/>
      <c r="U410"/>
    </row>
    <row r="411" spans="3:21" s="6" customFormat="1" x14ac:dyDescent="0.25">
      <c r="C411" s="3"/>
      <c r="D411" s="3" t="s">
        <v>17</v>
      </c>
      <c r="E411" s="6" t="s">
        <v>1420</v>
      </c>
      <c r="F411" s="3" t="s">
        <v>2</v>
      </c>
      <c r="G411" s="3" t="s">
        <v>167</v>
      </c>
      <c r="H411" s="3" t="s">
        <v>69</v>
      </c>
      <c r="I411" s="48" t="str">
        <f>IFERROR(_xlfn.XLOOKUP(E411,'De para Cor'!$A$1:$A$11,'De para Cor'!$C$1:$C$11),"")</f>
        <v>#006B3F</v>
      </c>
      <c r="J411" s="3"/>
      <c r="K411" s="30" t="s">
        <v>204</v>
      </c>
      <c r="L411" s="11">
        <v>7.2916666666666671E-2</v>
      </c>
      <c r="M411" s="3"/>
      <c r="N411" s="4"/>
      <c r="O411"/>
      <c r="P411" s="28"/>
      <c r="Q411"/>
      <c r="R411"/>
      <c r="S411"/>
      <c r="T411"/>
      <c r="U411"/>
    </row>
    <row r="412" spans="3:21" s="6" customFormat="1" x14ac:dyDescent="0.25">
      <c r="C412" s="3"/>
      <c r="D412" s="3" t="s">
        <v>17</v>
      </c>
      <c r="E412" s="6" t="s">
        <v>1420</v>
      </c>
      <c r="F412" s="3" t="s">
        <v>8</v>
      </c>
      <c r="H412" s="4" t="s">
        <v>8</v>
      </c>
      <c r="I412" s="48" t="str">
        <f>IFERROR(_xlfn.XLOOKUP(E412,'De para Cor'!$A$1:$A$11,'De para Cor'!$C$1:$C$11),"")</f>
        <v>#006B3F</v>
      </c>
      <c r="J412" s="4"/>
      <c r="K412" s="30" t="s">
        <v>205</v>
      </c>
      <c r="L412" s="11">
        <v>7.2916666666666671E-2</v>
      </c>
      <c r="M412" s="3"/>
      <c r="N412" s="4" t="s">
        <v>76</v>
      </c>
      <c r="O412"/>
      <c r="P412" s="28"/>
      <c r="Q412"/>
      <c r="R412"/>
      <c r="S412"/>
      <c r="T412"/>
      <c r="U412"/>
    </row>
    <row r="413" spans="3:21" s="6" customFormat="1" x14ac:dyDescent="0.25">
      <c r="C413" s="3"/>
      <c r="D413" s="3" t="s">
        <v>17</v>
      </c>
      <c r="E413" s="6" t="s">
        <v>1420</v>
      </c>
      <c r="F413" s="3" t="s">
        <v>8</v>
      </c>
      <c r="H413" s="4" t="s">
        <v>8</v>
      </c>
      <c r="I413" s="48" t="str">
        <f>IFERROR(_xlfn.XLOOKUP(E413,'De para Cor'!$A$1:$A$11,'De para Cor'!$C$1:$C$11),"")</f>
        <v>#006B3F</v>
      </c>
      <c r="J413" s="4"/>
      <c r="K413" s="30" t="s">
        <v>206</v>
      </c>
      <c r="L413" s="11">
        <v>4.1666666666666664E-2</v>
      </c>
      <c r="M413" s="3"/>
      <c r="N413" s="4" t="s">
        <v>76</v>
      </c>
      <c r="O413"/>
      <c r="P413" s="28"/>
      <c r="Q413"/>
      <c r="R413"/>
      <c r="S413"/>
      <c r="T413"/>
      <c r="U413"/>
    </row>
    <row r="414" spans="3:21" s="6" customFormat="1" x14ac:dyDescent="0.25">
      <c r="C414" s="3"/>
      <c r="D414" s="3" t="s">
        <v>17</v>
      </c>
      <c r="E414" s="6" t="s">
        <v>1420</v>
      </c>
      <c r="F414" s="3" t="s">
        <v>8</v>
      </c>
      <c r="H414" s="4" t="s">
        <v>766</v>
      </c>
      <c r="I414" s="48" t="str">
        <f>IFERROR(_xlfn.XLOOKUP(E414,'De para Cor'!$A$1:$A$11,'De para Cor'!$C$1:$C$11),"")</f>
        <v>#006B3F</v>
      </c>
      <c r="J414" s="4"/>
      <c r="K414" s="30" t="s">
        <v>207</v>
      </c>
      <c r="L414" s="11">
        <v>6.25E-2</v>
      </c>
      <c r="M414" s="3"/>
      <c r="N414" s="4" t="s">
        <v>76</v>
      </c>
      <c r="O414"/>
      <c r="P414" s="28"/>
      <c r="Q414"/>
      <c r="R414"/>
      <c r="S414"/>
      <c r="T414"/>
      <c r="U414"/>
    </row>
    <row r="415" spans="3:21" s="6" customFormat="1" x14ac:dyDescent="0.25">
      <c r="C415" s="3"/>
      <c r="D415" s="3" t="s">
        <v>17</v>
      </c>
      <c r="E415" s="6" t="s">
        <v>1420</v>
      </c>
      <c r="F415" s="3" t="s">
        <v>10</v>
      </c>
      <c r="H415" s="3" t="s">
        <v>766</v>
      </c>
      <c r="I415" s="48" t="str">
        <f>IFERROR(_xlfn.XLOOKUP(E415,'De para Cor'!$A$1:$A$11,'De para Cor'!$C$1:$C$11),"")</f>
        <v>#006B3F</v>
      </c>
      <c r="J415" s="3"/>
      <c r="K415" s="30" t="s">
        <v>208</v>
      </c>
      <c r="L415" s="11">
        <v>4.1666666666666664E-2</v>
      </c>
      <c r="M415" s="3"/>
      <c r="N415" s="4" t="s">
        <v>76</v>
      </c>
      <c r="O415"/>
      <c r="P415" s="28"/>
      <c r="Q415"/>
      <c r="R415"/>
      <c r="S415"/>
      <c r="T415"/>
      <c r="U415"/>
    </row>
    <row r="416" spans="3:21" s="6" customFormat="1" x14ac:dyDescent="0.25">
      <c r="C416" s="3"/>
      <c r="D416" s="3" t="s">
        <v>17</v>
      </c>
      <c r="E416" s="6" t="s">
        <v>1420</v>
      </c>
      <c r="F416" s="3" t="s">
        <v>8</v>
      </c>
      <c r="H416" s="8" t="s">
        <v>81</v>
      </c>
      <c r="I416" s="48" t="str">
        <f>IFERROR(_xlfn.XLOOKUP(E416,'De para Cor'!$A$1:$A$11,'De para Cor'!$C$1:$C$11),"")</f>
        <v>#006B3F</v>
      </c>
      <c r="J416" s="8"/>
      <c r="K416" s="30" t="s">
        <v>209</v>
      </c>
      <c r="L416" s="11">
        <v>8.3333333333333329E-2</v>
      </c>
      <c r="M416" s="3"/>
      <c r="N416" s="4" t="s">
        <v>76</v>
      </c>
      <c r="O416"/>
      <c r="P416" s="28"/>
      <c r="Q416"/>
      <c r="R416"/>
      <c r="S416"/>
      <c r="T416"/>
      <c r="U416"/>
    </row>
    <row r="417" spans="3:21" s="6" customFormat="1" x14ac:dyDescent="0.25">
      <c r="C417" s="3"/>
      <c r="D417" s="3" t="s">
        <v>17</v>
      </c>
      <c r="E417" s="6" t="s">
        <v>1420</v>
      </c>
      <c r="F417" s="3" t="s">
        <v>24</v>
      </c>
      <c r="H417" s="4" t="s">
        <v>773</v>
      </c>
      <c r="I417" s="48" t="str">
        <f>IFERROR(_xlfn.XLOOKUP(E417,'De para Cor'!$A$1:$A$11,'De para Cor'!$C$1:$C$11),"")</f>
        <v>#006B3F</v>
      </c>
      <c r="J417" s="4"/>
      <c r="K417" s="30" t="s">
        <v>211</v>
      </c>
      <c r="L417" s="11">
        <v>6.25E-2</v>
      </c>
      <c r="M417" s="3"/>
      <c r="N417" s="4" t="s">
        <v>76</v>
      </c>
      <c r="O417"/>
      <c r="P417" s="28"/>
      <c r="Q417"/>
      <c r="R417"/>
      <c r="S417"/>
      <c r="T417"/>
      <c r="U417"/>
    </row>
    <row r="418" spans="3:21" s="6" customFormat="1" ht="30" x14ac:dyDescent="0.25">
      <c r="C418" s="3"/>
      <c r="D418" s="3" t="s">
        <v>17</v>
      </c>
      <c r="E418" s="6" t="s">
        <v>1420</v>
      </c>
      <c r="F418" s="3" t="s">
        <v>8</v>
      </c>
      <c r="H418" s="4" t="s">
        <v>84</v>
      </c>
      <c r="I418" s="48" t="str">
        <f>IFERROR(_xlfn.XLOOKUP(E418,'De para Cor'!$A$1:$A$11,'De para Cor'!$C$1:$C$11),"")</f>
        <v>#006B3F</v>
      </c>
      <c r="J418" s="4"/>
      <c r="K418" s="30" t="s">
        <v>774</v>
      </c>
      <c r="L418" s="11">
        <v>4.1666666666666664E-2</v>
      </c>
      <c r="M418" s="3"/>
      <c r="N418" s="4" t="s">
        <v>775</v>
      </c>
      <c r="O418"/>
      <c r="P418" s="28"/>
      <c r="Q418"/>
      <c r="R418"/>
      <c r="S418"/>
      <c r="T418"/>
      <c r="U418"/>
    </row>
    <row r="419" spans="3:21" s="6" customFormat="1" x14ac:dyDescent="0.25">
      <c r="C419" s="3"/>
      <c r="D419" s="3" t="s">
        <v>17</v>
      </c>
      <c r="E419" s="6" t="s">
        <v>1420</v>
      </c>
      <c r="F419" s="3" t="s">
        <v>0</v>
      </c>
      <c r="H419" s="10" t="s">
        <v>87</v>
      </c>
      <c r="I419" s="48" t="str">
        <f>IFERROR(_xlfn.XLOOKUP(E419,'De para Cor'!$A$1:$A$11,'De para Cor'!$C$1:$C$11),"")</f>
        <v>#006B3F</v>
      </c>
      <c r="J419" s="10"/>
      <c r="K419" s="30" t="s">
        <v>89</v>
      </c>
      <c r="L419" s="11">
        <v>2.0833333333333332E-2</v>
      </c>
      <c r="M419" s="3"/>
      <c r="N419" s="4" t="s">
        <v>76</v>
      </c>
      <c r="O419"/>
      <c r="P419" s="28"/>
      <c r="Q419"/>
      <c r="R419"/>
      <c r="S419"/>
      <c r="T419"/>
      <c r="U419"/>
    </row>
    <row r="420" spans="3:21" s="6" customFormat="1" x14ac:dyDescent="0.25">
      <c r="C420" s="3"/>
      <c r="D420" s="3" t="s">
        <v>17</v>
      </c>
      <c r="E420" s="6" t="s">
        <v>1420</v>
      </c>
      <c r="F420" s="3" t="s">
        <v>0</v>
      </c>
      <c r="H420" t="s">
        <v>87</v>
      </c>
      <c r="I420" s="48" t="str">
        <f>IFERROR(_xlfn.XLOOKUP(E420,'De para Cor'!$A$1:$A$11,'De para Cor'!$C$1:$C$11),"")</f>
        <v>#006B3F</v>
      </c>
      <c r="J420"/>
      <c r="K420" s="30" t="s">
        <v>212</v>
      </c>
      <c r="L420" s="11">
        <v>0.125</v>
      </c>
      <c r="M420" s="3"/>
      <c r="N420" s="4" t="s">
        <v>763</v>
      </c>
      <c r="O420"/>
      <c r="P420" s="28"/>
      <c r="Q420"/>
      <c r="R420"/>
      <c r="S420"/>
      <c r="T420"/>
      <c r="U420"/>
    </row>
    <row r="421" spans="3:21" s="6" customFormat="1" x14ac:dyDescent="0.25">
      <c r="C421" s="3"/>
      <c r="D421" s="3" t="s">
        <v>17</v>
      </c>
      <c r="E421" s="6" t="s">
        <v>1420</v>
      </c>
      <c r="F421" s="3" t="s">
        <v>6</v>
      </c>
      <c r="H421" s="4" t="s">
        <v>84</v>
      </c>
      <c r="I421" s="48" t="str">
        <f>IFERROR(_xlfn.XLOOKUP(E421,'De para Cor'!$A$1:$A$11,'De para Cor'!$C$1:$C$11),"")</f>
        <v>#006B3F</v>
      </c>
      <c r="J421" s="4"/>
      <c r="K421" s="30" t="s">
        <v>214</v>
      </c>
      <c r="L421" s="11">
        <v>2.7777777777777776E-2</v>
      </c>
      <c r="M421" s="3"/>
      <c r="N421" s="4" t="s">
        <v>76</v>
      </c>
      <c r="O421"/>
      <c r="P421" s="28"/>
      <c r="Q421"/>
      <c r="R421"/>
      <c r="S421"/>
      <c r="T421"/>
      <c r="U421"/>
    </row>
    <row r="422" spans="3:21" s="6" customFormat="1" x14ac:dyDescent="0.25">
      <c r="C422" s="3"/>
      <c r="D422" s="3" t="s">
        <v>17</v>
      </c>
      <c r="E422" s="6" t="s">
        <v>1420</v>
      </c>
      <c r="F422" s="3" t="s">
        <v>2</v>
      </c>
      <c r="G422" s="3" t="s">
        <v>167</v>
      </c>
      <c r="H422" s="3" t="s">
        <v>69</v>
      </c>
      <c r="I422" s="48" t="str">
        <f>IFERROR(_xlfn.XLOOKUP(E422,'De para Cor'!$A$1:$A$11,'De para Cor'!$C$1:$C$11),"")</f>
        <v>#006B3F</v>
      </c>
      <c r="J422" s="3"/>
      <c r="K422" s="30" t="s">
        <v>215</v>
      </c>
      <c r="L422" s="11">
        <v>6.25E-2</v>
      </c>
      <c r="M422" s="3"/>
      <c r="N422" s="4" t="s">
        <v>772</v>
      </c>
      <c r="O422"/>
      <c r="P422" s="28"/>
      <c r="Q422"/>
      <c r="R422"/>
      <c r="S422"/>
      <c r="T422"/>
      <c r="U422"/>
    </row>
    <row r="423" spans="3:21" s="6" customFormat="1" x14ac:dyDescent="0.25">
      <c r="C423" s="3"/>
      <c r="D423" s="3" t="s">
        <v>17</v>
      </c>
      <c r="E423" s="6" t="s">
        <v>1420</v>
      </c>
      <c r="F423" s="3" t="s">
        <v>2</v>
      </c>
      <c r="G423" s="3" t="s">
        <v>167</v>
      </c>
      <c r="H423" s="3" t="s">
        <v>109</v>
      </c>
      <c r="I423" s="48" t="str">
        <f>IFERROR(_xlfn.XLOOKUP(E423,'De para Cor'!$A$1:$A$11,'De para Cor'!$C$1:$C$11),"")</f>
        <v>#006B3F</v>
      </c>
      <c r="J423" s="3"/>
      <c r="K423" s="30" t="s">
        <v>217</v>
      </c>
      <c r="L423" s="11">
        <v>4.1666666666666664E-2</v>
      </c>
      <c r="M423" s="3"/>
      <c r="N423" s="4" t="s">
        <v>772</v>
      </c>
      <c r="O423"/>
      <c r="P423" s="28"/>
      <c r="Q423"/>
      <c r="R423"/>
      <c r="S423"/>
      <c r="T423"/>
      <c r="U423"/>
    </row>
    <row r="424" spans="3:21" s="6" customFormat="1" x14ac:dyDescent="0.25">
      <c r="C424" s="3"/>
      <c r="D424" s="3" t="s">
        <v>35</v>
      </c>
      <c r="E424" s="6" t="s">
        <v>1420</v>
      </c>
      <c r="F424" s="3" t="s">
        <v>8</v>
      </c>
      <c r="H424" s="4" t="s">
        <v>776</v>
      </c>
      <c r="I424" s="48" t="str">
        <f>IFERROR(_xlfn.XLOOKUP(E424,'De para Cor'!$A$1:$A$11,'De para Cor'!$C$1:$C$11),"")</f>
        <v>#006B3F</v>
      </c>
      <c r="J424" s="4"/>
      <c r="K424" s="30" t="s">
        <v>218</v>
      </c>
      <c r="L424" s="11">
        <v>0.10416666666666667</v>
      </c>
      <c r="M424" s="3"/>
      <c r="N424" s="4" t="s">
        <v>76</v>
      </c>
      <c r="O424"/>
      <c r="P424" s="28"/>
      <c r="Q424"/>
      <c r="R424"/>
      <c r="S424"/>
      <c r="T424"/>
      <c r="U424"/>
    </row>
    <row r="425" spans="3:21" s="6" customFormat="1" x14ac:dyDescent="0.25">
      <c r="D425" s="6" t="s">
        <v>35</v>
      </c>
      <c r="E425" s="6" t="s">
        <v>1420</v>
      </c>
      <c r="F425" s="6" t="s">
        <v>8</v>
      </c>
      <c r="H425" s="4" t="s">
        <v>776</v>
      </c>
      <c r="I425" s="48" t="str">
        <f>IFERROR(_xlfn.XLOOKUP(E425,'De para Cor'!$A$1:$A$11,'De para Cor'!$C$1:$C$11),"")</f>
        <v>#006B3F</v>
      </c>
      <c r="J425" s="4"/>
      <c r="K425" s="8" t="s">
        <v>219</v>
      </c>
      <c r="L425" s="11">
        <v>0.10416666666666667</v>
      </c>
      <c r="N425" s="4" t="s">
        <v>76</v>
      </c>
      <c r="O425"/>
      <c r="P425" s="28"/>
      <c r="Q425"/>
      <c r="R425"/>
      <c r="S425"/>
      <c r="T425"/>
      <c r="U425"/>
    </row>
    <row r="426" spans="3:21" s="6" customFormat="1" x14ac:dyDescent="0.25">
      <c r="D426" s="6" t="s">
        <v>35</v>
      </c>
      <c r="E426" s="6" t="s">
        <v>1420</v>
      </c>
      <c r="F426" s="3" t="s">
        <v>8</v>
      </c>
      <c r="H426" s="4" t="s">
        <v>776</v>
      </c>
      <c r="I426" s="48" t="str">
        <f>IFERROR(_xlfn.XLOOKUP(E426,'De para Cor'!$A$1:$A$11,'De para Cor'!$C$1:$C$11),"")</f>
        <v>#006B3F</v>
      </c>
      <c r="J426" s="4"/>
      <c r="K426" s="8" t="s">
        <v>220</v>
      </c>
      <c r="L426" s="11">
        <v>0.10416666666666667</v>
      </c>
      <c r="N426" s="4" t="s">
        <v>76</v>
      </c>
      <c r="O426"/>
      <c r="P426" s="28"/>
      <c r="Q426"/>
      <c r="R426"/>
      <c r="S426"/>
      <c r="T426"/>
      <c r="U426"/>
    </row>
    <row r="427" spans="3:21" s="6" customFormat="1" x14ac:dyDescent="0.25">
      <c r="D427" s="6" t="s">
        <v>35</v>
      </c>
      <c r="E427" s="6" t="s">
        <v>1420</v>
      </c>
      <c r="F427" s="3" t="s">
        <v>8</v>
      </c>
      <c r="H427" s="8" t="s">
        <v>10</v>
      </c>
      <c r="I427" s="48" t="str">
        <f>IFERROR(_xlfn.XLOOKUP(E427,'De para Cor'!$A$1:$A$11,'De para Cor'!$C$1:$C$11),"")</f>
        <v>#006B3F</v>
      </c>
      <c r="J427" s="8"/>
      <c r="K427" s="8" t="s">
        <v>221</v>
      </c>
      <c r="L427" s="11">
        <v>2.0833333333333332E-2</v>
      </c>
      <c r="N427" s="4" t="s">
        <v>76</v>
      </c>
      <c r="O427"/>
      <c r="P427" s="28"/>
      <c r="Q427"/>
      <c r="R427"/>
      <c r="S427"/>
      <c r="T427"/>
      <c r="U427"/>
    </row>
    <row r="428" spans="3:21" s="6" customFormat="1" x14ac:dyDescent="0.25">
      <c r="D428" s="6" t="s">
        <v>35</v>
      </c>
      <c r="E428" s="6" t="s">
        <v>1420</v>
      </c>
      <c r="F428" s="6" t="s">
        <v>0</v>
      </c>
      <c r="H428" t="s">
        <v>87</v>
      </c>
      <c r="I428" s="48" t="str">
        <f>IFERROR(_xlfn.XLOOKUP(E428,'De para Cor'!$A$1:$A$11,'De para Cor'!$C$1:$C$11),"")</f>
        <v>#006B3F</v>
      </c>
      <c r="J428"/>
      <c r="K428" s="8" t="s">
        <v>89</v>
      </c>
      <c r="L428" s="11">
        <v>2.0833333333333332E-2</v>
      </c>
      <c r="N428" s="4" t="s">
        <v>76</v>
      </c>
      <c r="O428"/>
      <c r="P428" s="28"/>
      <c r="Q428"/>
      <c r="R428"/>
      <c r="S428"/>
      <c r="T428"/>
      <c r="U428"/>
    </row>
    <row r="429" spans="3:21" s="6" customFormat="1" x14ac:dyDescent="0.25">
      <c r="D429" s="6" t="s">
        <v>35</v>
      </c>
      <c r="E429" s="6" t="s">
        <v>1420</v>
      </c>
      <c r="F429" s="6" t="s">
        <v>6</v>
      </c>
      <c r="H429" s="8" t="s">
        <v>222</v>
      </c>
      <c r="I429" s="48" t="str">
        <f>IFERROR(_xlfn.XLOOKUP(E429,'De para Cor'!$A$1:$A$11,'De para Cor'!$C$1:$C$11),"")</f>
        <v>#006B3F</v>
      </c>
      <c r="J429" s="8"/>
      <c r="K429" s="8" t="s">
        <v>223</v>
      </c>
      <c r="L429" s="11">
        <v>4.1666666666666664E-2</v>
      </c>
      <c r="N429" s="4" t="s">
        <v>76</v>
      </c>
      <c r="O429"/>
      <c r="P429" s="28"/>
      <c r="Q429"/>
      <c r="R429"/>
      <c r="S429"/>
      <c r="T429"/>
      <c r="U429"/>
    </row>
    <row r="430" spans="3:21" s="6" customFormat="1" x14ac:dyDescent="0.25">
      <c r="D430" s="6" t="s">
        <v>35</v>
      </c>
      <c r="E430" s="6" t="s">
        <v>1420</v>
      </c>
      <c r="F430" s="6" t="s">
        <v>0</v>
      </c>
      <c r="H430" t="s">
        <v>87</v>
      </c>
      <c r="I430" s="48" t="str">
        <f>IFERROR(_xlfn.XLOOKUP(E430,'De para Cor'!$A$1:$A$11,'De para Cor'!$C$1:$C$11),"")</f>
        <v>#006B3F</v>
      </c>
      <c r="J430"/>
      <c r="K430" s="8" t="s">
        <v>224</v>
      </c>
      <c r="L430" s="11">
        <v>4.1666666666666664E-2</v>
      </c>
      <c r="N430" s="4" t="s">
        <v>76</v>
      </c>
      <c r="O430"/>
      <c r="P430" s="28"/>
      <c r="Q430"/>
      <c r="R430"/>
      <c r="S430"/>
      <c r="T430"/>
      <c r="U430"/>
    </row>
    <row r="431" spans="3:21" s="6" customFormat="1" x14ac:dyDescent="0.25">
      <c r="D431" s="6" t="s">
        <v>35</v>
      </c>
      <c r="E431" s="6" t="s">
        <v>1420</v>
      </c>
      <c r="F431" s="6" t="s">
        <v>0</v>
      </c>
      <c r="H431" t="s">
        <v>87</v>
      </c>
      <c r="I431" s="48" t="str">
        <f>IFERROR(_xlfn.XLOOKUP(E431,'De para Cor'!$A$1:$A$11,'De para Cor'!$C$1:$C$11),"")</f>
        <v>#006B3F</v>
      </c>
      <c r="J431"/>
      <c r="K431" s="8" t="s">
        <v>225</v>
      </c>
      <c r="L431" s="11">
        <v>4.1666666666666664E-2</v>
      </c>
      <c r="N431" s="4" t="s">
        <v>76</v>
      </c>
      <c r="O431"/>
      <c r="P431" s="28"/>
      <c r="Q431"/>
      <c r="R431"/>
      <c r="S431"/>
      <c r="T431"/>
      <c r="U431"/>
    </row>
    <row r="432" spans="3:21" s="6" customFormat="1" x14ac:dyDescent="0.25">
      <c r="D432" s="6" t="s">
        <v>35</v>
      </c>
      <c r="E432" s="6" t="s">
        <v>1420</v>
      </c>
      <c r="F432" s="6" t="s">
        <v>167</v>
      </c>
      <c r="G432" s="6" t="s">
        <v>222</v>
      </c>
      <c r="H432" s="6" t="s">
        <v>109</v>
      </c>
      <c r="I432" s="48" t="str">
        <f>IFERROR(_xlfn.XLOOKUP(E432,'De para Cor'!$A$1:$A$11,'De para Cor'!$C$1:$C$11),"")</f>
        <v>#006B3F</v>
      </c>
      <c r="K432" s="8" t="s">
        <v>226</v>
      </c>
      <c r="L432" s="11">
        <v>4.1666666666666664E-2</v>
      </c>
      <c r="N432" s="4" t="s">
        <v>76</v>
      </c>
      <c r="O432"/>
      <c r="P432" s="28"/>
      <c r="Q432"/>
      <c r="R432"/>
      <c r="S432"/>
      <c r="T432"/>
      <c r="U432"/>
    </row>
    <row r="433" spans="4:21" s="6" customFormat="1" x14ac:dyDescent="0.25">
      <c r="D433" s="6" t="s">
        <v>35</v>
      </c>
      <c r="E433" s="6" t="s">
        <v>1420</v>
      </c>
      <c r="F433" s="6" t="s">
        <v>30</v>
      </c>
      <c r="H433" s="8" t="s">
        <v>222</v>
      </c>
      <c r="I433" s="48" t="str">
        <f>IFERROR(_xlfn.XLOOKUP(E433,'De para Cor'!$A$1:$A$11,'De para Cor'!$C$1:$C$11),"")</f>
        <v>#006B3F</v>
      </c>
      <c r="J433" s="8"/>
      <c r="K433" s="8" t="s">
        <v>227</v>
      </c>
      <c r="L433" s="11">
        <v>4.1666666666666664E-2</v>
      </c>
      <c r="N433" s="4" t="s">
        <v>76</v>
      </c>
      <c r="O433"/>
      <c r="P433" s="28"/>
      <c r="Q433"/>
      <c r="R433"/>
      <c r="S433"/>
      <c r="T433"/>
      <c r="U433"/>
    </row>
    <row r="434" spans="4:21" s="6" customFormat="1" x14ac:dyDescent="0.25">
      <c r="D434" s="6" t="s">
        <v>35</v>
      </c>
      <c r="E434" s="6" t="s">
        <v>1420</v>
      </c>
      <c r="F434" s="6" t="s">
        <v>167</v>
      </c>
      <c r="G434" s="6" t="s">
        <v>2</v>
      </c>
      <c r="H434" s="3" t="s">
        <v>109</v>
      </c>
      <c r="I434" s="48" t="str">
        <f>IFERROR(_xlfn.XLOOKUP(E434,'De para Cor'!$A$1:$A$11,'De para Cor'!$C$1:$C$11),"")</f>
        <v>#006B3F</v>
      </c>
      <c r="J434" s="3"/>
      <c r="K434" s="30" t="s">
        <v>217</v>
      </c>
      <c r="L434" s="11">
        <v>4.1666666666666664E-2</v>
      </c>
      <c r="N434" s="4" t="s">
        <v>765</v>
      </c>
      <c r="O434"/>
      <c r="P434" s="28"/>
      <c r="Q434"/>
      <c r="R434"/>
      <c r="S434"/>
      <c r="T434"/>
      <c r="U434"/>
    </row>
    <row r="435" spans="4:21" s="6" customFormat="1" x14ac:dyDescent="0.25">
      <c r="D435" s="6" t="s">
        <v>35</v>
      </c>
      <c r="E435" s="6" t="s">
        <v>1420</v>
      </c>
      <c r="F435" s="6" t="s">
        <v>167</v>
      </c>
      <c r="G435" s="6" t="s">
        <v>2</v>
      </c>
      <c r="H435" s="6" t="s">
        <v>69</v>
      </c>
      <c r="I435" s="48" t="str">
        <f>IFERROR(_xlfn.XLOOKUP(E435,'De para Cor'!$A$1:$A$11,'De para Cor'!$C$1:$C$11),"")</f>
        <v>#006B3F</v>
      </c>
      <c r="K435" s="8" t="s">
        <v>228</v>
      </c>
      <c r="L435" s="11">
        <v>4.1666666666666664E-2</v>
      </c>
      <c r="N435" s="4" t="s">
        <v>765</v>
      </c>
      <c r="O435"/>
      <c r="P435" s="28"/>
      <c r="Q435"/>
      <c r="R435"/>
      <c r="S435"/>
      <c r="T435"/>
      <c r="U435"/>
    </row>
    <row r="436" spans="4:21" s="6" customFormat="1" x14ac:dyDescent="0.25">
      <c r="D436" s="6" t="s">
        <v>35</v>
      </c>
      <c r="E436" s="6" t="s">
        <v>1420</v>
      </c>
      <c r="F436" s="6" t="s">
        <v>167</v>
      </c>
      <c r="G436" s="6" t="s">
        <v>2</v>
      </c>
      <c r="H436" s="6" t="s">
        <v>69</v>
      </c>
      <c r="I436" s="48" t="str">
        <f>IFERROR(_xlfn.XLOOKUP(E436,'De para Cor'!$A$1:$A$11,'De para Cor'!$C$1:$C$11),"")</f>
        <v>#006B3F</v>
      </c>
      <c r="K436" s="8" t="s">
        <v>229</v>
      </c>
      <c r="L436" s="11">
        <v>4.1666666666666664E-2</v>
      </c>
      <c r="N436" s="4" t="s">
        <v>765</v>
      </c>
      <c r="O436"/>
      <c r="P436" s="28"/>
      <c r="Q436"/>
      <c r="R436"/>
      <c r="S436"/>
      <c r="T436"/>
      <c r="U436"/>
    </row>
    <row r="437" spans="4:21" s="6" customFormat="1" x14ac:dyDescent="0.25">
      <c r="D437" s="6" t="s">
        <v>35</v>
      </c>
      <c r="E437" s="6" t="s">
        <v>1420</v>
      </c>
      <c r="F437" s="6" t="s">
        <v>14</v>
      </c>
      <c r="H437" s="8" t="s">
        <v>230</v>
      </c>
      <c r="I437" s="48" t="str">
        <f>IFERROR(_xlfn.XLOOKUP(E437,'De para Cor'!$A$1:$A$11,'De para Cor'!$C$1:$C$11),"")</f>
        <v>#006B3F</v>
      </c>
      <c r="J437" s="8"/>
      <c r="K437" s="8" t="s">
        <v>231</v>
      </c>
      <c r="L437" s="11">
        <v>0.16666666666666666</v>
      </c>
      <c r="N437" s="4" t="s">
        <v>765</v>
      </c>
      <c r="O437"/>
      <c r="P437" s="28"/>
      <c r="Q437"/>
      <c r="R437"/>
      <c r="S437"/>
      <c r="T437"/>
      <c r="U437"/>
    </row>
    <row r="438" spans="4:21" s="6" customFormat="1" x14ac:dyDescent="0.25">
      <c r="D438" s="6" t="s">
        <v>35</v>
      </c>
      <c r="E438" s="6" t="s">
        <v>1420</v>
      </c>
      <c r="F438" s="6" t="s">
        <v>8</v>
      </c>
      <c r="H438" s="8" t="s">
        <v>230</v>
      </c>
      <c r="I438" s="48" t="str">
        <f>IFERROR(_xlfn.XLOOKUP(E438,'De para Cor'!$A$1:$A$11,'De para Cor'!$C$1:$C$11),"")</f>
        <v>#006B3F</v>
      </c>
      <c r="J438" s="8"/>
      <c r="K438" s="8" t="s">
        <v>232</v>
      </c>
      <c r="L438" s="11">
        <v>0.16666666666666666</v>
      </c>
      <c r="N438" s="4" t="s">
        <v>765</v>
      </c>
      <c r="O438"/>
      <c r="P438" s="28"/>
      <c r="Q438"/>
      <c r="R438"/>
      <c r="S438"/>
      <c r="T438"/>
      <c r="U438"/>
    </row>
    <row r="439" spans="4:21" s="6" customFormat="1" x14ac:dyDescent="0.25">
      <c r="D439" s="6" t="s">
        <v>35</v>
      </c>
      <c r="E439" s="6" t="s">
        <v>1420</v>
      </c>
      <c r="F439" s="6" t="s">
        <v>0</v>
      </c>
      <c r="H439" t="s">
        <v>87</v>
      </c>
      <c r="I439" s="48" t="str">
        <f>IFERROR(_xlfn.XLOOKUP(E439,'De para Cor'!$A$1:$A$11,'De para Cor'!$C$1:$C$11),"")</f>
        <v>#006B3F</v>
      </c>
      <c r="J439"/>
      <c r="K439" s="8" t="s">
        <v>233</v>
      </c>
      <c r="L439" s="11">
        <v>0.16666666666666666</v>
      </c>
      <c r="N439" s="4" t="s">
        <v>765</v>
      </c>
      <c r="O439"/>
      <c r="P439" s="28"/>
      <c r="Q439"/>
      <c r="R439"/>
      <c r="S439"/>
      <c r="T439"/>
      <c r="U439"/>
    </row>
    <row r="440" spans="4:21" s="6" customFormat="1" x14ac:dyDescent="0.25">
      <c r="D440" s="6" t="s">
        <v>35</v>
      </c>
      <c r="E440" s="6" t="s">
        <v>1420</v>
      </c>
      <c r="F440" s="6" t="s">
        <v>8</v>
      </c>
      <c r="H440" s="8" t="s">
        <v>234</v>
      </c>
      <c r="I440" s="48" t="str">
        <f>IFERROR(_xlfn.XLOOKUP(E440,'De para Cor'!$A$1:$A$11,'De para Cor'!$C$1:$C$11),"")</f>
        <v>#006B3F</v>
      </c>
      <c r="J440" s="8"/>
      <c r="K440" s="8" t="s">
        <v>234</v>
      </c>
      <c r="L440" s="11">
        <v>8.3333333333333329E-2</v>
      </c>
      <c r="N440" s="4" t="s">
        <v>765</v>
      </c>
      <c r="O440"/>
      <c r="P440" s="28"/>
      <c r="Q440"/>
      <c r="R440"/>
      <c r="S440"/>
      <c r="T440"/>
      <c r="U440"/>
    </row>
    <row r="441" spans="4:21" s="6" customFormat="1" x14ac:dyDescent="0.25">
      <c r="D441" s="6" t="s">
        <v>35</v>
      </c>
      <c r="E441" s="6" t="s">
        <v>1420</v>
      </c>
      <c r="F441" s="6" t="s">
        <v>8</v>
      </c>
      <c r="H441" s="4" t="s">
        <v>58</v>
      </c>
      <c r="I441" s="48" t="str">
        <f>IFERROR(_xlfn.XLOOKUP(E441,'De para Cor'!$A$1:$A$11,'De para Cor'!$C$1:$C$11),"")</f>
        <v>#006B3F</v>
      </c>
      <c r="J441" s="4"/>
      <c r="K441" s="8" t="s">
        <v>235</v>
      </c>
      <c r="L441" s="11">
        <v>2.0833333333333332E-2</v>
      </c>
      <c r="N441" s="4" t="s">
        <v>765</v>
      </c>
      <c r="O441"/>
      <c r="P441" s="28"/>
      <c r="Q441"/>
      <c r="R441"/>
      <c r="S441"/>
      <c r="T441"/>
      <c r="U441"/>
    </row>
    <row r="442" spans="4:21" s="6" customFormat="1" x14ac:dyDescent="0.25">
      <c r="D442" s="6" t="s">
        <v>35</v>
      </c>
      <c r="E442" s="6" t="s">
        <v>1420</v>
      </c>
      <c r="F442" s="6" t="s">
        <v>8</v>
      </c>
      <c r="H442" s="4" t="s">
        <v>58</v>
      </c>
      <c r="I442" s="48" t="str">
        <f>IFERROR(_xlfn.XLOOKUP(E442,'De para Cor'!$A$1:$A$11,'De para Cor'!$C$1:$C$11),"")</f>
        <v>#006B3F</v>
      </c>
      <c r="J442" s="4"/>
      <c r="K442" s="8" t="s">
        <v>236</v>
      </c>
      <c r="L442" s="11">
        <v>2.0833333333333332E-2</v>
      </c>
      <c r="N442" s="4" t="s">
        <v>765</v>
      </c>
      <c r="O442"/>
      <c r="P442" s="28"/>
      <c r="Q442"/>
      <c r="R442"/>
      <c r="S442"/>
      <c r="T442"/>
      <c r="U442"/>
    </row>
    <row r="443" spans="4:21" s="6" customFormat="1" x14ac:dyDescent="0.25">
      <c r="D443" s="6" t="s">
        <v>35</v>
      </c>
      <c r="E443" s="6" t="s">
        <v>1420</v>
      </c>
      <c r="F443" s="6" t="s">
        <v>0</v>
      </c>
      <c r="H443" t="s">
        <v>87</v>
      </c>
      <c r="I443" s="48" t="str">
        <f>IFERROR(_xlfn.XLOOKUP(E443,'De para Cor'!$A$1:$A$11,'De para Cor'!$C$1:$C$11),"")</f>
        <v>#006B3F</v>
      </c>
      <c r="J443"/>
      <c r="K443" s="8" t="s">
        <v>237</v>
      </c>
      <c r="L443" s="11">
        <v>4.1666666666666664E-2</v>
      </c>
      <c r="N443" s="4" t="s">
        <v>765</v>
      </c>
      <c r="O443"/>
      <c r="P443" s="28"/>
      <c r="Q443"/>
      <c r="R443"/>
      <c r="S443"/>
      <c r="T443"/>
      <c r="U443"/>
    </row>
    <row r="444" spans="4:21" s="6" customFormat="1" x14ac:dyDescent="0.25">
      <c r="D444" s="6" t="s">
        <v>35</v>
      </c>
      <c r="E444" s="6" t="s">
        <v>1420</v>
      </c>
      <c r="F444" s="6" t="s">
        <v>10</v>
      </c>
      <c r="H444" s="8" t="s">
        <v>10</v>
      </c>
      <c r="I444" s="48" t="str">
        <f>IFERROR(_xlfn.XLOOKUP(E444,'De para Cor'!$A$1:$A$11,'De para Cor'!$C$1:$C$11),"")</f>
        <v>#006B3F</v>
      </c>
      <c r="J444" s="8"/>
      <c r="K444" s="8" t="s">
        <v>238</v>
      </c>
      <c r="L444" s="11">
        <v>4.1666666666666664E-2</v>
      </c>
      <c r="N444" s="4" t="s">
        <v>765</v>
      </c>
      <c r="O444"/>
      <c r="P444" s="28"/>
      <c r="Q444"/>
      <c r="R444"/>
      <c r="S444"/>
      <c r="T444"/>
      <c r="U444"/>
    </row>
    <row r="445" spans="4:21" s="6" customFormat="1" x14ac:dyDescent="0.25">
      <c r="D445" s="6" t="s">
        <v>35</v>
      </c>
      <c r="E445" s="6" t="s">
        <v>1420</v>
      </c>
      <c r="F445" s="6" t="s">
        <v>10</v>
      </c>
      <c r="H445" s="8" t="s">
        <v>208</v>
      </c>
      <c r="I445" s="48" t="str">
        <f>IFERROR(_xlfn.XLOOKUP(E445,'De para Cor'!$A$1:$A$11,'De para Cor'!$C$1:$C$11),"")</f>
        <v>#006B3F</v>
      </c>
      <c r="J445" s="8"/>
      <c r="K445" s="8" t="s">
        <v>239</v>
      </c>
      <c r="L445" s="11">
        <v>0.16666666666666666</v>
      </c>
      <c r="N445" s="8" t="s">
        <v>391</v>
      </c>
      <c r="O445"/>
      <c r="P445" s="28"/>
      <c r="Q445"/>
      <c r="R445"/>
      <c r="S445"/>
      <c r="T445"/>
      <c r="U445"/>
    </row>
    <row r="446" spans="4:21" s="6" customFormat="1" x14ac:dyDescent="0.25">
      <c r="D446" s="6" t="s">
        <v>35</v>
      </c>
      <c r="E446" s="6" t="s">
        <v>1420</v>
      </c>
      <c r="F446" s="6" t="s">
        <v>8</v>
      </c>
      <c r="H446" s="8" t="s">
        <v>777</v>
      </c>
      <c r="I446" s="48" t="str">
        <f>IFERROR(_xlfn.XLOOKUP(E446,'De para Cor'!$A$1:$A$11,'De para Cor'!$C$1:$C$11),"")</f>
        <v>#006B3F</v>
      </c>
      <c r="J446" s="8"/>
      <c r="K446" s="8" t="s">
        <v>239</v>
      </c>
      <c r="L446" s="11">
        <v>0.16666666666666666</v>
      </c>
      <c r="N446" s="8" t="s">
        <v>391</v>
      </c>
      <c r="O446"/>
      <c r="P446" s="28"/>
      <c r="Q446"/>
      <c r="R446"/>
      <c r="S446"/>
      <c r="T446"/>
      <c r="U446"/>
    </row>
    <row r="447" spans="4:21" s="6" customFormat="1" x14ac:dyDescent="0.25">
      <c r="D447" s="6" t="s">
        <v>35</v>
      </c>
      <c r="E447" s="6" t="s">
        <v>1420</v>
      </c>
      <c r="F447" s="6" t="s">
        <v>0</v>
      </c>
      <c r="H447" t="s">
        <v>87</v>
      </c>
      <c r="I447" s="48" t="str">
        <f>IFERROR(_xlfn.XLOOKUP(E447,'De para Cor'!$A$1:$A$11,'De para Cor'!$C$1:$C$11),"")</f>
        <v>#006B3F</v>
      </c>
      <c r="J447"/>
      <c r="K447" s="8" t="s">
        <v>241</v>
      </c>
      <c r="L447" s="11">
        <v>8.3333333333333329E-2</v>
      </c>
      <c r="N447" s="8" t="s">
        <v>391</v>
      </c>
      <c r="O447"/>
      <c r="P447" s="28"/>
      <c r="Q447"/>
      <c r="R447"/>
      <c r="S447"/>
      <c r="T447"/>
      <c r="U447"/>
    </row>
    <row r="448" spans="4:21" s="6" customFormat="1" x14ac:dyDescent="0.25">
      <c r="D448" s="6" t="s">
        <v>35</v>
      </c>
      <c r="E448" s="6" t="s">
        <v>1420</v>
      </c>
      <c r="F448" s="6" t="s">
        <v>8</v>
      </c>
      <c r="H448" s="8"/>
      <c r="I448" s="48" t="str">
        <f>IFERROR(_xlfn.XLOOKUP(E448,'De para Cor'!$A$1:$A$11,'De para Cor'!$C$1:$C$11),"")</f>
        <v>#006B3F</v>
      </c>
      <c r="J448" s="8"/>
      <c r="K448" s="8" t="s">
        <v>242</v>
      </c>
      <c r="L448" s="11">
        <v>8.3333333333333329E-2</v>
      </c>
      <c r="N448" s="8" t="s">
        <v>391</v>
      </c>
      <c r="O448"/>
      <c r="P448" s="28"/>
      <c r="Q448"/>
      <c r="R448"/>
      <c r="S448"/>
      <c r="T448"/>
      <c r="U448"/>
    </row>
    <row r="449" spans="3:21" s="6" customFormat="1" x14ac:dyDescent="0.25">
      <c r="D449" s="6" t="s">
        <v>35</v>
      </c>
      <c r="E449" s="6" t="s">
        <v>1420</v>
      </c>
      <c r="F449" s="6" t="s">
        <v>24</v>
      </c>
      <c r="H449" s="8" t="s">
        <v>778</v>
      </c>
      <c r="I449" s="48" t="str">
        <f>IFERROR(_xlfn.XLOOKUP(E449,'De para Cor'!$A$1:$A$11,'De para Cor'!$C$1:$C$11),"")</f>
        <v>#006B3F</v>
      </c>
      <c r="J449" s="8"/>
      <c r="K449" s="8" t="s">
        <v>244</v>
      </c>
      <c r="L449" s="11">
        <v>4.1666666666666664E-2</v>
      </c>
      <c r="N449" s="8" t="s">
        <v>391</v>
      </c>
      <c r="O449"/>
      <c r="P449" s="28"/>
      <c r="Q449"/>
      <c r="R449"/>
      <c r="S449"/>
      <c r="T449"/>
      <c r="U449"/>
    </row>
    <row r="450" spans="3:21" s="6" customFormat="1" x14ac:dyDescent="0.25">
      <c r="C450" s="6" t="s">
        <v>961</v>
      </c>
      <c r="D450" s="6" t="s">
        <v>35</v>
      </c>
      <c r="E450" s="6" t="s">
        <v>1420</v>
      </c>
      <c r="F450" s="6" t="s">
        <v>18</v>
      </c>
      <c r="H450" s="8" t="s">
        <v>186</v>
      </c>
      <c r="I450" s="48" t="str">
        <f>IFERROR(_xlfn.XLOOKUP(E450,'De para Cor'!$A$1:$A$11,'De para Cor'!$C$1:$C$11),"")</f>
        <v>#006B3F</v>
      </c>
      <c r="J450" s="8" t="s">
        <v>87</v>
      </c>
      <c r="K450" s="8" t="s">
        <v>245</v>
      </c>
      <c r="L450" s="11">
        <v>0.16666666666666666</v>
      </c>
      <c r="N450" s="8" t="s">
        <v>391</v>
      </c>
      <c r="O450"/>
      <c r="P450" s="28" t="s">
        <v>962</v>
      </c>
      <c r="Q450"/>
      <c r="R450"/>
      <c r="S450"/>
      <c r="T450"/>
      <c r="U450"/>
    </row>
    <row r="451" spans="3:21" s="6" customFormat="1" x14ac:dyDescent="0.25">
      <c r="D451" s="6" t="s">
        <v>35</v>
      </c>
      <c r="E451" s="6" t="s">
        <v>1420</v>
      </c>
      <c r="F451" s="6" t="s">
        <v>0</v>
      </c>
      <c r="H451" t="s">
        <v>87</v>
      </c>
      <c r="I451" s="48" t="str">
        <f>IFERROR(_xlfn.XLOOKUP(E451,'De para Cor'!$A$1:$A$11,'De para Cor'!$C$1:$C$11),"")</f>
        <v>#006B3F</v>
      </c>
      <c r="J451"/>
      <c r="K451" s="8" t="s">
        <v>246</v>
      </c>
      <c r="L451" s="11">
        <v>0.16666666666666666</v>
      </c>
      <c r="N451" s="8" t="s">
        <v>391</v>
      </c>
      <c r="O451"/>
      <c r="P451" s="28"/>
      <c r="Q451"/>
      <c r="R451"/>
      <c r="S451"/>
      <c r="T451"/>
      <c r="U451"/>
    </row>
    <row r="452" spans="3:21" s="6" customFormat="1" x14ac:dyDescent="0.25">
      <c r="D452" s="6" t="s">
        <v>35</v>
      </c>
      <c r="E452" s="6" t="s">
        <v>1420</v>
      </c>
      <c r="F452" s="6" t="s">
        <v>0</v>
      </c>
      <c r="H452" t="s">
        <v>87</v>
      </c>
      <c r="I452" s="48" t="str">
        <f>IFERROR(_xlfn.XLOOKUP(E452,'De para Cor'!$A$1:$A$11,'De para Cor'!$C$1:$C$11),"")</f>
        <v>#006B3F</v>
      </c>
      <c r="J452"/>
      <c r="K452" s="8" t="s">
        <v>247</v>
      </c>
      <c r="L452" s="11">
        <v>6.25E-2</v>
      </c>
      <c r="N452" s="8" t="s">
        <v>391</v>
      </c>
      <c r="O452"/>
      <c r="P452" s="28"/>
      <c r="Q452"/>
      <c r="R452"/>
      <c r="S452"/>
      <c r="T452"/>
      <c r="U452"/>
    </row>
    <row r="453" spans="3:21" s="6" customFormat="1" x14ac:dyDescent="0.25">
      <c r="D453" s="6" t="s">
        <v>35</v>
      </c>
      <c r="E453" s="6" t="s">
        <v>1420</v>
      </c>
      <c r="F453" s="6" t="s">
        <v>38</v>
      </c>
      <c r="H453" s="8" t="s">
        <v>249</v>
      </c>
      <c r="I453" s="48" t="str">
        <f>IFERROR(_xlfn.XLOOKUP(E453,'De para Cor'!$A$1:$A$11,'De para Cor'!$C$1:$C$11),"")</f>
        <v>#006B3F</v>
      </c>
      <c r="J453" s="8"/>
      <c r="K453" s="8" t="s">
        <v>249</v>
      </c>
      <c r="L453" s="11">
        <v>2.0833333333333332E-2</v>
      </c>
      <c r="N453" s="8" t="s">
        <v>391</v>
      </c>
      <c r="O453"/>
      <c r="P453" s="28"/>
      <c r="Q453"/>
      <c r="R453"/>
      <c r="S453"/>
      <c r="T453"/>
      <c r="U453"/>
    </row>
    <row r="454" spans="3:21" s="6" customFormat="1" x14ac:dyDescent="0.25">
      <c r="D454" s="6" t="s">
        <v>35</v>
      </c>
      <c r="E454" s="6" t="s">
        <v>1420</v>
      </c>
      <c r="F454" s="6" t="s">
        <v>30</v>
      </c>
      <c r="H454" s="8" t="s">
        <v>251</v>
      </c>
      <c r="I454" s="48" t="str">
        <f>IFERROR(_xlfn.XLOOKUP(E454,'De para Cor'!$A$1:$A$11,'De para Cor'!$C$1:$C$11),"")</f>
        <v>#006B3F</v>
      </c>
      <c r="J454" s="8"/>
      <c r="K454" s="8" t="s">
        <v>251</v>
      </c>
      <c r="L454" s="11">
        <v>4.1666666666666664E-2</v>
      </c>
      <c r="N454" s="8" t="s">
        <v>391</v>
      </c>
      <c r="O454"/>
      <c r="P454" s="28"/>
      <c r="Q454"/>
      <c r="R454"/>
      <c r="S454"/>
      <c r="T454"/>
      <c r="U454"/>
    </row>
    <row r="455" spans="3:21" s="6" customFormat="1" x14ac:dyDescent="0.25">
      <c r="D455" s="6" t="s">
        <v>35</v>
      </c>
      <c r="E455" s="6" t="s">
        <v>1420</v>
      </c>
      <c r="F455" s="6" t="s">
        <v>30</v>
      </c>
      <c r="H455" s="8" t="s">
        <v>252</v>
      </c>
      <c r="I455" s="48" t="str">
        <f>IFERROR(_xlfn.XLOOKUP(E455,'De para Cor'!$A$1:$A$11,'De para Cor'!$C$1:$C$11),"")</f>
        <v>#006B3F</v>
      </c>
      <c r="J455" s="8"/>
      <c r="K455" s="8" t="s">
        <v>252</v>
      </c>
      <c r="L455" s="11">
        <v>4.1666666666666664E-2</v>
      </c>
      <c r="N455" s="8" t="s">
        <v>391</v>
      </c>
      <c r="O455"/>
      <c r="P455" s="28"/>
      <c r="Q455"/>
      <c r="R455"/>
      <c r="S455"/>
      <c r="T455"/>
      <c r="U455"/>
    </row>
    <row r="456" spans="3:21" s="6" customFormat="1" x14ac:dyDescent="0.25">
      <c r="C456" s="24"/>
      <c r="D456" s="24" t="s">
        <v>35</v>
      </c>
      <c r="E456" s="6" t="s">
        <v>1420</v>
      </c>
      <c r="F456" s="6" t="s">
        <v>10</v>
      </c>
      <c r="G456" s="25"/>
      <c r="H456" s="29" t="s">
        <v>10</v>
      </c>
      <c r="I456" s="48" t="str">
        <f>IFERROR(_xlfn.XLOOKUP(E456,'De para Cor'!$A$1:$A$11,'De para Cor'!$C$1:$C$11),"")</f>
        <v>#006B3F</v>
      </c>
      <c r="J456" s="29"/>
      <c r="K456" s="29" t="s">
        <v>253</v>
      </c>
      <c r="L456" s="26">
        <v>8.3333333333333329E-2</v>
      </c>
      <c r="M456" s="24"/>
      <c r="N456" s="8" t="s">
        <v>391</v>
      </c>
      <c r="O456"/>
      <c r="P456" s="28"/>
      <c r="Q456"/>
      <c r="R456"/>
      <c r="S456"/>
      <c r="T456"/>
      <c r="U456"/>
    </row>
    <row r="457" spans="3:21" s="6" customFormat="1" x14ac:dyDescent="0.25">
      <c r="D457" s="6" t="s">
        <v>35</v>
      </c>
      <c r="E457" s="6" t="s">
        <v>1420</v>
      </c>
      <c r="F457" s="6" t="s">
        <v>8</v>
      </c>
      <c r="H457" s="8" t="s">
        <v>779</v>
      </c>
      <c r="I457" s="48" t="str">
        <f>IFERROR(_xlfn.XLOOKUP(E457,'De para Cor'!$A$1:$A$11,'De para Cor'!$C$1:$C$11),"")</f>
        <v>#006B3F</v>
      </c>
      <c r="J457" s="8"/>
      <c r="K457" s="8" t="s">
        <v>239</v>
      </c>
      <c r="L457" s="11">
        <v>0.16666666666666666</v>
      </c>
      <c r="N457" s="8" t="s">
        <v>391</v>
      </c>
      <c r="O457"/>
      <c r="P457" s="28"/>
      <c r="Q457"/>
      <c r="R457"/>
      <c r="S457"/>
      <c r="T457"/>
      <c r="U457"/>
    </row>
    <row r="458" spans="3:21" s="6" customFormat="1" x14ac:dyDescent="0.25">
      <c r="D458" s="6" t="s">
        <v>35</v>
      </c>
      <c r="E458" s="6" t="s">
        <v>1420</v>
      </c>
      <c r="F458" s="6" t="s">
        <v>10</v>
      </c>
      <c r="H458" s="8" t="s">
        <v>780</v>
      </c>
      <c r="I458" s="48" t="str">
        <f>IFERROR(_xlfn.XLOOKUP(E458,'De para Cor'!$A$1:$A$11,'De para Cor'!$C$1:$C$11),"")</f>
        <v>#006B3F</v>
      </c>
      <c r="J458" s="8"/>
      <c r="K458" s="8" t="s">
        <v>255</v>
      </c>
      <c r="L458" s="11">
        <v>0.16666666666666666</v>
      </c>
      <c r="N458" s="8" t="s">
        <v>391</v>
      </c>
      <c r="O458"/>
      <c r="P458" s="28"/>
      <c r="Q458"/>
      <c r="R458"/>
      <c r="S458"/>
      <c r="T458"/>
      <c r="U458"/>
    </row>
    <row r="459" spans="3:21" s="6" customFormat="1" x14ac:dyDescent="0.25">
      <c r="D459" s="6" t="s">
        <v>800</v>
      </c>
      <c r="E459" s="6" t="s">
        <v>1420</v>
      </c>
      <c r="F459" s="6" t="s">
        <v>8</v>
      </c>
      <c r="H459" s="8"/>
      <c r="I459" s="48" t="str">
        <f>IFERROR(_xlfn.XLOOKUP(E459,'De para Cor'!$A$1:$A$11,'De para Cor'!$C$1:$C$11),"")</f>
        <v>#006B3F</v>
      </c>
      <c r="J459" s="8"/>
      <c r="K459" s="8" t="s">
        <v>256</v>
      </c>
      <c r="L459" s="11">
        <v>8.3333333333333329E-2</v>
      </c>
      <c r="N459" s="4" t="s">
        <v>76</v>
      </c>
      <c r="O459"/>
      <c r="P459" s="28"/>
      <c r="Q459"/>
      <c r="R459"/>
      <c r="S459"/>
      <c r="T459"/>
      <c r="U459"/>
    </row>
    <row r="460" spans="3:21" s="6" customFormat="1" x14ac:dyDescent="0.25">
      <c r="D460" s="6" t="s">
        <v>800</v>
      </c>
      <c r="E460" s="6" t="s">
        <v>1420</v>
      </c>
      <c r="F460" s="6" t="s">
        <v>26</v>
      </c>
      <c r="H460" s="8"/>
      <c r="I460" s="48" t="str">
        <f>IFERROR(_xlfn.XLOOKUP(E460,'De para Cor'!$A$1:$A$11,'De para Cor'!$C$1:$C$11),"")</f>
        <v>#006B3F</v>
      </c>
      <c r="J460" s="8"/>
      <c r="K460" s="8" t="s">
        <v>258</v>
      </c>
      <c r="L460" s="11">
        <v>5.9027777777777776E-2</v>
      </c>
      <c r="N460" s="4" t="s">
        <v>765</v>
      </c>
      <c r="O460"/>
      <c r="P460" s="28"/>
      <c r="Q460"/>
      <c r="R460"/>
      <c r="S460"/>
      <c r="T460"/>
      <c r="U460"/>
    </row>
    <row r="461" spans="3:21" s="6" customFormat="1" x14ac:dyDescent="0.25">
      <c r="D461" s="6" t="s">
        <v>800</v>
      </c>
      <c r="E461" s="6" t="s">
        <v>1420</v>
      </c>
      <c r="F461" s="6" t="s">
        <v>20</v>
      </c>
      <c r="H461" s="8"/>
      <c r="I461" s="48" t="str">
        <f>IFERROR(_xlfn.XLOOKUP(E461,'De para Cor'!$A$1:$A$11,'De para Cor'!$C$1:$C$11),"")</f>
        <v>#006B3F</v>
      </c>
      <c r="J461" s="8"/>
      <c r="K461" s="8" t="s">
        <v>261</v>
      </c>
      <c r="L461" s="11">
        <v>5.2083333333333336E-2</v>
      </c>
      <c r="N461" s="8" t="s">
        <v>391</v>
      </c>
      <c r="O461"/>
      <c r="P461" s="28"/>
      <c r="Q461"/>
      <c r="R461"/>
      <c r="S461"/>
      <c r="T461"/>
      <c r="U461"/>
    </row>
    <row r="462" spans="3:21" s="6" customFormat="1" x14ac:dyDescent="0.25">
      <c r="D462" s="6" t="s">
        <v>800</v>
      </c>
      <c r="E462" s="6" t="s">
        <v>1420</v>
      </c>
      <c r="F462" s="6" t="s">
        <v>10</v>
      </c>
      <c r="H462" s="8"/>
      <c r="I462" s="48" t="str">
        <f>IFERROR(_xlfn.XLOOKUP(E462,'De para Cor'!$A$1:$A$11,'De para Cor'!$C$1:$C$11),"")</f>
        <v>#006B3F</v>
      </c>
      <c r="J462" s="8"/>
      <c r="K462" s="8" t="s">
        <v>263</v>
      </c>
      <c r="L462" s="11">
        <v>4.8611111111111112E-2</v>
      </c>
      <c r="N462" s="4" t="s">
        <v>765</v>
      </c>
      <c r="O462"/>
      <c r="P462" s="28"/>
      <c r="Q462"/>
      <c r="R462"/>
      <c r="S462"/>
      <c r="T462"/>
      <c r="U462"/>
    </row>
    <row r="463" spans="3:21" s="6" customFormat="1" x14ac:dyDescent="0.25">
      <c r="D463" s="6" t="s">
        <v>800</v>
      </c>
      <c r="E463" s="6" t="s">
        <v>1420</v>
      </c>
      <c r="F463" s="6" t="s">
        <v>10</v>
      </c>
      <c r="H463" s="8"/>
      <c r="I463" s="48" t="str">
        <f>IFERROR(_xlfn.XLOOKUP(E463,'De para Cor'!$A$1:$A$11,'De para Cor'!$C$1:$C$11),"")</f>
        <v>#006B3F</v>
      </c>
      <c r="J463" s="8"/>
      <c r="K463" s="8" t="s">
        <v>265</v>
      </c>
      <c r="L463" s="11">
        <v>0.10416666666666667</v>
      </c>
      <c r="N463" s="8" t="s">
        <v>781</v>
      </c>
      <c r="O463"/>
      <c r="P463" s="28"/>
      <c r="Q463"/>
      <c r="R463"/>
      <c r="S463"/>
      <c r="T463"/>
      <c r="U463"/>
    </row>
    <row r="464" spans="3:21" s="6" customFormat="1" x14ac:dyDescent="0.25">
      <c r="D464" s="6" t="s">
        <v>800</v>
      </c>
      <c r="E464" s="6" t="s">
        <v>1420</v>
      </c>
      <c r="F464" s="6" t="s">
        <v>10</v>
      </c>
      <c r="H464" s="8"/>
      <c r="I464" s="48" t="str">
        <f>IFERROR(_xlfn.XLOOKUP(E464,'De para Cor'!$A$1:$A$11,'De para Cor'!$C$1:$C$11),"")</f>
        <v>#006B3F</v>
      </c>
      <c r="J464" s="8"/>
      <c r="K464" s="8" t="s">
        <v>267</v>
      </c>
      <c r="L464" s="11">
        <v>4.1666666666666664E-2</v>
      </c>
      <c r="N464" s="8" t="s">
        <v>268</v>
      </c>
      <c r="O464"/>
      <c r="P464" s="28"/>
      <c r="Q464"/>
      <c r="R464"/>
      <c r="S464"/>
      <c r="T464"/>
      <c r="U464"/>
    </row>
    <row r="465" spans="4:21" s="6" customFormat="1" x14ac:dyDescent="0.25">
      <c r="D465" s="6" t="s">
        <v>800</v>
      </c>
      <c r="E465" s="6" t="s">
        <v>1420</v>
      </c>
      <c r="F465" s="6" t="s">
        <v>10</v>
      </c>
      <c r="H465" s="8"/>
      <c r="I465" s="48" t="str">
        <f>IFERROR(_xlfn.XLOOKUP(E465,'De para Cor'!$A$1:$A$11,'De para Cor'!$C$1:$C$11),"")</f>
        <v>#006B3F</v>
      </c>
      <c r="J465" s="8"/>
      <c r="K465" s="8" t="s">
        <v>255</v>
      </c>
      <c r="L465" s="11">
        <v>6.9444444444444448E-2</v>
      </c>
      <c r="N465" s="8" t="s">
        <v>782</v>
      </c>
      <c r="O465"/>
      <c r="P465" s="28"/>
      <c r="Q465"/>
      <c r="R465"/>
      <c r="S465"/>
      <c r="T465"/>
      <c r="U465"/>
    </row>
    <row r="466" spans="4:21" s="6" customFormat="1" x14ac:dyDescent="0.25">
      <c r="D466" s="6" t="s">
        <v>800</v>
      </c>
      <c r="E466" s="6" t="s">
        <v>1420</v>
      </c>
      <c r="F466" s="6" t="s">
        <v>10</v>
      </c>
      <c r="H466" s="8"/>
      <c r="I466" s="48" t="str">
        <f>IFERROR(_xlfn.XLOOKUP(E466,'De para Cor'!$A$1:$A$11,'De para Cor'!$C$1:$C$11),"")</f>
        <v>#006B3F</v>
      </c>
      <c r="J466" s="8"/>
      <c r="K466" s="8" t="s">
        <v>270</v>
      </c>
      <c r="L466" s="11">
        <v>8.3333333333333301E-2</v>
      </c>
      <c r="N466" s="8"/>
      <c r="O466"/>
      <c r="P466" s="28"/>
      <c r="Q466"/>
      <c r="R466"/>
      <c r="S466"/>
      <c r="T466"/>
      <c r="U466"/>
    </row>
    <row r="467" spans="4:21" s="6" customFormat="1" x14ac:dyDescent="0.25">
      <c r="D467" s="6" t="s">
        <v>800</v>
      </c>
      <c r="E467" s="6" t="s">
        <v>1420</v>
      </c>
      <c r="F467" s="6" t="s">
        <v>0</v>
      </c>
      <c r="H467"/>
      <c r="I467" s="48" t="str">
        <f>IFERROR(_xlfn.XLOOKUP(E467,'De para Cor'!$A$1:$A$11,'De para Cor'!$C$1:$C$11),"")</f>
        <v>#006B3F</v>
      </c>
      <c r="J467"/>
      <c r="K467" s="8" t="s">
        <v>272</v>
      </c>
      <c r="L467" s="11">
        <v>0.125</v>
      </c>
      <c r="N467" s="8" t="s">
        <v>783</v>
      </c>
      <c r="O467"/>
      <c r="P467" s="28"/>
      <c r="Q467"/>
      <c r="R467"/>
      <c r="S467"/>
      <c r="T467"/>
      <c r="U467"/>
    </row>
    <row r="468" spans="4:21" s="6" customFormat="1" x14ac:dyDescent="0.25">
      <c r="D468" s="6" t="s">
        <v>800</v>
      </c>
      <c r="E468" s="6" t="s">
        <v>1420</v>
      </c>
      <c r="F468" s="6" t="s">
        <v>10</v>
      </c>
      <c r="H468" s="8"/>
      <c r="I468" s="48" t="str">
        <f>IFERROR(_xlfn.XLOOKUP(E468,'De para Cor'!$A$1:$A$11,'De para Cor'!$C$1:$C$11),"")</f>
        <v>#006B3F</v>
      </c>
      <c r="J468" s="8"/>
      <c r="K468" s="8" t="s">
        <v>274</v>
      </c>
      <c r="L468" s="11">
        <v>0.125</v>
      </c>
      <c r="N468" s="4" t="s">
        <v>765</v>
      </c>
      <c r="O468"/>
      <c r="P468" s="28"/>
      <c r="Q468"/>
      <c r="R468"/>
      <c r="S468"/>
      <c r="T468"/>
      <c r="U468"/>
    </row>
    <row r="469" spans="4:21" s="6" customFormat="1" x14ac:dyDescent="0.25">
      <c r="D469" s="6" t="s">
        <v>800</v>
      </c>
      <c r="E469" s="6" t="s">
        <v>1420</v>
      </c>
      <c r="F469" s="6" t="s">
        <v>8</v>
      </c>
      <c r="H469" s="8"/>
      <c r="I469" s="48" t="str">
        <f>IFERROR(_xlfn.XLOOKUP(E469,'De para Cor'!$A$1:$A$11,'De para Cor'!$C$1:$C$11),"")</f>
        <v>#006B3F</v>
      </c>
      <c r="J469" s="8"/>
      <c r="K469" s="8" t="s">
        <v>275</v>
      </c>
      <c r="L469" s="11">
        <v>6.9444444444444448E-2</v>
      </c>
      <c r="N469" s="8"/>
      <c r="O469"/>
      <c r="P469" s="28"/>
      <c r="Q469"/>
      <c r="R469"/>
      <c r="S469"/>
      <c r="T469"/>
      <c r="U469"/>
    </row>
    <row r="470" spans="4:21" s="6" customFormat="1" x14ac:dyDescent="0.25">
      <c r="D470" s="6" t="s">
        <v>800</v>
      </c>
      <c r="E470" s="6" t="s">
        <v>1420</v>
      </c>
      <c r="F470" s="6" t="s">
        <v>8</v>
      </c>
      <c r="H470" s="8"/>
      <c r="I470" s="48" t="str">
        <f>IFERROR(_xlfn.XLOOKUP(E470,'De para Cor'!$A$1:$A$11,'De para Cor'!$C$1:$C$11),"")</f>
        <v>#006B3F</v>
      </c>
      <c r="J470" s="8"/>
      <c r="K470" s="8" t="s">
        <v>276</v>
      </c>
      <c r="L470" s="11">
        <v>8.3333333333333329E-2</v>
      </c>
      <c r="N470" s="8"/>
      <c r="O470"/>
      <c r="P470" s="28"/>
      <c r="Q470"/>
      <c r="R470"/>
      <c r="S470"/>
      <c r="T470"/>
      <c r="U470"/>
    </row>
    <row r="471" spans="4:21" s="6" customFormat="1" x14ac:dyDescent="0.25">
      <c r="D471" s="6" t="s">
        <v>800</v>
      </c>
      <c r="E471" s="6" t="s">
        <v>1420</v>
      </c>
      <c r="F471" s="6" t="s">
        <v>8</v>
      </c>
      <c r="H471" s="8"/>
      <c r="I471" s="48" t="str">
        <f>IFERROR(_xlfn.XLOOKUP(E471,'De para Cor'!$A$1:$A$11,'De para Cor'!$C$1:$C$11),"")</f>
        <v>#006B3F</v>
      </c>
      <c r="J471" s="8"/>
      <c r="K471" s="8" t="s">
        <v>278</v>
      </c>
      <c r="L471" s="11">
        <v>5.5555555555555601E-2</v>
      </c>
      <c r="N471" s="8" t="s">
        <v>268</v>
      </c>
      <c r="O471"/>
      <c r="P471" s="28"/>
      <c r="Q471"/>
      <c r="R471"/>
      <c r="S471"/>
      <c r="T471"/>
      <c r="U471"/>
    </row>
    <row r="472" spans="4:21" s="6" customFormat="1" x14ac:dyDescent="0.25">
      <c r="D472" s="6" t="s">
        <v>800</v>
      </c>
      <c r="E472" s="6" t="s">
        <v>1420</v>
      </c>
      <c r="F472" s="6" t="s">
        <v>8</v>
      </c>
      <c r="H472" s="8"/>
      <c r="I472" s="48" t="str">
        <f>IFERROR(_xlfn.XLOOKUP(E472,'De para Cor'!$A$1:$A$11,'De para Cor'!$C$1:$C$11),"")</f>
        <v>#006B3F</v>
      </c>
      <c r="J472" s="8"/>
      <c r="K472" s="8" t="s">
        <v>279</v>
      </c>
      <c r="L472" s="11">
        <v>6.25E-2</v>
      </c>
      <c r="N472" s="8"/>
      <c r="O472"/>
      <c r="P472" s="28"/>
      <c r="Q472"/>
      <c r="R472"/>
      <c r="S472"/>
      <c r="T472"/>
      <c r="U472"/>
    </row>
    <row r="473" spans="4:21" s="6" customFormat="1" x14ac:dyDescent="0.25">
      <c r="D473" s="6" t="s">
        <v>800</v>
      </c>
      <c r="E473" s="6" t="s">
        <v>1420</v>
      </c>
      <c r="F473" s="6" t="s">
        <v>8</v>
      </c>
      <c r="H473" s="8"/>
      <c r="I473" s="48" t="str">
        <f>IFERROR(_xlfn.XLOOKUP(E473,'De para Cor'!$A$1:$A$11,'De para Cor'!$C$1:$C$11),"")</f>
        <v>#006B3F</v>
      </c>
      <c r="J473" s="8"/>
      <c r="K473" s="8" t="s">
        <v>280</v>
      </c>
      <c r="L473" s="11">
        <v>6.25E-2</v>
      </c>
      <c r="N473" s="4" t="s">
        <v>765</v>
      </c>
      <c r="O473"/>
      <c r="P473" s="28"/>
      <c r="Q473"/>
      <c r="R473"/>
      <c r="S473"/>
      <c r="T473"/>
      <c r="U473"/>
    </row>
    <row r="474" spans="4:21" s="6" customFormat="1" x14ac:dyDescent="0.25">
      <c r="D474" s="6" t="s">
        <v>800</v>
      </c>
      <c r="E474" s="6" t="s">
        <v>1420</v>
      </c>
      <c r="F474" s="6" t="s">
        <v>8</v>
      </c>
      <c r="H474" s="8"/>
      <c r="I474" s="48" t="str">
        <f>IFERROR(_xlfn.XLOOKUP(E474,'De para Cor'!$A$1:$A$11,'De para Cor'!$C$1:$C$11),"")</f>
        <v>#006B3F</v>
      </c>
      <c r="J474" s="8"/>
      <c r="K474" s="8" t="s">
        <v>281</v>
      </c>
      <c r="L474" s="11">
        <v>0.35416666666666669</v>
      </c>
      <c r="N474" s="8" t="s">
        <v>391</v>
      </c>
      <c r="O474"/>
      <c r="P474" s="28"/>
      <c r="Q474"/>
      <c r="R474"/>
      <c r="S474"/>
      <c r="T474"/>
      <c r="U474"/>
    </row>
    <row r="475" spans="4:21" s="6" customFormat="1" x14ac:dyDescent="0.25">
      <c r="D475" s="6" t="s">
        <v>800</v>
      </c>
      <c r="E475" s="6" t="s">
        <v>1420</v>
      </c>
      <c r="F475" s="6" t="s">
        <v>12</v>
      </c>
      <c r="H475" s="8"/>
      <c r="I475" s="48" t="str">
        <f>IFERROR(_xlfn.XLOOKUP(E475,'De para Cor'!$A$1:$A$11,'De para Cor'!$C$1:$C$11),"")</f>
        <v>#006B3F</v>
      </c>
      <c r="J475" s="8"/>
      <c r="K475" s="8" t="s">
        <v>282</v>
      </c>
      <c r="L475" s="11">
        <v>2.0833333333333332E-2</v>
      </c>
      <c r="N475" s="8"/>
      <c r="O475"/>
      <c r="P475" s="28"/>
      <c r="Q475"/>
      <c r="R475"/>
      <c r="S475"/>
      <c r="T475"/>
      <c r="U475"/>
    </row>
    <row r="476" spans="4:21" s="6" customFormat="1" x14ac:dyDescent="0.25">
      <c r="D476" s="6" t="s">
        <v>800</v>
      </c>
      <c r="E476" s="6" t="s">
        <v>1420</v>
      </c>
      <c r="F476" s="6" t="s">
        <v>34</v>
      </c>
      <c r="H476" s="8"/>
      <c r="I476" s="48" t="str">
        <f>IFERROR(_xlfn.XLOOKUP(E476,'De para Cor'!$A$1:$A$11,'De para Cor'!$C$1:$C$11),"")</f>
        <v>#006B3F</v>
      </c>
      <c r="J476" s="8"/>
      <c r="K476" s="8" t="s">
        <v>283</v>
      </c>
      <c r="L476" s="11">
        <v>7.2916666666666671E-2</v>
      </c>
      <c r="N476" s="8" t="s">
        <v>268</v>
      </c>
      <c r="O476"/>
      <c r="P476" s="28"/>
      <c r="Q476"/>
      <c r="R476"/>
      <c r="S476"/>
      <c r="T476"/>
      <c r="U476"/>
    </row>
    <row r="477" spans="4:21" s="6" customFormat="1" x14ac:dyDescent="0.25">
      <c r="D477" s="6" t="s">
        <v>800</v>
      </c>
      <c r="E477" s="6" t="s">
        <v>1420</v>
      </c>
      <c r="F477" s="6" t="s">
        <v>8</v>
      </c>
      <c r="H477" s="8"/>
      <c r="I477" s="48" t="str">
        <f>IFERROR(_xlfn.XLOOKUP(E477,'De para Cor'!$A$1:$A$11,'De para Cor'!$C$1:$C$11),"")</f>
        <v>#006B3F</v>
      </c>
      <c r="J477" s="8"/>
      <c r="K477" s="8" t="s">
        <v>284</v>
      </c>
      <c r="L477" s="11">
        <v>2.0833333333333301E-2</v>
      </c>
      <c r="N477" s="8"/>
      <c r="O477"/>
      <c r="P477" s="28"/>
      <c r="Q477"/>
      <c r="R477"/>
      <c r="S477"/>
      <c r="T477"/>
      <c r="U477"/>
    </row>
    <row r="478" spans="4:21" s="6" customFormat="1" x14ac:dyDescent="0.25">
      <c r="D478" s="6" t="s">
        <v>800</v>
      </c>
      <c r="E478" s="6" t="s">
        <v>1420</v>
      </c>
      <c r="F478" s="6" t="s">
        <v>10</v>
      </c>
      <c r="H478" s="8"/>
      <c r="I478" s="48" t="str">
        <f>IFERROR(_xlfn.XLOOKUP(E478,'De para Cor'!$A$1:$A$11,'De para Cor'!$C$1:$C$11),"")</f>
        <v>#006B3F</v>
      </c>
      <c r="J478" s="8"/>
      <c r="K478" s="8" t="s">
        <v>286</v>
      </c>
      <c r="L478" s="11">
        <v>2.0833333333333301E-2</v>
      </c>
      <c r="N478" s="8"/>
      <c r="O478"/>
      <c r="P478" s="28"/>
      <c r="Q478"/>
      <c r="R478"/>
      <c r="S478"/>
      <c r="T478"/>
      <c r="U478"/>
    </row>
    <row r="479" spans="4:21" s="6" customFormat="1" x14ac:dyDescent="0.25">
      <c r="D479" s="6" t="s">
        <v>800</v>
      </c>
      <c r="E479" s="6" t="s">
        <v>1420</v>
      </c>
      <c r="F479" s="6" t="s">
        <v>30</v>
      </c>
      <c r="H479" s="8"/>
      <c r="I479" s="48" t="str">
        <f>IFERROR(_xlfn.XLOOKUP(E479,'De para Cor'!$A$1:$A$11,'De para Cor'!$C$1:$C$11),"")</f>
        <v>#006B3F</v>
      </c>
      <c r="J479" s="8"/>
      <c r="K479" s="8" t="s">
        <v>288</v>
      </c>
      <c r="L479" s="11">
        <v>2.0833333333333301E-2</v>
      </c>
      <c r="N479" s="8"/>
      <c r="O479"/>
      <c r="P479" s="28"/>
      <c r="Q479"/>
      <c r="R479"/>
      <c r="S479"/>
      <c r="T479"/>
      <c r="U479"/>
    </row>
    <row r="480" spans="4:21" s="6" customFormat="1" x14ac:dyDescent="0.25">
      <c r="D480" s="6" t="s">
        <v>800</v>
      </c>
      <c r="E480" s="6" t="s">
        <v>1420</v>
      </c>
      <c r="F480" s="6" t="s">
        <v>30</v>
      </c>
      <c r="H480" s="8"/>
      <c r="I480" s="48" t="str">
        <f>IFERROR(_xlfn.XLOOKUP(E480,'De para Cor'!$A$1:$A$11,'De para Cor'!$C$1:$C$11),"")</f>
        <v>#006B3F</v>
      </c>
      <c r="J480" s="8"/>
      <c r="K480" s="8" t="s">
        <v>289</v>
      </c>
      <c r="L480" s="11">
        <v>2.0833333333333301E-2</v>
      </c>
      <c r="N480" s="8"/>
      <c r="O480"/>
      <c r="P480" s="28"/>
      <c r="Q480"/>
      <c r="R480"/>
      <c r="S480"/>
      <c r="T480"/>
      <c r="U480"/>
    </row>
    <row r="481" spans="4:21" s="6" customFormat="1" x14ac:dyDescent="0.25">
      <c r="D481" s="6" t="s">
        <v>800</v>
      </c>
      <c r="E481" s="6" t="s">
        <v>1420</v>
      </c>
      <c r="F481" s="6" t="s">
        <v>30</v>
      </c>
      <c r="H481" s="8"/>
      <c r="I481" s="48" t="str">
        <f>IFERROR(_xlfn.XLOOKUP(E481,'De para Cor'!$A$1:$A$11,'De para Cor'!$C$1:$C$11),"")</f>
        <v>#006B3F</v>
      </c>
      <c r="J481" s="8"/>
      <c r="K481" s="8" t="s">
        <v>290</v>
      </c>
      <c r="L481" s="11">
        <v>5.2083333333333336E-2</v>
      </c>
      <c r="N481" s="8" t="s">
        <v>391</v>
      </c>
      <c r="O481"/>
      <c r="P481" s="28"/>
      <c r="Q481"/>
      <c r="R481"/>
      <c r="S481"/>
      <c r="T481"/>
      <c r="U481"/>
    </row>
    <row r="482" spans="4:21" s="6" customFormat="1" x14ac:dyDescent="0.25">
      <c r="D482" s="6" t="s">
        <v>800</v>
      </c>
      <c r="E482" s="6" t="s">
        <v>1420</v>
      </c>
      <c r="F482" s="6" t="s">
        <v>30</v>
      </c>
      <c r="H482" s="8"/>
      <c r="I482" s="48" t="str">
        <f>IFERROR(_xlfn.XLOOKUP(E482,'De para Cor'!$A$1:$A$11,'De para Cor'!$C$1:$C$11),"")</f>
        <v>#006B3F</v>
      </c>
      <c r="J482" s="8"/>
      <c r="K482" s="8" t="s">
        <v>291</v>
      </c>
      <c r="L482" s="11">
        <v>2.0833333333333301E-2</v>
      </c>
      <c r="N482" s="8" t="s">
        <v>391</v>
      </c>
      <c r="O482" t="s">
        <v>292</v>
      </c>
      <c r="P482" s="28"/>
      <c r="Q482"/>
      <c r="R482"/>
      <c r="S482"/>
      <c r="T482"/>
      <c r="U482"/>
    </row>
    <row r="483" spans="4:21" s="6" customFormat="1" x14ac:dyDescent="0.25">
      <c r="D483" s="6" t="s">
        <v>800</v>
      </c>
      <c r="E483" s="6" t="s">
        <v>1420</v>
      </c>
      <c r="F483" s="6" t="s">
        <v>10</v>
      </c>
      <c r="H483" s="8"/>
      <c r="I483" s="48" t="str">
        <f>IFERROR(_xlfn.XLOOKUP(E483,'De para Cor'!$A$1:$A$11,'De para Cor'!$C$1:$C$11),"")</f>
        <v>#006B3F</v>
      </c>
      <c r="J483" s="8"/>
      <c r="K483" s="8" t="s">
        <v>293</v>
      </c>
      <c r="L483" s="11">
        <v>5.2083333333333336E-2</v>
      </c>
      <c r="N483" s="4" t="s">
        <v>765</v>
      </c>
      <c r="O483"/>
      <c r="P483" s="28"/>
      <c r="Q483"/>
      <c r="R483"/>
      <c r="S483"/>
      <c r="T483"/>
      <c r="U483"/>
    </row>
    <row r="484" spans="4:21" s="6" customFormat="1" x14ac:dyDescent="0.25">
      <c r="D484" s="6" t="s">
        <v>800</v>
      </c>
      <c r="E484" s="6" t="s">
        <v>1420</v>
      </c>
      <c r="F484" s="6" t="s">
        <v>32</v>
      </c>
      <c r="H484" s="8"/>
      <c r="I484" s="48" t="str">
        <f>IFERROR(_xlfn.XLOOKUP(E484,'De para Cor'!$A$1:$A$11,'De para Cor'!$C$1:$C$11),"")</f>
        <v>#006B3F</v>
      </c>
      <c r="J484" s="8"/>
      <c r="K484" s="8" t="s">
        <v>295</v>
      </c>
      <c r="L484" s="11">
        <v>4.1666666666666664E-2</v>
      </c>
      <c r="N484" s="8"/>
      <c r="O484"/>
      <c r="P484" s="28"/>
      <c r="Q484"/>
      <c r="R484"/>
      <c r="S484"/>
      <c r="T484"/>
      <c r="U484"/>
    </row>
    <row r="485" spans="4:21" s="6" customFormat="1" x14ac:dyDescent="0.25">
      <c r="D485" s="6" t="s">
        <v>800</v>
      </c>
      <c r="E485" s="6" t="s">
        <v>1420</v>
      </c>
      <c r="F485" s="6" t="s">
        <v>22</v>
      </c>
      <c r="H485" s="8"/>
      <c r="I485" s="48" t="str">
        <f>IFERROR(_xlfn.XLOOKUP(E485,'De para Cor'!$A$1:$A$11,'De para Cor'!$C$1:$C$11),"")</f>
        <v>#006B3F</v>
      </c>
      <c r="J485" s="8"/>
      <c r="K485" s="8" t="s">
        <v>297</v>
      </c>
      <c r="L485" s="11">
        <v>8.3333333333333329E-2</v>
      </c>
      <c r="N485" s="4" t="s">
        <v>765</v>
      </c>
      <c r="O485"/>
      <c r="P485" s="28"/>
      <c r="Q485"/>
      <c r="R485"/>
      <c r="S485"/>
      <c r="T485"/>
      <c r="U485"/>
    </row>
    <row r="486" spans="4:21" s="6" customFormat="1" x14ac:dyDescent="0.25">
      <c r="D486" s="6" t="s">
        <v>800</v>
      </c>
      <c r="E486" s="6" t="s">
        <v>1420</v>
      </c>
      <c r="F486" s="6" t="s">
        <v>0</v>
      </c>
      <c r="H486"/>
      <c r="I486" s="48" t="str">
        <f>IFERROR(_xlfn.XLOOKUP(E486,'De para Cor'!$A$1:$A$11,'De para Cor'!$C$1:$C$11),"")</f>
        <v>#006B3F</v>
      </c>
      <c r="J486"/>
      <c r="K486" s="8" t="s">
        <v>788</v>
      </c>
      <c r="L486" s="11">
        <v>1.38888888888889E-2</v>
      </c>
      <c r="N486" s="8" t="s">
        <v>66</v>
      </c>
      <c r="O486"/>
      <c r="P486" s="28"/>
      <c r="Q486"/>
      <c r="R486"/>
      <c r="S486"/>
      <c r="T486"/>
      <c r="U486"/>
    </row>
    <row r="487" spans="4:21" s="6" customFormat="1" x14ac:dyDescent="0.25">
      <c r="D487" s="6" t="s">
        <v>800</v>
      </c>
      <c r="E487" s="6" t="s">
        <v>1420</v>
      </c>
      <c r="F487" s="6" t="s">
        <v>0</v>
      </c>
      <c r="H487"/>
      <c r="I487" s="48" t="str">
        <f>IFERROR(_xlfn.XLOOKUP(E487,'De para Cor'!$A$1:$A$11,'De para Cor'!$C$1:$C$11),"")</f>
        <v>#006B3F</v>
      </c>
      <c r="J487"/>
      <c r="K487" s="8" t="s">
        <v>299</v>
      </c>
      <c r="L487" s="11">
        <v>4.1666666666666699E-2</v>
      </c>
      <c r="N487" s="8" t="s">
        <v>66</v>
      </c>
      <c r="O487"/>
      <c r="P487" s="28"/>
      <c r="Q487"/>
      <c r="R487"/>
      <c r="S487"/>
      <c r="T487"/>
      <c r="U487"/>
    </row>
    <row r="488" spans="4:21" s="6" customFormat="1" x14ac:dyDescent="0.25">
      <c r="D488" s="6" t="s">
        <v>800</v>
      </c>
      <c r="E488" s="6" t="s">
        <v>1420</v>
      </c>
      <c r="F488" s="6" t="s">
        <v>0</v>
      </c>
      <c r="H488"/>
      <c r="I488" s="48" t="str">
        <f>IFERROR(_xlfn.XLOOKUP(E488,'De para Cor'!$A$1:$A$11,'De para Cor'!$C$1:$C$11),"")</f>
        <v>#006B3F</v>
      </c>
      <c r="J488"/>
      <c r="K488" s="8" t="s">
        <v>300</v>
      </c>
      <c r="L488" s="11">
        <v>8.3333333333333301E-2</v>
      </c>
      <c r="N488" s="8" t="s">
        <v>391</v>
      </c>
      <c r="O488"/>
      <c r="P488" s="28"/>
      <c r="Q488"/>
      <c r="R488"/>
      <c r="S488"/>
      <c r="T488"/>
      <c r="U488"/>
    </row>
    <row r="489" spans="4:21" s="6" customFormat="1" x14ac:dyDescent="0.25">
      <c r="D489" s="6" t="s">
        <v>800</v>
      </c>
      <c r="E489" s="6" t="s">
        <v>1420</v>
      </c>
      <c r="F489" s="6" t="s">
        <v>0</v>
      </c>
      <c r="H489"/>
      <c r="I489" s="48" t="str">
        <f>IFERROR(_xlfn.XLOOKUP(E489,'De para Cor'!$A$1:$A$11,'De para Cor'!$C$1:$C$11),"")</f>
        <v>#006B3F</v>
      </c>
      <c r="J489"/>
      <c r="K489" s="8" t="s">
        <v>301</v>
      </c>
      <c r="L489" s="11">
        <v>0.14583333333333301</v>
      </c>
      <c r="N489" s="4" t="s">
        <v>76</v>
      </c>
      <c r="O489"/>
      <c r="P489" s="28"/>
      <c r="Q489"/>
      <c r="R489"/>
      <c r="S489"/>
      <c r="T489"/>
      <c r="U489"/>
    </row>
    <row r="490" spans="4:21" s="6" customFormat="1" x14ac:dyDescent="0.25">
      <c r="D490" s="6" t="s">
        <v>800</v>
      </c>
      <c r="E490" s="6" t="s">
        <v>1420</v>
      </c>
      <c r="F490" s="6" t="s">
        <v>0</v>
      </c>
      <c r="H490" t="s">
        <v>87</v>
      </c>
      <c r="I490" s="48" t="str">
        <f>IFERROR(_xlfn.XLOOKUP(E490,'De para Cor'!$A$1:$A$11,'De para Cor'!$C$1:$C$11),"")</f>
        <v>#006B3F</v>
      </c>
      <c r="J490"/>
      <c r="K490" s="8" t="s">
        <v>302</v>
      </c>
      <c r="L490" s="11">
        <v>0.20833333333333334</v>
      </c>
      <c r="N490" s="8"/>
      <c r="O490"/>
      <c r="P490" s="28"/>
      <c r="Q490"/>
      <c r="R490"/>
      <c r="S490"/>
      <c r="T490"/>
      <c r="U490"/>
    </row>
    <row r="491" spans="4:21" s="6" customFormat="1" x14ac:dyDescent="0.25">
      <c r="D491" s="6" t="s">
        <v>800</v>
      </c>
      <c r="E491" s="6" t="s">
        <v>1420</v>
      </c>
      <c r="F491" s="6" t="s">
        <v>0</v>
      </c>
      <c r="H491" t="s">
        <v>87</v>
      </c>
      <c r="I491" s="48" t="str">
        <f>IFERROR(_xlfn.XLOOKUP(E491,'De para Cor'!$A$1:$A$11,'De para Cor'!$C$1:$C$11),"")</f>
        <v>#006B3F</v>
      </c>
      <c r="J491"/>
      <c r="K491" s="8" t="s">
        <v>303</v>
      </c>
      <c r="L491" s="11">
        <v>0.10416666666666667</v>
      </c>
      <c r="N491" s="4" t="s">
        <v>765</v>
      </c>
      <c r="O491"/>
      <c r="P491" s="28"/>
      <c r="Q491"/>
      <c r="R491"/>
      <c r="S491"/>
      <c r="T491"/>
      <c r="U491"/>
    </row>
    <row r="492" spans="4:21" s="6" customFormat="1" x14ac:dyDescent="0.25">
      <c r="D492" s="6" t="s">
        <v>800</v>
      </c>
      <c r="E492" s="6" t="s">
        <v>1420</v>
      </c>
      <c r="F492" s="6" t="s">
        <v>0</v>
      </c>
      <c r="H492" t="s">
        <v>87</v>
      </c>
      <c r="I492" s="48" t="str">
        <f>IFERROR(_xlfn.XLOOKUP(E492,'De para Cor'!$A$1:$A$11,'De para Cor'!$C$1:$C$11),"")</f>
        <v>#006B3F</v>
      </c>
      <c r="J492"/>
      <c r="K492" s="8" t="s">
        <v>304</v>
      </c>
      <c r="L492" s="11">
        <v>8.3333333333333329E-2</v>
      </c>
      <c r="N492" s="8" t="s">
        <v>391</v>
      </c>
      <c r="O492"/>
      <c r="P492" s="28"/>
      <c r="Q492"/>
      <c r="R492"/>
      <c r="S492"/>
      <c r="T492"/>
      <c r="U492"/>
    </row>
    <row r="493" spans="4:21" s="6" customFormat="1" x14ac:dyDescent="0.25">
      <c r="D493" s="6" t="s">
        <v>800</v>
      </c>
      <c r="E493" s="6" t="s">
        <v>1420</v>
      </c>
      <c r="F493" s="6" t="s">
        <v>0</v>
      </c>
      <c r="H493" t="s">
        <v>87</v>
      </c>
      <c r="I493" s="48" t="str">
        <f>IFERROR(_xlfn.XLOOKUP(E493,'De para Cor'!$A$1:$A$11,'De para Cor'!$C$1:$C$11),"")</f>
        <v>#006B3F</v>
      </c>
      <c r="J493"/>
      <c r="K493" s="8" t="s">
        <v>305</v>
      </c>
      <c r="L493" s="11">
        <v>0.20833333333333334</v>
      </c>
      <c r="N493" s="4" t="s">
        <v>765</v>
      </c>
      <c r="O493"/>
      <c r="P493" s="28"/>
      <c r="Q493"/>
      <c r="R493"/>
      <c r="S493"/>
      <c r="T493"/>
      <c r="U493"/>
    </row>
    <row r="494" spans="4:21" s="6" customFormat="1" x14ac:dyDescent="0.25">
      <c r="D494" s="6" t="s">
        <v>800</v>
      </c>
      <c r="E494" s="6" t="s">
        <v>1420</v>
      </c>
      <c r="F494" s="6" t="s">
        <v>0</v>
      </c>
      <c r="H494"/>
      <c r="I494" s="48" t="str">
        <f>IFERROR(_xlfn.XLOOKUP(E494,'De para Cor'!$A$1:$A$11,'De para Cor'!$C$1:$C$11),"")</f>
        <v>#006B3F</v>
      </c>
      <c r="J494"/>
      <c r="K494" s="8" t="s">
        <v>306</v>
      </c>
      <c r="L494" s="11">
        <v>4.1666666666666664E-2</v>
      </c>
      <c r="N494" s="8"/>
      <c r="O494"/>
      <c r="P494" s="28"/>
      <c r="Q494"/>
      <c r="R494"/>
      <c r="S494"/>
      <c r="T494"/>
      <c r="U494"/>
    </row>
    <row r="495" spans="4:21" s="6" customFormat="1" x14ac:dyDescent="0.25">
      <c r="D495" s="6" t="s">
        <v>800</v>
      </c>
      <c r="E495" s="6" t="s">
        <v>1420</v>
      </c>
      <c r="F495" s="6" t="s">
        <v>2</v>
      </c>
      <c r="H495" s="6" t="s">
        <v>103</v>
      </c>
      <c r="I495" s="48" t="str">
        <f>IFERROR(_xlfn.XLOOKUP(E495,'De para Cor'!$A$1:$A$11,'De para Cor'!$C$1:$C$11),"")</f>
        <v>#006B3F</v>
      </c>
      <c r="K495" s="8" t="s">
        <v>307</v>
      </c>
      <c r="L495" s="11">
        <v>4.8611111111111112E-2</v>
      </c>
      <c r="N495" s="8"/>
      <c r="O495"/>
      <c r="P495" s="28"/>
      <c r="Q495"/>
      <c r="R495"/>
      <c r="S495"/>
      <c r="T495"/>
      <c r="U495"/>
    </row>
    <row r="496" spans="4:21" s="6" customFormat="1" x14ac:dyDescent="0.25">
      <c r="D496" s="6" t="s">
        <v>800</v>
      </c>
      <c r="E496" s="6" t="s">
        <v>1420</v>
      </c>
      <c r="F496" s="6" t="s">
        <v>16</v>
      </c>
      <c r="H496" s="8"/>
      <c r="I496" s="48" t="str">
        <f>IFERROR(_xlfn.XLOOKUP(E496,'De para Cor'!$A$1:$A$11,'De para Cor'!$C$1:$C$11),"")</f>
        <v>#006B3F</v>
      </c>
      <c r="J496" s="8"/>
      <c r="K496" s="8" t="s">
        <v>308</v>
      </c>
      <c r="L496" s="11">
        <v>2.0833333333333332E-2</v>
      </c>
      <c r="N496" s="8" t="s">
        <v>268</v>
      </c>
      <c r="O496"/>
      <c r="P496" s="28"/>
      <c r="Q496"/>
      <c r="R496"/>
      <c r="S496"/>
      <c r="T496"/>
      <c r="U496"/>
    </row>
    <row r="497" spans="3:21" s="6" customFormat="1" x14ac:dyDescent="0.25">
      <c r="D497" s="6" t="s">
        <v>800</v>
      </c>
      <c r="E497" s="6" t="s">
        <v>1420</v>
      </c>
      <c r="F497" s="6" t="s">
        <v>0</v>
      </c>
      <c r="H497" t="s">
        <v>87</v>
      </c>
      <c r="I497" s="48" t="str">
        <f>IFERROR(_xlfn.XLOOKUP(E497,'De para Cor'!$A$1:$A$11,'De para Cor'!$C$1:$C$11),"")</f>
        <v>#006B3F</v>
      </c>
      <c r="J497"/>
      <c r="K497" s="8" t="s">
        <v>309</v>
      </c>
      <c r="L497" s="11">
        <v>3.4722222222222224E-2</v>
      </c>
      <c r="N497" s="8"/>
      <c r="O497"/>
      <c r="P497" s="28"/>
      <c r="Q497"/>
      <c r="R497"/>
      <c r="S497"/>
      <c r="T497"/>
      <c r="U497"/>
    </row>
    <row r="498" spans="3:21" s="6" customFormat="1" x14ac:dyDescent="0.25">
      <c r="D498" s="6" t="s">
        <v>23</v>
      </c>
      <c r="E498" s="6" t="s">
        <v>1422</v>
      </c>
      <c r="F498" s="6" t="s">
        <v>0</v>
      </c>
      <c r="H498" t="s">
        <v>87</v>
      </c>
      <c r="I498" s="48" t="str">
        <f>IFERROR(_xlfn.XLOOKUP(E498,'De para Cor'!$A$1:$A$11,'De para Cor'!$C$1:$C$11),"")</f>
        <v>#FFE3A2</v>
      </c>
      <c r="J498"/>
      <c r="K498" s="8" t="s">
        <v>965</v>
      </c>
      <c r="L498" s="11">
        <v>8.3333333333333329E-2</v>
      </c>
      <c r="N498" s="8"/>
      <c r="O498"/>
      <c r="P498" s="28"/>
      <c r="Q498"/>
      <c r="R498"/>
      <c r="S498"/>
      <c r="T498"/>
      <c r="U498"/>
    </row>
    <row r="499" spans="3:21" s="6" customFormat="1" x14ac:dyDescent="0.25">
      <c r="D499" s="6" t="s">
        <v>800</v>
      </c>
      <c r="E499" s="6" t="s">
        <v>1420</v>
      </c>
      <c r="F499" s="6" t="s">
        <v>8</v>
      </c>
      <c r="H499" s="8"/>
      <c r="I499" s="48" t="str">
        <f>IFERROR(_xlfn.XLOOKUP(E499,'De para Cor'!$A$1:$A$11,'De para Cor'!$C$1:$C$11),"")</f>
        <v>#006B3F</v>
      </c>
      <c r="J499" s="8"/>
      <c r="K499" s="8" t="s">
        <v>311</v>
      </c>
      <c r="L499" s="11">
        <v>4.1666666666666664E-2</v>
      </c>
      <c r="N499" s="8" t="s">
        <v>268</v>
      </c>
      <c r="O499"/>
      <c r="P499" s="28"/>
      <c r="Q499"/>
      <c r="R499"/>
      <c r="S499"/>
      <c r="T499"/>
      <c r="U499"/>
    </row>
    <row r="500" spans="3:21" s="6" customFormat="1" x14ac:dyDescent="0.25">
      <c r="C500" s="6" t="s">
        <v>961</v>
      </c>
      <c r="D500" s="6" t="s">
        <v>23</v>
      </c>
      <c r="E500" s="6" t="s">
        <v>1422</v>
      </c>
      <c r="F500" s="6" t="s">
        <v>0</v>
      </c>
      <c r="H500" t="s">
        <v>87</v>
      </c>
      <c r="I500" s="48" t="str">
        <f>IFERROR(_xlfn.XLOOKUP(E500,'De para Cor'!$A$1:$A$11,'De para Cor'!$C$1:$C$11),"")</f>
        <v>#FFE3A2</v>
      </c>
      <c r="J500" s="6" t="s">
        <v>87</v>
      </c>
      <c r="K500" s="8" t="s">
        <v>966</v>
      </c>
      <c r="L500" s="11">
        <v>3.125E-2</v>
      </c>
      <c r="N500" s="8"/>
      <c r="O500"/>
      <c r="P500" s="28"/>
      <c r="Q500"/>
      <c r="R500"/>
      <c r="S500"/>
      <c r="T500"/>
      <c r="U500"/>
    </row>
    <row r="501" spans="3:21" s="6" customFormat="1" x14ac:dyDescent="0.25">
      <c r="D501" s="6" t="s">
        <v>800</v>
      </c>
      <c r="E501" s="6" t="s">
        <v>1420</v>
      </c>
      <c r="F501" s="6" t="s">
        <v>0</v>
      </c>
      <c r="H501" t="s">
        <v>87</v>
      </c>
      <c r="I501" s="48" t="str">
        <f>IFERROR(_xlfn.XLOOKUP(E501,'De para Cor'!$A$1:$A$11,'De para Cor'!$C$1:$C$11),"")</f>
        <v>#006B3F</v>
      </c>
      <c r="J501"/>
      <c r="K501" s="8" t="s">
        <v>789</v>
      </c>
      <c r="L501" s="11">
        <v>4.1666666666666664E-2</v>
      </c>
      <c r="N501" s="4" t="s">
        <v>765</v>
      </c>
      <c r="O501"/>
      <c r="P501" s="28"/>
      <c r="Q501"/>
      <c r="R501"/>
      <c r="S501"/>
      <c r="T501"/>
      <c r="U501"/>
    </row>
    <row r="502" spans="3:21" s="6" customFormat="1" x14ac:dyDescent="0.25">
      <c r="D502" s="6" t="s">
        <v>800</v>
      </c>
      <c r="E502" s="6" t="s">
        <v>1420</v>
      </c>
      <c r="F502" s="6" t="s">
        <v>8</v>
      </c>
      <c r="H502" s="8"/>
      <c r="I502" s="48" t="str">
        <f>IFERROR(_xlfn.XLOOKUP(E502,'De para Cor'!$A$1:$A$11,'De para Cor'!$C$1:$C$11),"")</f>
        <v>#006B3F</v>
      </c>
      <c r="J502" s="8"/>
      <c r="K502" s="8" t="s">
        <v>790</v>
      </c>
      <c r="L502" s="11">
        <v>0.11805555555555555</v>
      </c>
      <c r="N502" s="8"/>
      <c r="O502"/>
      <c r="P502" s="28"/>
      <c r="Q502"/>
      <c r="R502"/>
      <c r="S502"/>
      <c r="T502"/>
      <c r="U502"/>
    </row>
    <row r="503" spans="3:21" s="6" customFormat="1" x14ac:dyDescent="0.25">
      <c r="D503" s="6" t="s">
        <v>800</v>
      </c>
      <c r="E503" s="6" t="s">
        <v>1420</v>
      </c>
      <c r="F503" s="6" t="s">
        <v>14</v>
      </c>
      <c r="H503" s="8"/>
      <c r="I503" s="48" t="str">
        <f>IFERROR(_xlfn.XLOOKUP(E503,'De para Cor'!$A$1:$A$11,'De para Cor'!$C$1:$C$11),"")</f>
        <v>#006B3F</v>
      </c>
      <c r="J503" s="8"/>
      <c r="K503" s="8" t="s">
        <v>314</v>
      </c>
      <c r="L503" s="11">
        <v>0.125</v>
      </c>
      <c r="N503" s="8" t="s">
        <v>391</v>
      </c>
      <c r="O503"/>
      <c r="P503" s="28"/>
      <c r="Q503"/>
      <c r="R503"/>
      <c r="S503"/>
      <c r="T503"/>
      <c r="U503"/>
    </row>
    <row r="504" spans="3:21" s="6" customFormat="1" x14ac:dyDescent="0.25">
      <c r="D504" s="6" t="s">
        <v>800</v>
      </c>
      <c r="E504" s="6" t="s">
        <v>1420</v>
      </c>
      <c r="F504" s="6" t="s">
        <v>0</v>
      </c>
      <c r="H504" t="s">
        <v>87</v>
      </c>
      <c r="I504" s="48" t="str">
        <f>IFERROR(_xlfn.XLOOKUP(E504,'De para Cor'!$A$1:$A$11,'De para Cor'!$C$1:$C$11),"")</f>
        <v>#006B3F</v>
      </c>
      <c r="J504"/>
      <c r="K504" s="8" t="s">
        <v>791</v>
      </c>
      <c r="L504" s="11">
        <v>3.8194444444444448E-2</v>
      </c>
      <c r="N504" s="8"/>
      <c r="O504"/>
      <c r="P504" s="28"/>
      <c r="Q504"/>
      <c r="R504"/>
      <c r="S504"/>
      <c r="T504"/>
      <c r="U504"/>
    </row>
    <row r="505" spans="3:21" s="6" customFormat="1" x14ac:dyDescent="0.25">
      <c r="D505" s="6" t="s">
        <v>800</v>
      </c>
      <c r="E505" s="6" t="s">
        <v>1420</v>
      </c>
      <c r="F505" s="6" t="s">
        <v>8</v>
      </c>
      <c r="H505" s="8"/>
      <c r="I505" s="48" t="str">
        <f>IFERROR(_xlfn.XLOOKUP(E505,'De para Cor'!$A$1:$A$11,'De para Cor'!$C$1:$C$11),"")</f>
        <v>#006B3F</v>
      </c>
      <c r="J505" s="8"/>
      <c r="K505" s="8" t="s">
        <v>315</v>
      </c>
      <c r="L505" s="11">
        <v>6.25E-2</v>
      </c>
      <c r="N505" s="8"/>
      <c r="O505"/>
      <c r="P505" s="28"/>
      <c r="Q505"/>
      <c r="R505"/>
      <c r="S505"/>
      <c r="T505"/>
      <c r="U505"/>
    </row>
    <row r="506" spans="3:21" s="6" customFormat="1" x14ac:dyDescent="0.25">
      <c r="D506" s="6" t="s">
        <v>800</v>
      </c>
      <c r="E506" s="6" t="s">
        <v>1420</v>
      </c>
      <c r="F506" s="6" t="s">
        <v>0</v>
      </c>
      <c r="H506" t="s">
        <v>87</v>
      </c>
      <c r="I506" s="48" t="str">
        <f>IFERROR(_xlfn.XLOOKUP(E506,'De para Cor'!$A$1:$A$11,'De para Cor'!$C$1:$C$11),"")</f>
        <v>#006B3F</v>
      </c>
      <c r="J506"/>
      <c r="K506" s="8" t="s">
        <v>316</v>
      </c>
      <c r="L506" s="11">
        <v>0.20833333333333334</v>
      </c>
      <c r="N506" s="8" t="s">
        <v>391</v>
      </c>
      <c r="O506"/>
      <c r="P506" s="28"/>
      <c r="Q506"/>
      <c r="R506"/>
      <c r="S506"/>
      <c r="T506"/>
      <c r="U506"/>
    </row>
    <row r="507" spans="3:21" s="6" customFormat="1" x14ac:dyDescent="0.25">
      <c r="D507" s="6" t="s">
        <v>800</v>
      </c>
      <c r="E507" s="6" t="s">
        <v>1420</v>
      </c>
      <c r="F507" s="6" t="s">
        <v>0</v>
      </c>
      <c r="H507" t="s">
        <v>87</v>
      </c>
      <c r="I507" s="48" t="str">
        <f>IFERROR(_xlfn.XLOOKUP(E507,'De para Cor'!$A$1:$A$11,'De para Cor'!$C$1:$C$11),"")</f>
        <v>#006B3F</v>
      </c>
      <c r="J507"/>
      <c r="K507" s="8" t="s">
        <v>317</v>
      </c>
      <c r="L507" s="11">
        <v>0.125</v>
      </c>
      <c r="N507" s="8"/>
      <c r="O507"/>
      <c r="P507" s="28"/>
      <c r="Q507"/>
      <c r="R507"/>
      <c r="S507"/>
      <c r="T507"/>
      <c r="U507"/>
    </row>
    <row r="508" spans="3:21" s="6" customFormat="1" x14ac:dyDescent="0.25">
      <c r="D508" s="6" t="s">
        <v>800</v>
      </c>
      <c r="E508" s="6" t="s">
        <v>1420</v>
      </c>
      <c r="F508" s="6" t="s">
        <v>14</v>
      </c>
      <c r="H508" s="8"/>
      <c r="I508" s="48" t="str">
        <f>IFERROR(_xlfn.XLOOKUP(E508,'De para Cor'!$A$1:$A$11,'De para Cor'!$C$1:$C$11),"")</f>
        <v>#006B3F</v>
      </c>
      <c r="J508" s="8"/>
      <c r="K508" s="8" t="s">
        <v>318</v>
      </c>
      <c r="L508" s="11">
        <v>0.28125</v>
      </c>
      <c r="N508" s="8"/>
      <c r="O508"/>
      <c r="P508" s="28"/>
      <c r="Q508"/>
      <c r="R508"/>
      <c r="S508"/>
      <c r="T508"/>
      <c r="U508"/>
    </row>
    <row r="509" spans="3:21" s="6" customFormat="1" x14ac:dyDescent="0.25">
      <c r="D509" s="6" t="s">
        <v>800</v>
      </c>
      <c r="E509" s="6" t="s">
        <v>1420</v>
      </c>
      <c r="F509" s="6" t="s">
        <v>14</v>
      </c>
      <c r="H509" s="8"/>
      <c r="I509" s="48" t="str">
        <f>IFERROR(_xlfn.XLOOKUP(E509,'De para Cor'!$A$1:$A$11,'De para Cor'!$C$1:$C$11),"")</f>
        <v>#006B3F</v>
      </c>
      <c r="J509" s="8"/>
      <c r="K509" s="8" t="s">
        <v>319</v>
      </c>
      <c r="L509" s="11">
        <v>0.66666666666666663</v>
      </c>
      <c r="N509" s="8" t="s">
        <v>783</v>
      </c>
      <c r="O509"/>
      <c r="P509" s="28"/>
      <c r="Q509"/>
      <c r="R509"/>
      <c r="S509"/>
      <c r="T509"/>
      <c r="U509"/>
    </row>
    <row r="510" spans="3:21" s="6" customFormat="1" x14ac:dyDescent="0.25">
      <c r="D510" s="6" t="s">
        <v>800</v>
      </c>
      <c r="E510" s="6" t="s">
        <v>1420</v>
      </c>
      <c r="F510" s="6" t="s">
        <v>14</v>
      </c>
      <c r="H510" s="8"/>
      <c r="I510" s="48" t="str">
        <f>IFERROR(_xlfn.XLOOKUP(E510,'De para Cor'!$A$1:$A$11,'De para Cor'!$C$1:$C$11),"")</f>
        <v>#006B3F</v>
      </c>
      <c r="J510" s="8"/>
      <c r="K510" s="8" t="s">
        <v>321</v>
      </c>
      <c r="L510" s="11">
        <v>0.33333333333333331</v>
      </c>
      <c r="N510" s="8" t="s">
        <v>783</v>
      </c>
      <c r="O510"/>
      <c r="P510" s="28"/>
      <c r="Q510"/>
      <c r="R510"/>
      <c r="S510"/>
      <c r="T510"/>
      <c r="U510"/>
    </row>
    <row r="511" spans="3:21" s="6" customFormat="1" x14ac:dyDescent="0.25">
      <c r="D511" s="6" t="s">
        <v>800</v>
      </c>
      <c r="E511" s="6" t="s">
        <v>1420</v>
      </c>
      <c r="F511" s="6" t="s">
        <v>14</v>
      </c>
      <c r="H511" s="8"/>
      <c r="I511" s="48" t="str">
        <f>IFERROR(_xlfn.XLOOKUP(E511,'De para Cor'!$A$1:$A$11,'De para Cor'!$C$1:$C$11),"")</f>
        <v>#006B3F</v>
      </c>
      <c r="J511" s="8"/>
      <c r="K511" s="8" t="s">
        <v>322</v>
      </c>
      <c r="L511" s="11">
        <v>0.66666666666666663</v>
      </c>
      <c r="N511" s="8" t="s">
        <v>782</v>
      </c>
      <c r="O511"/>
      <c r="P511" s="28"/>
      <c r="Q511"/>
      <c r="R511"/>
      <c r="S511"/>
      <c r="T511"/>
      <c r="U511"/>
    </row>
    <row r="512" spans="3:21" s="6" customFormat="1" x14ac:dyDescent="0.25">
      <c r="D512" s="6" t="s">
        <v>800</v>
      </c>
      <c r="E512" s="6" t="s">
        <v>1420</v>
      </c>
      <c r="F512" s="6" t="s">
        <v>0</v>
      </c>
      <c r="H512"/>
      <c r="I512" s="48" t="str">
        <f>IFERROR(_xlfn.XLOOKUP(E512,'De para Cor'!$A$1:$A$11,'De para Cor'!$C$1:$C$11),"")</f>
        <v>#006B3F</v>
      </c>
      <c r="J512"/>
      <c r="K512" s="8" t="s">
        <v>323</v>
      </c>
      <c r="L512" s="11">
        <v>8.3333333333333329E-2</v>
      </c>
      <c r="N512" s="4" t="s">
        <v>765</v>
      </c>
      <c r="O512"/>
      <c r="P512" s="28"/>
      <c r="Q512"/>
      <c r="R512"/>
      <c r="S512"/>
      <c r="T512"/>
      <c r="U512"/>
    </row>
    <row r="513" spans="4:21" s="6" customFormat="1" x14ac:dyDescent="0.25">
      <c r="D513" s="6" t="s">
        <v>800</v>
      </c>
      <c r="E513" s="6" t="s">
        <v>1420</v>
      </c>
      <c r="F513" s="6" t="s">
        <v>0</v>
      </c>
      <c r="H513"/>
      <c r="I513" s="48" t="str">
        <f>IFERROR(_xlfn.XLOOKUP(E513,'De para Cor'!$A$1:$A$11,'De para Cor'!$C$1:$C$11),"")</f>
        <v>#006B3F</v>
      </c>
      <c r="J513"/>
      <c r="K513" s="8" t="s">
        <v>324</v>
      </c>
      <c r="L513" s="11">
        <v>8.3333333333333329E-2</v>
      </c>
      <c r="N513" s="8"/>
      <c r="O513"/>
      <c r="P513" s="28"/>
      <c r="Q513"/>
      <c r="R513"/>
      <c r="S513"/>
      <c r="T513"/>
      <c r="U513"/>
    </row>
    <row r="514" spans="4:21" s="6" customFormat="1" x14ac:dyDescent="0.25">
      <c r="D514" s="6" t="s">
        <v>800</v>
      </c>
      <c r="E514" s="6" t="s">
        <v>1420</v>
      </c>
      <c r="F514" s="6" t="s">
        <v>10</v>
      </c>
      <c r="H514" s="8"/>
      <c r="I514" s="48" t="str">
        <f>IFERROR(_xlfn.XLOOKUP(E514,'De para Cor'!$A$1:$A$11,'De para Cor'!$C$1:$C$11),"")</f>
        <v>#006B3F</v>
      </c>
      <c r="J514" s="8"/>
      <c r="K514" s="8" t="s">
        <v>325</v>
      </c>
      <c r="L514" s="11">
        <v>0.14583333333333301</v>
      </c>
      <c r="N514" s="8"/>
      <c r="O514"/>
      <c r="P514" s="28"/>
      <c r="Q514"/>
      <c r="R514"/>
      <c r="S514"/>
      <c r="T514"/>
      <c r="U514"/>
    </row>
    <row r="515" spans="4:21" s="6" customFormat="1" x14ac:dyDescent="0.25">
      <c r="D515" s="6" t="s">
        <v>800</v>
      </c>
      <c r="E515" s="6" t="s">
        <v>1420</v>
      </c>
      <c r="F515" s="6" t="s">
        <v>2</v>
      </c>
      <c r="I515" s="48" t="str">
        <f>IFERROR(_xlfn.XLOOKUP(E515,'De para Cor'!$A$1:$A$11,'De para Cor'!$C$1:$C$11),"")</f>
        <v>#006B3F</v>
      </c>
      <c r="K515" s="8" t="s">
        <v>326</v>
      </c>
      <c r="L515" s="11">
        <v>2.0833333333333301E-2</v>
      </c>
      <c r="N515" s="8"/>
      <c r="O515"/>
      <c r="P515" s="28"/>
      <c r="Q515"/>
      <c r="R515"/>
      <c r="S515"/>
      <c r="T515"/>
      <c r="U515"/>
    </row>
    <row r="516" spans="4:21" s="6" customFormat="1" x14ac:dyDescent="0.25">
      <c r="D516" s="6" t="s">
        <v>800</v>
      </c>
      <c r="E516" s="6" t="s">
        <v>1420</v>
      </c>
      <c r="F516" s="6" t="s">
        <v>8</v>
      </c>
      <c r="H516" s="8"/>
      <c r="I516" s="48" t="str">
        <f>IFERROR(_xlfn.XLOOKUP(E516,'De para Cor'!$A$1:$A$11,'De para Cor'!$C$1:$C$11),"")</f>
        <v>#006B3F</v>
      </c>
      <c r="J516" s="8"/>
      <c r="K516" s="8" t="s">
        <v>327</v>
      </c>
      <c r="L516" s="11">
        <v>3.125E-2</v>
      </c>
      <c r="N516" s="8" t="s">
        <v>268</v>
      </c>
      <c r="O516"/>
      <c r="P516" s="28"/>
      <c r="Q516"/>
      <c r="R516"/>
      <c r="S516"/>
      <c r="T516"/>
      <c r="U516"/>
    </row>
    <row r="517" spans="4:21" s="6" customFormat="1" x14ac:dyDescent="0.25">
      <c r="D517" s="6" t="s">
        <v>800</v>
      </c>
      <c r="E517" s="6" t="s">
        <v>1420</v>
      </c>
      <c r="F517" s="6" t="s">
        <v>8</v>
      </c>
      <c r="H517" s="8"/>
      <c r="I517" s="48" t="str">
        <f>IFERROR(_xlfn.XLOOKUP(E517,'De para Cor'!$A$1:$A$11,'De para Cor'!$C$1:$C$11),"")</f>
        <v>#006B3F</v>
      </c>
      <c r="J517" s="8"/>
      <c r="K517" s="8" t="s">
        <v>328</v>
      </c>
      <c r="L517" s="11">
        <v>4.1666666666666664E-2</v>
      </c>
      <c r="N517" s="8"/>
      <c r="O517"/>
      <c r="P517" s="28"/>
      <c r="Q517"/>
      <c r="R517"/>
      <c r="S517"/>
      <c r="T517"/>
      <c r="U517"/>
    </row>
    <row r="518" spans="4:21" s="6" customFormat="1" x14ac:dyDescent="0.25">
      <c r="D518" s="6" t="s">
        <v>800</v>
      </c>
      <c r="E518" s="6" t="s">
        <v>1420</v>
      </c>
      <c r="F518" s="6" t="s">
        <v>32</v>
      </c>
      <c r="H518" s="8"/>
      <c r="I518" s="48" t="str">
        <f>IFERROR(_xlfn.XLOOKUP(E518,'De para Cor'!$A$1:$A$11,'De para Cor'!$C$1:$C$11),"")</f>
        <v>#006B3F</v>
      </c>
      <c r="J518" s="8"/>
      <c r="K518" s="8" t="s">
        <v>329</v>
      </c>
      <c r="L518" s="11">
        <v>5.2083333333333336E-2</v>
      </c>
      <c r="N518" s="8" t="s">
        <v>330</v>
      </c>
      <c r="O518"/>
      <c r="P518" s="28"/>
      <c r="Q518"/>
      <c r="R518"/>
      <c r="S518"/>
      <c r="T518"/>
      <c r="U518"/>
    </row>
    <row r="519" spans="4:21" s="6" customFormat="1" x14ac:dyDescent="0.25">
      <c r="D519" s="6" t="s">
        <v>800</v>
      </c>
      <c r="E519" s="6" t="s">
        <v>1420</v>
      </c>
      <c r="F519" s="6" t="s">
        <v>32</v>
      </c>
      <c r="H519" s="8"/>
      <c r="I519" s="48" t="str">
        <f>IFERROR(_xlfn.XLOOKUP(E519,'De para Cor'!$A$1:$A$11,'De para Cor'!$C$1:$C$11),"")</f>
        <v>#006B3F</v>
      </c>
      <c r="J519" s="8"/>
      <c r="K519" s="8" t="s">
        <v>331</v>
      </c>
      <c r="L519" s="11">
        <v>2.0833333333333332E-2</v>
      </c>
      <c r="N519" s="8" t="s">
        <v>268</v>
      </c>
      <c r="O519"/>
      <c r="P519" s="28"/>
      <c r="Q519"/>
      <c r="R519"/>
      <c r="S519"/>
      <c r="T519"/>
      <c r="U519"/>
    </row>
    <row r="520" spans="4:21" s="6" customFormat="1" x14ac:dyDescent="0.25">
      <c r="D520" s="6" t="s">
        <v>800</v>
      </c>
      <c r="E520" s="6" t="s">
        <v>1420</v>
      </c>
      <c r="F520" s="6" t="s">
        <v>32</v>
      </c>
      <c r="H520" s="8"/>
      <c r="I520" s="48" t="str">
        <f>IFERROR(_xlfn.XLOOKUP(E520,'De para Cor'!$A$1:$A$11,'De para Cor'!$C$1:$C$11),"")</f>
        <v>#006B3F</v>
      </c>
      <c r="J520" s="8"/>
      <c r="K520" s="8" t="s">
        <v>332</v>
      </c>
      <c r="L520" s="11">
        <v>4.1666666666666699E-2</v>
      </c>
      <c r="N520" s="8"/>
      <c r="O520"/>
      <c r="P520" s="28"/>
      <c r="Q520"/>
      <c r="R520"/>
      <c r="S520"/>
      <c r="T520"/>
      <c r="U520"/>
    </row>
    <row r="521" spans="4:21" s="6" customFormat="1" x14ac:dyDescent="0.25">
      <c r="D521" s="6" t="s">
        <v>800</v>
      </c>
      <c r="E521" s="6" t="s">
        <v>1420</v>
      </c>
      <c r="F521" s="6" t="s">
        <v>10</v>
      </c>
      <c r="H521" s="8"/>
      <c r="I521" s="48" t="str">
        <f>IFERROR(_xlfn.XLOOKUP(E521,'De para Cor'!$A$1:$A$11,'De para Cor'!$C$1:$C$11),"")</f>
        <v>#006B3F</v>
      </c>
      <c r="J521" s="8"/>
      <c r="K521" s="8" t="s">
        <v>333</v>
      </c>
      <c r="L521" s="11">
        <v>2.0833333333333332E-2</v>
      </c>
      <c r="N521" s="8"/>
      <c r="O521"/>
      <c r="P521" s="28"/>
      <c r="Q521"/>
      <c r="R521"/>
      <c r="S521"/>
      <c r="T521"/>
      <c r="U521"/>
    </row>
    <row r="522" spans="4:21" s="6" customFormat="1" x14ac:dyDescent="0.25">
      <c r="D522" s="6" t="s">
        <v>800</v>
      </c>
      <c r="E522" s="6" t="s">
        <v>1420</v>
      </c>
      <c r="F522" s="6" t="s">
        <v>10</v>
      </c>
      <c r="H522" s="8"/>
      <c r="I522" s="48" t="str">
        <f>IFERROR(_xlfn.XLOOKUP(E522,'De para Cor'!$A$1:$A$11,'De para Cor'!$C$1:$C$11),"")</f>
        <v>#006B3F</v>
      </c>
      <c r="J522" s="8"/>
      <c r="K522" s="8" t="s">
        <v>334</v>
      </c>
      <c r="L522" s="11">
        <v>8.3333333333333329E-2</v>
      </c>
      <c r="N522" s="8" t="s">
        <v>391</v>
      </c>
      <c r="O522"/>
      <c r="P522" s="28"/>
      <c r="Q522"/>
      <c r="R522"/>
      <c r="S522"/>
      <c r="T522"/>
      <c r="U522"/>
    </row>
    <row r="523" spans="4:21" s="6" customFormat="1" x14ac:dyDescent="0.25">
      <c r="D523" s="6" t="s">
        <v>800</v>
      </c>
      <c r="E523" s="6" t="s">
        <v>1420</v>
      </c>
      <c r="F523" s="6" t="s">
        <v>18</v>
      </c>
      <c r="H523" s="8"/>
      <c r="I523" s="48" t="str">
        <f>IFERROR(_xlfn.XLOOKUP(E523,'De para Cor'!$A$1:$A$11,'De para Cor'!$C$1:$C$11),"")</f>
        <v>#006B3F</v>
      </c>
      <c r="J523" s="8"/>
      <c r="K523" s="8" t="s">
        <v>335</v>
      </c>
      <c r="L523" s="11">
        <v>0.16666666666666666</v>
      </c>
      <c r="N523" s="4" t="s">
        <v>765</v>
      </c>
      <c r="O523"/>
      <c r="P523" s="28"/>
      <c r="Q523"/>
      <c r="R523"/>
      <c r="S523"/>
      <c r="T523"/>
      <c r="U523"/>
    </row>
    <row r="524" spans="4:21" s="6" customFormat="1" x14ac:dyDescent="0.25">
      <c r="D524" s="6" t="s">
        <v>800</v>
      </c>
      <c r="E524" s="6" t="s">
        <v>1420</v>
      </c>
      <c r="F524" s="6" t="s">
        <v>0</v>
      </c>
      <c r="H524" t="s">
        <v>337</v>
      </c>
      <c r="I524" s="48" t="str">
        <f>IFERROR(_xlfn.XLOOKUP(E524,'De para Cor'!$A$1:$A$11,'De para Cor'!$C$1:$C$11),"")</f>
        <v>#006B3F</v>
      </c>
      <c r="J524"/>
      <c r="K524" s="8" t="s">
        <v>338</v>
      </c>
      <c r="L524" s="11">
        <v>0.16666666666666699</v>
      </c>
      <c r="N524" s="8" t="s">
        <v>268</v>
      </c>
      <c r="O524"/>
      <c r="P524" s="28"/>
      <c r="Q524"/>
      <c r="R524"/>
      <c r="S524"/>
      <c r="T524"/>
      <c r="U524"/>
    </row>
    <row r="525" spans="4:21" s="6" customFormat="1" x14ac:dyDescent="0.25">
      <c r="D525" s="6" t="s">
        <v>800</v>
      </c>
      <c r="E525" s="6" t="s">
        <v>1420</v>
      </c>
      <c r="F525" s="6" t="s">
        <v>0</v>
      </c>
      <c r="H525" t="s">
        <v>191</v>
      </c>
      <c r="I525" s="48" t="str">
        <f>IFERROR(_xlfn.XLOOKUP(E525,'De para Cor'!$A$1:$A$11,'De para Cor'!$C$1:$C$11),"")</f>
        <v>#006B3F</v>
      </c>
      <c r="J525"/>
      <c r="K525" s="8" t="s">
        <v>339</v>
      </c>
      <c r="L525" s="11">
        <v>8.3333333333333329E-2</v>
      </c>
      <c r="N525" s="8" t="s">
        <v>268</v>
      </c>
      <c r="O525"/>
      <c r="P525" s="28"/>
      <c r="Q525"/>
      <c r="R525"/>
      <c r="S525"/>
      <c r="T525"/>
      <c r="U525"/>
    </row>
    <row r="526" spans="4:21" s="6" customFormat="1" x14ac:dyDescent="0.25">
      <c r="D526" s="6" t="s">
        <v>800</v>
      </c>
      <c r="E526" s="6" t="s">
        <v>1420</v>
      </c>
      <c r="F526" s="6" t="s">
        <v>10</v>
      </c>
      <c r="H526" t="s">
        <v>337</v>
      </c>
      <c r="I526" s="48" t="str">
        <f>IFERROR(_xlfn.XLOOKUP(E526,'De para Cor'!$A$1:$A$11,'De para Cor'!$C$1:$C$11),"")</f>
        <v>#006B3F</v>
      </c>
      <c r="J526"/>
      <c r="K526" s="8" t="s">
        <v>341</v>
      </c>
      <c r="L526" s="11">
        <v>0.16666666666666699</v>
      </c>
      <c r="N526" s="8" t="s">
        <v>268</v>
      </c>
      <c r="O526"/>
      <c r="P526" s="28"/>
      <c r="Q526"/>
      <c r="R526"/>
      <c r="S526"/>
      <c r="T526"/>
      <c r="U526"/>
    </row>
    <row r="527" spans="4:21" s="6" customFormat="1" x14ac:dyDescent="0.25">
      <c r="D527" s="6" t="s">
        <v>800</v>
      </c>
      <c r="E527" s="6" t="s">
        <v>1420</v>
      </c>
      <c r="F527" s="6" t="s">
        <v>0</v>
      </c>
      <c r="H527" t="s">
        <v>337</v>
      </c>
      <c r="I527" s="48" t="str">
        <f>IFERROR(_xlfn.XLOOKUP(E527,'De para Cor'!$A$1:$A$11,'De para Cor'!$C$1:$C$11),"")</f>
        <v>#006B3F</v>
      </c>
      <c r="J527"/>
      <c r="K527" s="8" t="s">
        <v>342</v>
      </c>
      <c r="L527" s="11">
        <v>4.1666666666666664E-2</v>
      </c>
      <c r="N527" s="8" t="s">
        <v>268</v>
      </c>
      <c r="O527"/>
      <c r="P527" s="28"/>
      <c r="Q527"/>
      <c r="R527"/>
      <c r="S527"/>
      <c r="T527"/>
      <c r="U527"/>
    </row>
    <row r="528" spans="4:21" s="6" customFormat="1" x14ac:dyDescent="0.25">
      <c r="D528" s="6" t="s">
        <v>800</v>
      </c>
      <c r="E528" s="6" t="s">
        <v>1420</v>
      </c>
      <c r="F528" s="6" t="s">
        <v>18</v>
      </c>
      <c r="H528" s="8"/>
      <c r="I528" s="48" t="str">
        <f>IFERROR(_xlfn.XLOOKUP(E528,'De para Cor'!$A$1:$A$11,'De para Cor'!$C$1:$C$11),"")</f>
        <v>#006B3F</v>
      </c>
      <c r="J528" s="8"/>
      <c r="K528" s="8" t="s">
        <v>343</v>
      </c>
      <c r="L528" s="11">
        <v>0.125</v>
      </c>
      <c r="N528" s="8" t="s">
        <v>391</v>
      </c>
      <c r="O528"/>
      <c r="P528" s="28"/>
      <c r="Q528"/>
      <c r="R528"/>
      <c r="S528"/>
      <c r="T528"/>
      <c r="U528"/>
    </row>
    <row r="529" spans="3:21" s="6" customFormat="1" x14ac:dyDescent="0.25">
      <c r="D529" s="6" t="s">
        <v>800</v>
      </c>
      <c r="E529" s="6" t="s">
        <v>1420</v>
      </c>
      <c r="F529" s="6" t="s">
        <v>0</v>
      </c>
      <c r="H529"/>
      <c r="I529" s="48" t="str">
        <f>IFERROR(_xlfn.XLOOKUP(E529,'De para Cor'!$A$1:$A$11,'De para Cor'!$C$1:$C$11),"")</f>
        <v>#006B3F</v>
      </c>
      <c r="J529"/>
      <c r="K529" s="8" t="s">
        <v>344</v>
      </c>
      <c r="L529" s="11">
        <v>8.3333333333333329E-2</v>
      </c>
      <c r="N529" s="8" t="s">
        <v>391</v>
      </c>
      <c r="O529"/>
      <c r="P529" s="28"/>
      <c r="Q529"/>
      <c r="R529"/>
      <c r="S529"/>
      <c r="T529"/>
      <c r="U529"/>
    </row>
    <row r="530" spans="3:21" s="6" customFormat="1" x14ac:dyDescent="0.25">
      <c r="D530" s="6" t="s">
        <v>800</v>
      </c>
      <c r="E530" s="6" t="s">
        <v>1420</v>
      </c>
      <c r="F530" s="6" t="s">
        <v>12</v>
      </c>
      <c r="H530"/>
      <c r="I530" s="48" t="str">
        <f>IFERROR(_xlfn.XLOOKUP(E530,'De para Cor'!$A$1:$A$11,'De para Cor'!$C$1:$C$11),"")</f>
        <v>#006B3F</v>
      </c>
      <c r="J530"/>
      <c r="K530" s="8" t="s">
        <v>345</v>
      </c>
      <c r="L530" s="11">
        <v>0.125</v>
      </c>
      <c r="N530" s="8" t="s">
        <v>268</v>
      </c>
      <c r="O530"/>
      <c r="P530" s="28"/>
      <c r="Q530"/>
      <c r="R530"/>
      <c r="S530"/>
      <c r="T530"/>
      <c r="U530"/>
    </row>
    <row r="531" spans="3:21" s="6" customFormat="1" x14ac:dyDescent="0.25">
      <c r="D531" s="6" t="s">
        <v>800</v>
      </c>
      <c r="E531" s="6" t="s">
        <v>1420</v>
      </c>
      <c r="F531" s="6" t="s">
        <v>0</v>
      </c>
      <c r="H531"/>
      <c r="I531" s="48" t="str">
        <f>IFERROR(_xlfn.XLOOKUP(E531,'De para Cor'!$A$1:$A$11,'De para Cor'!$C$1:$C$11),"")</f>
        <v>#006B3F</v>
      </c>
      <c r="J531"/>
      <c r="K531" s="8" t="s">
        <v>346</v>
      </c>
      <c r="L531" s="11">
        <v>8.3333333333333329E-2</v>
      </c>
      <c r="N531" s="4" t="s">
        <v>765</v>
      </c>
      <c r="O531"/>
      <c r="P531" s="28"/>
      <c r="Q531"/>
      <c r="R531"/>
      <c r="S531"/>
      <c r="T531"/>
      <c r="U531"/>
    </row>
    <row r="532" spans="3:21" s="6" customFormat="1" x14ac:dyDescent="0.25">
      <c r="D532" s="6" t="s">
        <v>800</v>
      </c>
      <c r="E532" s="6" t="s">
        <v>1420</v>
      </c>
      <c r="F532" s="6" t="s">
        <v>0</v>
      </c>
      <c r="H532"/>
      <c r="I532" s="48" t="str">
        <f>IFERROR(_xlfn.XLOOKUP(E532,'De para Cor'!$A$1:$A$11,'De para Cor'!$C$1:$C$11),"")</f>
        <v>#006B3F</v>
      </c>
      <c r="J532"/>
      <c r="K532" s="8" t="s">
        <v>347</v>
      </c>
      <c r="L532" s="11">
        <v>0.33333333333333331</v>
      </c>
      <c r="N532" s="8" t="s">
        <v>781</v>
      </c>
      <c r="O532"/>
      <c r="P532" s="28"/>
      <c r="Q532"/>
      <c r="R532"/>
      <c r="S532"/>
      <c r="T532"/>
      <c r="U532"/>
    </row>
    <row r="533" spans="3:21" s="6" customFormat="1" x14ac:dyDescent="0.25">
      <c r="D533" s="6" t="s">
        <v>800</v>
      </c>
      <c r="E533" s="6" t="s">
        <v>1420</v>
      </c>
      <c r="F533" s="6" t="s">
        <v>16</v>
      </c>
      <c r="H533" s="8" t="s">
        <v>186</v>
      </c>
      <c r="I533" s="48" t="str">
        <f>IFERROR(_xlfn.XLOOKUP(E533,'De para Cor'!$A$1:$A$11,'De para Cor'!$C$1:$C$11),"")</f>
        <v>#006B3F</v>
      </c>
      <c r="J533" s="8"/>
      <c r="K533" s="8" t="s">
        <v>349</v>
      </c>
      <c r="L533" s="11">
        <v>0.66666666666666663</v>
      </c>
      <c r="N533" s="8" t="s">
        <v>783</v>
      </c>
      <c r="O533"/>
      <c r="P533" s="28"/>
      <c r="Q533"/>
      <c r="R533"/>
      <c r="S533"/>
      <c r="T533"/>
      <c r="U533"/>
    </row>
    <row r="534" spans="3:21" s="6" customFormat="1" x14ac:dyDescent="0.25">
      <c r="D534" s="6" t="s">
        <v>800</v>
      </c>
      <c r="E534" s="6" t="s">
        <v>1420</v>
      </c>
      <c r="F534" s="6" t="s">
        <v>34</v>
      </c>
      <c r="H534" s="8"/>
      <c r="I534" s="48" t="str">
        <f>IFERROR(_xlfn.XLOOKUP(E534,'De para Cor'!$A$1:$A$11,'De para Cor'!$C$1:$C$11),"")</f>
        <v>#006B3F</v>
      </c>
      <c r="J534" s="8"/>
      <c r="K534" s="8" t="s">
        <v>350</v>
      </c>
      <c r="L534" s="11">
        <v>4.1666666666666664E-2</v>
      </c>
      <c r="N534" s="8" t="s">
        <v>391</v>
      </c>
      <c r="O534"/>
      <c r="P534" s="28"/>
      <c r="Q534"/>
      <c r="R534"/>
      <c r="S534"/>
      <c r="T534"/>
      <c r="U534"/>
    </row>
    <row r="535" spans="3:21" s="6" customFormat="1" x14ac:dyDescent="0.25">
      <c r="D535" s="6" t="s">
        <v>800</v>
      </c>
      <c r="E535" s="6" t="s">
        <v>1420</v>
      </c>
      <c r="F535" s="6" t="s">
        <v>34</v>
      </c>
      <c r="H535" s="8"/>
      <c r="I535" s="48" t="str">
        <f>IFERROR(_xlfn.XLOOKUP(E535,'De para Cor'!$A$1:$A$11,'De para Cor'!$C$1:$C$11),"")</f>
        <v>#006B3F</v>
      </c>
      <c r="J535" s="8"/>
      <c r="K535" s="8" t="s">
        <v>351</v>
      </c>
      <c r="L535" s="11">
        <v>4.1666666666666664E-2</v>
      </c>
      <c r="N535" s="8" t="s">
        <v>391</v>
      </c>
      <c r="O535"/>
      <c r="P535" s="28"/>
      <c r="Q535"/>
      <c r="R535"/>
      <c r="S535"/>
      <c r="T535"/>
      <c r="U535"/>
    </row>
    <row r="536" spans="3:21" s="6" customFormat="1" x14ac:dyDescent="0.25">
      <c r="D536" s="6" t="s">
        <v>800</v>
      </c>
      <c r="E536" s="6" t="s">
        <v>1420</v>
      </c>
      <c r="F536" s="6" t="s">
        <v>10</v>
      </c>
      <c r="H536" s="8"/>
      <c r="I536" s="48" t="str">
        <f>IFERROR(_xlfn.XLOOKUP(E536,'De para Cor'!$A$1:$A$11,'De para Cor'!$C$1:$C$11),"")</f>
        <v>#006B3F</v>
      </c>
      <c r="J536" s="8"/>
      <c r="K536" s="8" t="s">
        <v>352</v>
      </c>
      <c r="L536" s="11">
        <v>0.83333333333333337</v>
      </c>
      <c r="N536" s="8" t="s">
        <v>781</v>
      </c>
      <c r="O536"/>
      <c r="P536" s="28"/>
      <c r="Q536"/>
      <c r="R536"/>
      <c r="S536"/>
      <c r="T536"/>
      <c r="U536"/>
    </row>
    <row r="537" spans="3:21" s="6" customFormat="1" x14ac:dyDescent="0.25">
      <c r="D537" s="6" t="s">
        <v>800</v>
      </c>
      <c r="E537" s="6" t="s">
        <v>1420</v>
      </c>
      <c r="F537" s="6" t="s">
        <v>0</v>
      </c>
      <c r="H537"/>
      <c r="I537" s="48" t="str">
        <f>IFERROR(_xlfn.XLOOKUP(E537,'De para Cor'!$A$1:$A$11,'De para Cor'!$C$1:$C$11),"")</f>
        <v>#006B3F</v>
      </c>
      <c r="J537"/>
      <c r="K537" s="8" t="s">
        <v>353</v>
      </c>
      <c r="L537" s="11">
        <v>1.6666666666666667</v>
      </c>
      <c r="N537" s="8" t="s">
        <v>781</v>
      </c>
      <c r="O537"/>
      <c r="P537" s="28"/>
      <c r="Q537"/>
      <c r="R537"/>
      <c r="S537"/>
      <c r="T537"/>
      <c r="U537"/>
    </row>
    <row r="538" spans="3:21" s="6" customFormat="1" x14ac:dyDescent="0.25">
      <c r="D538" s="6" t="s">
        <v>800</v>
      </c>
      <c r="E538" s="6" t="s">
        <v>1420</v>
      </c>
      <c r="F538" s="6" t="s">
        <v>18</v>
      </c>
      <c r="H538" s="8"/>
      <c r="I538" s="48" t="str">
        <f>IFERROR(_xlfn.XLOOKUP(E538,'De para Cor'!$A$1:$A$11,'De para Cor'!$C$1:$C$11),"")</f>
        <v>#006B3F</v>
      </c>
      <c r="J538" s="8"/>
      <c r="K538" s="8" t="s">
        <v>354</v>
      </c>
      <c r="L538" s="11">
        <v>4.1666666666666664E-2</v>
      </c>
      <c r="N538" s="8" t="s">
        <v>391</v>
      </c>
      <c r="O538"/>
      <c r="P538" s="28"/>
      <c r="Q538"/>
      <c r="R538"/>
      <c r="S538"/>
      <c r="T538"/>
      <c r="U538"/>
    </row>
    <row r="539" spans="3:21" s="6" customFormat="1" x14ac:dyDescent="0.25">
      <c r="D539" s="6" t="s">
        <v>800</v>
      </c>
      <c r="E539" s="6" t="s">
        <v>1420</v>
      </c>
      <c r="F539" s="6" t="s">
        <v>8</v>
      </c>
      <c r="H539" s="8"/>
      <c r="I539" s="48" t="str">
        <f>IFERROR(_xlfn.XLOOKUP(E539,'De para Cor'!$A$1:$A$11,'De para Cor'!$C$1:$C$11),"")</f>
        <v>#006B3F</v>
      </c>
      <c r="J539" s="8"/>
      <c r="K539" s="8" t="s">
        <v>355</v>
      </c>
      <c r="L539" s="11">
        <v>8.3333333333333329E-2</v>
      </c>
      <c r="N539" s="8" t="s">
        <v>391</v>
      </c>
      <c r="O539"/>
      <c r="P539" s="28"/>
      <c r="Q539"/>
      <c r="R539"/>
      <c r="S539"/>
      <c r="T539"/>
      <c r="U539"/>
    </row>
    <row r="540" spans="3:21" s="6" customFormat="1" x14ac:dyDescent="0.25">
      <c r="C540" s="6" t="s">
        <v>961</v>
      </c>
      <c r="D540" s="6" t="s">
        <v>800</v>
      </c>
      <c r="E540" s="6" t="s">
        <v>1420</v>
      </c>
      <c r="F540" s="6" t="s">
        <v>0</v>
      </c>
      <c r="H540" t="s">
        <v>87</v>
      </c>
      <c r="I540" s="48" t="str">
        <f>IFERROR(_xlfn.XLOOKUP(E540,'De para Cor'!$A$1:$A$11,'De para Cor'!$C$1:$C$11),"")</f>
        <v>#006B3F</v>
      </c>
      <c r="J540" s="6" t="s">
        <v>87</v>
      </c>
      <c r="K540" s="8" t="s">
        <v>356</v>
      </c>
      <c r="L540" s="11">
        <v>8.3333333333333301E-2</v>
      </c>
      <c r="N540" s="8" t="s">
        <v>391</v>
      </c>
      <c r="O540"/>
      <c r="P540" s="28"/>
      <c r="Q540"/>
      <c r="R540"/>
      <c r="S540"/>
      <c r="T540"/>
      <c r="U540"/>
    </row>
    <row r="541" spans="3:21" s="6" customFormat="1" x14ac:dyDescent="0.25">
      <c r="D541" s="6" t="s">
        <v>800</v>
      </c>
      <c r="E541" s="6" t="s">
        <v>1420</v>
      </c>
      <c r="F541" s="6" t="s">
        <v>8</v>
      </c>
      <c r="H541" s="8"/>
      <c r="I541" s="48" t="str">
        <f>IFERROR(_xlfn.XLOOKUP(E541,'De para Cor'!$A$1:$A$11,'De para Cor'!$C$1:$C$11),"")</f>
        <v>#006B3F</v>
      </c>
      <c r="J541" s="8"/>
      <c r="K541" s="8" t="s">
        <v>357</v>
      </c>
      <c r="L541" s="11">
        <v>8.3333333333333301E-2</v>
      </c>
      <c r="N541" s="8"/>
      <c r="O541"/>
      <c r="P541" s="28"/>
      <c r="Q541"/>
      <c r="R541"/>
      <c r="S541"/>
      <c r="T541"/>
      <c r="U541"/>
    </row>
    <row r="542" spans="3:21" s="6" customFormat="1" x14ac:dyDescent="0.25">
      <c r="D542" s="6" t="s">
        <v>800</v>
      </c>
      <c r="E542" s="6" t="s">
        <v>1420</v>
      </c>
      <c r="F542" s="6" t="s">
        <v>8</v>
      </c>
      <c r="H542" s="8"/>
      <c r="I542" s="48" t="str">
        <f>IFERROR(_xlfn.XLOOKUP(E542,'De para Cor'!$A$1:$A$11,'De para Cor'!$C$1:$C$11),"")</f>
        <v>#006B3F</v>
      </c>
      <c r="J542" s="8"/>
      <c r="K542" s="8" t="s">
        <v>358</v>
      </c>
      <c r="L542" s="11">
        <v>8.3333333333333301E-2</v>
      </c>
      <c r="N542" s="8" t="s">
        <v>391</v>
      </c>
      <c r="O542"/>
      <c r="P542" s="28"/>
      <c r="Q542"/>
      <c r="R542"/>
      <c r="S542"/>
      <c r="T542"/>
      <c r="U542"/>
    </row>
    <row r="543" spans="3:21" s="6" customFormat="1" x14ac:dyDescent="0.25">
      <c r="D543" s="6" t="s">
        <v>800</v>
      </c>
      <c r="E543" s="6" t="s">
        <v>1420</v>
      </c>
      <c r="F543" s="6" t="s">
        <v>8</v>
      </c>
      <c r="H543" s="8"/>
      <c r="I543" s="48" t="str">
        <f>IFERROR(_xlfn.XLOOKUP(E543,'De para Cor'!$A$1:$A$11,'De para Cor'!$C$1:$C$11),"")</f>
        <v>#006B3F</v>
      </c>
      <c r="J543" s="8"/>
      <c r="K543" s="8" t="s">
        <v>359</v>
      </c>
      <c r="L543" s="11">
        <v>0.16666666666666666</v>
      </c>
      <c r="N543" s="8" t="s">
        <v>783</v>
      </c>
      <c r="O543"/>
      <c r="P543" s="28"/>
      <c r="Q543"/>
      <c r="R543"/>
      <c r="S543"/>
      <c r="T543"/>
      <c r="U543"/>
    </row>
    <row r="544" spans="3:21" s="6" customFormat="1" x14ac:dyDescent="0.25">
      <c r="D544" s="6" t="s">
        <v>1428</v>
      </c>
      <c r="E544" s="6" t="s">
        <v>1420</v>
      </c>
      <c r="F544" s="6" t="s">
        <v>8</v>
      </c>
      <c r="H544" s="8"/>
      <c r="I544" s="48" t="str">
        <f>IFERROR(_xlfn.XLOOKUP(E544,'De para Cor'!$A$1:$A$11,'De para Cor'!$C$1:$C$11),"")</f>
        <v>#006B3F</v>
      </c>
      <c r="J544" s="8"/>
      <c r="K544" s="8" t="s">
        <v>360</v>
      </c>
      <c r="L544" s="11">
        <v>1.726190476190476E-2</v>
      </c>
      <c r="N544" s="8"/>
      <c r="O544"/>
      <c r="P544" s="28"/>
      <c r="Q544"/>
      <c r="R544"/>
      <c r="S544"/>
      <c r="T544"/>
      <c r="U544"/>
    </row>
    <row r="545" spans="3:21" s="6" customFormat="1" x14ac:dyDescent="0.25">
      <c r="D545" s="6" t="s">
        <v>1428</v>
      </c>
      <c r="E545" s="6" t="s">
        <v>1420</v>
      </c>
      <c r="F545" s="6" t="s">
        <v>8</v>
      </c>
      <c r="H545" s="8" t="s">
        <v>361</v>
      </c>
      <c r="I545" s="48" t="str">
        <f>IFERROR(_xlfn.XLOOKUP(E545,'De para Cor'!$A$1:$A$11,'De para Cor'!$C$1:$C$11),"")</f>
        <v>#006B3F</v>
      </c>
      <c r="J545" s="8"/>
      <c r="K545" s="8" t="s">
        <v>361</v>
      </c>
      <c r="L545" s="11">
        <v>0.14583333333333334</v>
      </c>
      <c r="N545" s="8" t="s">
        <v>391</v>
      </c>
      <c r="O545"/>
      <c r="P545" s="28"/>
      <c r="Q545"/>
      <c r="R545"/>
      <c r="S545"/>
      <c r="T545"/>
      <c r="U545"/>
    </row>
    <row r="546" spans="3:21" s="6" customFormat="1" x14ac:dyDescent="0.25">
      <c r="D546" s="6" t="s">
        <v>1428</v>
      </c>
      <c r="E546" s="6" t="s">
        <v>1420</v>
      </c>
      <c r="F546" s="6" t="s">
        <v>8</v>
      </c>
      <c r="H546" s="8"/>
      <c r="I546" s="48" t="str">
        <f>IFERROR(_xlfn.XLOOKUP(E546,'De para Cor'!$A$1:$A$11,'De para Cor'!$C$1:$C$11),"")</f>
        <v>#006B3F</v>
      </c>
      <c r="J546" s="8"/>
      <c r="K546" s="8" t="s">
        <v>362</v>
      </c>
      <c r="L546" s="11">
        <v>4.1666666666666664E-2</v>
      </c>
      <c r="N546" s="4" t="s">
        <v>765</v>
      </c>
      <c r="O546"/>
      <c r="P546" s="28"/>
      <c r="Q546"/>
      <c r="R546"/>
      <c r="S546"/>
      <c r="T546"/>
      <c r="U546"/>
    </row>
    <row r="547" spans="3:21" s="6" customFormat="1" x14ac:dyDescent="0.25">
      <c r="C547" s="24"/>
      <c r="D547" s="6" t="s">
        <v>1428</v>
      </c>
      <c r="E547" s="6" t="s">
        <v>1420</v>
      </c>
      <c r="F547" s="24" t="s">
        <v>8</v>
      </c>
      <c r="G547" s="25"/>
      <c r="H547" s="4" t="s">
        <v>58</v>
      </c>
      <c r="I547" s="48" t="str">
        <f>IFERROR(_xlfn.XLOOKUP(E547,'De para Cor'!$A$1:$A$11,'De para Cor'!$C$1:$C$11),"")</f>
        <v>#006B3F</v>
      </c>
      <c r="J547" s="4"/>
      <c r="K547" s="29" t="s">
        <v>363</v>
      </c>
      <c r="L547" s="26">
        <v>2.0833333333333332E-2</v>
      </c>
      <c r="M547" s="24"/>
      <c r="N547" s="4" t="s">
        <v>765</v>
      </c>
      <c r="O547" s="25"/>
      <c r="P547" s="28"/>
      <c r="Q547" s="25"/>
      <c r="R547" s="25"/>
      <c r="S547" s="25"/>
      <c r="T547" s="25"/>
      <c r="U547" s="25"/>
    </row>
    <row r="548" spans="3:21" s="6" customFormat="1" x14ac:dyDescent="0.25">
      <c r="D548" s="6" t="s">
        <v>1428</v>
      </c>
      <c r="E548" s="6" t="s">
        <v>1420</v>
      </c>
      <c r="F548" s="6" t="s">
        <v>6</v>
      </c>
      <c r="H548" s="8"/>
      <c r="I548" s="48" t="str">
        <f>IFERROR(_xlfn.XLOOKUP(E548,'De para Cor'!$A$1:$A$11,'De para Cor'!$C$1:$C$11),"")</f>
        <v>#006B3F</v>
      </c>
      <c r="J548" s="8"/>
      <c r="K548" s="8" t="s">
        <v>223</v>
      </c>
      <c r="L548" s="11">
        <v>2.8514309764309766E-2</v>
      </c>
      <c r="N548" s="8"/>
      <c r="O548"/>
      <c r="P548" s="28"/>
      <c r="Q548"/>
      <c r="R548"/>
      <c r="S548"/>
      <c r="T548"/>
      <c r="U548"/>
    </row>
    <row r="549" spans="3:21" s="6" customFormat="1" x14ac:dyDescent="0.25">
      <c r="D549" s="6" t="s">
        <v>1428</v>
      </c>
      <c r="E549" s="6" t="s">
        <v>1420</v>
      </c>
      <c r="F549" s="6" t="s">
        <v>8</v>
      </c>
      <c r="H549" s="8" t="s">
        <v>792</v>
      </c>
      <c r="I549" s="48" t="str">
        <f>IFERROR(_xlfn.XLOOKUP(E549,'De para Cor'!$A$1:$A$11,'De para Cor'!$C$1:$C$11),"")</f>
        <v>#006B3F</v>
      </c>
      <c r="J549" s="8"/>
      <c r="K549" s="8" t="s">
        <v>364</v>
      </c>
      <c r="L549" s="11">
        <v>1.3888888888888888E-2</v>
      </c>
      <c r="N549" s="8"/>
      <c r="O549"/>
      <c r="P549" s="28"/>
      <c r="Q549"/>
      <c r="R549"/>
      <c r="S549"/>
      <c r="T549"/>
      <c r="U549" t="s">
        <v>365</v>
      </c>
    </row>
    <row r="550" spans="3:21" s="6" customFormat="1" x14ac:dyDescent="0.25">
      <c r="C550" s="17"/>
      <c r="D550" s="6" t="s">
        <v>1428</v>
      </c>
      <c r="E550" s="6" t="s">
        <v>1420</v>
      </c>
      <c r="F550" s="17" t="s">
        <v>10</v>
      </c>
      <c r="G550" s="16"/>
      <c r="H550" s="28" t="s">
        <v>793</v>
      </c>
      <c r="I550" s="48" t="str">
        <f>IFERROR(_xlfn.XLOOKUP(E550,'De para Cor'!$A$1:$A$11,'De para Cor'!$C$1:$C$11),"")</f>
        <v>#006B3F</v>
      </c>
      <c r="J550" s="28"/>
      <c r="K550" s="28" t="s">
        <v>221</v>
      </c>
      <c r="L550" s="18">
        <v>2.7777777777777776E-2</v>
      </c>
      <c r="M550" s="17"/>
      <c r="N550" s="28"/>
      <c r="O550" s="16"/>
      <c r="P550" s="28"/>
      <c r="Q550" s="16"/>
      <c r="R550" s="16"/>
      <c r="S550" s="16"/>
      <c r="T550" s="16"/>
      <c r="U550" s="16"/>
    </row>
    <row r="551" spans="3:21" s="6" customFormat="1" x14ac:dyDescent="0.25">
      <c r="D551" s="6" t="s">
        <v>1428</v>
      </c>
      <c r="E551" s="6" t="s">
        <v>1420</v>
      </c>
      <c r="F551" s="6" t="s">
        <v>10</v>
      </c>
      <c r="H551" s="8" t="s">
        <v>162</v>
      </c>
      <c r="I551" s="48" t="str">
        <f>IFERROR(_xlfn.XLOOKUP(E551,'De para Cor'!$A$1:$A$11,'De para Cor'!$C$1:$C$11),"")</f>
        <v>#006B3F</v>
      </c>
      <c r="J551" s="8"/>
      <c r="K551" s="8" t="s">
        <v>238</v>
      </c>
      <c r="L551" s="11">
        <v>2.0833333333333332E-2</v>
      </c>
      <c r="N551" s="8"/>
      <c r="O551"/>
      <c r="P551" s="28"/>
      <c r="Q551"/>
      <c r="R551"/>
      <c r="S551"/>
      <c r="T551"/>
      <c r="U551"/>
    </row>
    <row r="552" spans="3:21" s="6" customFormat="1" x14ac:dyDescent="0.25">
      <c r="D552" s="6" t="s">
        <v>1428</v>
      </c>
      <c r="E552" s="6" t="s">
        <v>1420</v>
      </c>
      <c r="F552" s="6" t="s">
        <v>10</v>
      </c>
      <c r="H552" s="8" t="s">
        <v>794</v>
      </c>
      <c r="I552" s="48" t="str">
        <f>IFERROR(_xlfn.XLOOKUP(E552,'De para Cor'!$A$1:$A$11,'De para Cor'!$C$1:$C$11),"")</f>
        <v>#006B3F</v>
      </c>
      <c r="J552" s="8"/>
      <c r="K552" s="8" t="s">
        <v>366</v>
      </c>
      <c r="L552" s="11">
        <v>4.1666666666666664E-2</v>
      </c>
      <c r="N552" s="8"/>
      <c r="O552"/>
      <c r="P552" s="28"/>
      <c r="Q552"/>
      <c r="R552"/>
      <c r="S552"/>
      <c r="T552"/>
      <c r="U552"/>
    </row>
    <row r="553" spans="3:21" s="6" customFormat="1" x14ac:dyDescent="0.25">
      <c r="D553" s="6" t="s">
        <v>1428</v>
      </c>
      <c r="E553" s="6" t="s">
        <v>1420</v>
      </c>
      <c r="F553" s="6" t="s">
        <v>10</v>
      </c>
      <c r="H553" s="8" t="s">
        <v>162</v>
      </c>
      <c r="I553" s="48" t="str">
        <f>IFERROR(_xlfn.XLOOKUP(E553,'De para Cor'!$A$1:$A$11,'De para Cor'!$C$1:$C$11),"")</f>
        <v>#006B3F</v>
      </c>
      <c r="J553" s="8"/>
      <c r="K553" s="8" t="s">
        <v>367</v>
      </c>
      <c r="L553" s="11">
        <v>2.0833333333333332E-2</v>
      </c>
      <c r="N553" s="8"/>
      <c r="O553"/>
      <c r="P553" s="28"/>
      <c r="Q553"/>
      <c r="R553"/>
      <c r="S553"/>
      <c r="T553"/>
      <c r="U553"/>
    </row>
    <row r="554" spans="3:21" s="6" customFormat="1" x14ac:dyDescent="0.25">
      <c r="D554" s="6" t="s">
        <v>1428</v>
      </c>
      <c r="E554" s="6" t="s">
        <v>1420</v>
      </c>
      <c r="F554" s="6" t="s">
        <v>10</v>
      </c>
      <c r="H554" s="8" t="s">
        <v>368</v>
      </c>
      <c r="I554" s="48" t="str">
        <f>IFERROR(_xlfn.XLOOKUP(E554,'De para Cor'!$A$1:$A$11,'De para Cor'!$C$1:$C$11),"")</f>
        <v>#006B3F</v>
      </c>
      <c r="J554" s="8"/>
      <c r="K554" s="8" t="s">
        <v>368</v>
      </c>
      <c r="L554" s="11">
        <v>2.0833333333333332E-2</v>
      </c>
      <c r="N554" s="4" t="s">
        <v>765</v>
      </c>
      <c r="O554"/>
      <c r="P554" s="28"/>
      <c r="Q554"/>
      <c r="R554"/>
      <c r="S554"/>
      <c r="T554"/>
      <c r="U554"/>
    </row>
    <row r="555" spans="3:21" s="6" customFormat="1" x14ac:dyDescent="0.25">
      <c r="D555" s="6" t="s">
        <v>1428</v>
      </c>
      <c r="E555" s="6" t="s">
        <v>1420</v>
      </c>
      <c r="F555" s="6" t="s">
        <v>2</v>
      </c>
      <c r="G555" s="6" t="s">
        <v>369</v>
      </c>
      <c r="H555" s="6" t="s">
        <v>109</v>
      </c>
      <c r="I555" s="48" t="str">
        <f>IFERROR(_xlfn.XLOOKUP(E555,'De para Cor'!$A$1:$A$11,'De para Cor'!$C$1:$C$11),"")</f>
        <v>#006B3F</v>
      </c>
      <c r="K555" s="8" t="s">
        <v>226</v>
      </c>
      <c r="L555" s="11">
        <v>4.1666666666666664E-2</v>
      </c>
      <c r="N555" s="4" t="s">
        <v>76</v>
      </c>
      <c r="O555"/>
      <c r="P555" s="28"/>
      <c r="Q555"/>
      <c r="R555"/>
      <c r="S555"/>
      <c r="T555"/>
      <c r="U555"/>
    </row>
    <row r="556" spans="3:21" s="6" customFormat="1" x14ac:dyDescent="0.25">
      <c r="D556" s="6" t="s">
        <v>1428</v>
      </c>
      <c r="E556" s="6" t="s">
        <v>1420</v>
      </c>
      <c r="F556" s="6" t="s">
        <v>2</v>
      </c>
      <c r="G556" s="6" t="s">
        <v>371</v>
      </c>
      <c r="H556" s="6" t="s">
        <v>103</v>
      </c>
      <c r="I556" s="48" t="str">
        <f>IFERROR(_xlfn.XLOOKUP(E556,'De para Cor'!$A$1:$A$11,'De para Cor'!$C$1:$C$11),"")</f>
        <v>#006B3F</v>
      </c>
      <c r="K556" s="8" t="s">
        <v>372</v>
      </c>
      <c r="L556" s="11">
        <v>4.1666666666666664E-2</v>
      </c>
      <c r="N556" s="4" t="s">
        <v>765</v>
      </c>
      <c r="O556"/>
      <c r="P556" s="28"/>
      <c r="Q556"/>
      <c r="R556"/>
      <c r="S556"/>
      <c r="T556"/>
      <c r="U556"/>
    </row>
    <row r="557" spans="3:21" s="6" customFormat="1" x14ac:dyDescent="0.25">
      <c r="D557" s="6" t="s">
        <v>1428</v>
      </c>
      <c r="E557" s="6" t="s">
        <v>1420</v>
      </c>
      <c r="F557" s="6" t="s">
        <v>2</v>
      </c>
      <c r="G557" s="6" t="s">
        <v>373</v>
      </c>
      <c r="H557" s="6" t="s">
        <v>69</v>
      </c>
      <c r="I557" s="48" t="str">
        <f>IFERROR(_xlfn.XLOOKUP(E557,'De para Cor'!$A$1:$A$11,'De para Cor'!$C$1:$C$11),"")</f>
        <v>#006B3F</v>
      </c>
      <c r="K557" s="8" t="s">
        <v>228</v>
      </c>
      <c r="L557" s="11">
        <v>2.7777777777777776E-2</v>
      </c>
      <c r="N557" s="4" t="s">
        <v>765</v>
      </c>
      <c r="O557"/>
      <c r="P557" s="28"/>
      <c r="Q557"/>
      <c r="R557"/>
      <c r="S557"/>
      <c r="T557"/>
      <c r="U557"/>
    </row>
    <row r="558" spans="3:21" s="6" customFormat="1" x14ac:dyDescent="0.25">
      <c r="D558" s="6" t="s">
        <v>1428</v>
      </c>
      <c r="E558" s="6" t="s">
        <v>1420</v>
      </c>
      <c r="F558" s="6" t="s">
        <v>2</v>
      </c>
      <c r="G558" s="6" t="s">
        <v>374</v>
      </c>
      <c r="I558" s="48" t="str">
        <f>IFERROR(_xlfn.XLOOKUP(E558,'De para Cor'!$A$1:$A$11,'De para Cor'!$C$1:$C$11),"")</f>
        <v>#006B3F</v>
      </c>
      <c r="K558" s="8" t="s">
        <v>375</v>
      </c>
      <c r="L558" s="11">
        <v>2.0833333333333332E-2</v>
      </c>
      <c r="N558" s="8" t="s">
        <v>376</v>
      </c>
      <c r="O558"/>
      <c r="P558" s="28"/>
      <c r="Q558"/>
      <c r="R558"/>
      <c r="S558"/>
      <c r="T558"/>
      <c r="U558"/>
    </row>
    <row r="559" spans="3:21" s="6" customFormat="1" x14ac:dyDescent="0.25">
      <c r="D559" s="6" t="s">
        <v>1428</v>
      </c>
      <c r="E559" s="6" t="s">
        <v>1420</v>
      </c>
      <c r="F559" s="6" t="s">
        <v>2</v>
      </c>
      <c r="G559" s="6" t="s">
        <v>137</v>
      </c>
      <c r="H559" s="6" t="s">
        <v>105</v>
      </c>
      <c r="I559" s="48" t="str">
        <f>IFERROR(_xlfn.XLOOKUP(E559,'De para Cor'!$A$1:$A$11,'De para Cor'!$C$1:$C$11),"")</f>
        <v>#006B3F</v>
      </c>
      <c r="K559" s="8" t="s">
        <v>137</v>
      </c>
      <c r="L559" s="11">
        <v>2.5066550925925926E-2</v>
      </c>
      <c r="N559" s="8" t="s">
        <v>377</v>
      </c>
      <c r="O559"/>
      <c r="P559" s="28"/>
      <c r="Q559"/>
      <c r="R559"/>
      <c r="S559"/>
      <c r="T559"/>
      <c r="U559"/>
    </row>
    <row r="560" spans="3:21" s="6" customFormat="1" x14ac:dyDescent="0.25">
      <c r="D560" s="6" t="s">
        <v>1428</v>
      </c>
      <c r="E560" s="6" t="s">
        <v>1420</v>
      </c>
      <c r="F560" s="6" t="s">
        <v>2</v>
      </c>
      <c r="G560" s="6" t="s">
        <v>378</v>
      </c>
      <c r="H560" s="6" t="s">
        <v>109</v>
      </c>
      <c r="I560" s="48" t="str">
        <f>IFERROR(_xlfn.XLOOKUP(E560,'De para Cor'!$A$1:$A$11,'De para Cor'!$C$1:$C$11),"")</f>
        <v>#006B3F</v>
      </c>
      <c r="K560" s="8" t="s">
        <v>110</v>
      </c>
      <c r="L560" s="11">
        <v>4.1666666666666664E-2</v>
      </c>
      <c r="N560" s="8" t="s">
        <v>379</v>
      </c>
      <c r="O560"/>
      <c r="P560" s="28"/>
      <c r="Q560"/>
      <c r="R560"/>
      <c r="S560"/>
      <c r="T560"/>
      <c r="U560"/>
    </row>
    <row r="561" spans="3:21" s="6" customFormat="1" x14ac:dyDescent="0.25">
      <c r="C561" s="17"/>
      <c r="D561" s="6" t="s">
        <v>1428</v>
      </c>
      <c r="E561" s="6" t="s">
        <v>1420</v>
      </c>
      <c r="F561" s="17" t="s">
        <v>24</v>
      </c>
      <c r="G561" s="16"/>
      <c r="H561" s="17"/>
      <c r="I561" s="48" t="str">
        <f>IFERROR(_xlfn.XLOOKUP(E561,'De para Cor'!$A$1:$A$11,'De para Cor'!$C$1:$C$11),"")</f>
        <v>#006B3F</v>
      </c>
      <c r="J561" s="17"/>
      <c r="K561" s="28" t="s">
        <v>380</v>
      </c>
      <c r="L561" s="18">
        <v>9.8183760683760682E-2</v>
      </c>
      <c r="M561" s="17"/>
      <c r="N561" s="28"/>
      <c r="O561" s="16"/>
      <c r="P561" s="28"/>
      <c r="Q561" s="16"/>
      <c r="R561" s="16"/>
      <c r="S561" s="16"/>
      <c r="T561" s="16"/>
      <c r="U561" s="16"/>
    </row>
    <row r="562" spans="3:21" s="6" customFormat="1" x14ac:dyDescent="0.25">
      <c r="D562" s="6" t="s">
        <v>1428</v>
      </c>
      <c r="E562" s="6" t="s">
        <v>1420</v>
      </c>
      <c r="F562" s="6" t="s">
        <v>8</v>
      </c>
      <c r="I562" s="48" t="str">
        <f>IFERROR(_xlfn.XLOOKUP(E562,'De para Cor'!$A$1:$A$11,'De para Cor'!$C$1:$C$11),"")</f>
        <v>#006B3F</v>
      </c>
      <c r="K562" s="8" t="s">
        <v>795</v>
      </c>
      <c r="L562" s="11">
        <v>4.8379629629629627E-2</v>
      </c>
      <c r="N562" s="8"/>
      <c r="O562"/>
      <c r="P562" s="28"/>
      <c r="Q562"/>
      <c r="R562"/>
      <c r="S562"/>
      <c r="T562"/>
      <c r="U562"/>
    </row>
    <row r="563" spans="3:21" s="6" customFormat="1" x14ac:dyDescent="0.25">
      <c r="D563" s="6" t="s">
        <v>1428</v>
      </c>
      <c r="E563" s="6" t="s">
        <v>1420</v>
      </c>
      <c r="F563" s="6" t="s">
        <v>8</v>
      </c>
      <c r="I563" s="48" t="str">
        <f>IFERROR(_xlfn.XLOOKUP(E563,'De para Cor'!$A$1:$A$11,'De para Cor'!$C$1:$C$11),"")</f>
        <v>#006B3F</v>
      </c>
      <c r="K563" s="8" t="s">
        <v>381</v>
      </c>
      <c r="L563" s="11">
        <v>8.3333333333333329E-2</v>
      </c>
      <c r="N563" s="4" t="s">
        <v>76</v>
      </c>
      <c r="O563"/>
      <c r="P563" s="28"/>
      <c r="Q563"/>
      <c r="R563"/>
      <c r="S563"/>
      <c r="T563"/>
      <c r="U563"/>
    </row>
    <row r="564" spans="3:21" s="6" customFormat="1" x14ac:dyDescent="0.25">
      <c r="D564" s="6" t="s">
        <v>1428</v>
      </c>
      <c r="E564" s="6" t="s">
        <v>1420</v>
      </c>
      <c r="F564" s="6" t="s">
        <v>30</v>
      </c>
      <c r="I564" s="48" t="str">
        <f>IFERROR(_xlfn.XLOOKUP(E564,'De para Cor'!$A$1:$A$11,'De para Cor'!$C$1:$C$11),"")</f>
        <v>#006B3F</v>
      </c>
      <c r="K564" s="8" t="s">
        <v>382</v>
      </c>
      <c r="L564" s="11">
        <v>1.3888888888888888E-2</v>
      </c>
      <c r="N564" s="4" t="s">
        <v>765</v>
      </c>
      <c r="O564"/>
      <c r="P564" s="28"/>
      <c r="Q564"/>
      <c r="R564"/>
      <c r="S564"/>
      <c r="T564"/>
      <c r="U564"/>
    </row>
    <row r="565" spans="3:21" s="6" customFormat="1" x14ac:dyDescent="0.25">
      <c r="D565" s="6" t="s">
        <v>1428</v>
      </c>
      <c r="E565" s="6" t="s">
        <v>1420</v>
      </c>
      <c r="F565" s="6" t="s">
        <v>8</v>
      </c>
      <c r="I565" s="48" t="str">
        <f>IFERROR(_xlfn.XLOOKUP(E565,'De para Cor'!$A$1:$A$11,'De para Cor'!$C$1:$C$11),"")</f>
        <v>#006B3F</v>
      </c>
      <c r="K565" s="8" t="s">
        <v>383</v>
      </c>
      <c r="L565" s="11">
        <v>0.10416666666666667</v>
      </c>
      <c r="N565" s="8"/>
      <c r="O565"/>
      <c r="P565" s="28"/>
      <c r="Q565"/>
      <c r="R565"/>
      <c r="S565"/>
      <c r="T565"/>
      <c r="U565"/>
    </row>
    <row r="566" spans="3:21" s="6" customFormat="1" x14ac:dyDescent="0.25">
      <c r="D566" s="6" t="s">
        <v>1428</v>
      </c>
      <c r="E566" s="6" t="s">
        <v>1420</v>
      </c>
      <c r="F566" s="6" t="s">
        <v>10</v>
      </c>
      <c r="I566" s="48" t="str">
        <f>IFERROR(_xlfn.XLOOKUP(E566,'De para Cor'!$A$1:$A$11,'De para Cor'!$C$1:$C$11),"")</f>
        <v>#006B3F</v>
      </c>
      <c r="K566" s="8" t="s">
        <v>383</v>
      </c>
      <c r="L566" s="11">
        <v>0.10416666666666667</v>
      </c>
      <c r="N566" s="8"/>
      <c r="O566"/>
      <c r="P566" s="28"/>
      <c r="Q566"/>
      <c r="R566"/>
      <c r="S566"/>
      <c r="T566"/>
      <c r="U566"/>
    </row>
    <row r="567" spans="3:21" s="6" customFormat="1" x14ac:dyDescent="0.25">
      <c r="D567" s="6" t="s">
        <v>1428</v>
      </c>
      <c r="E567" s="6" t="s">
        <v>1420</v>
      </c>
      <c r="F567" s="6" t="s">
        <v>0</v>
      </c>
      <c r="H567" t="s">
        <v>87</v>
      </c>
      <c r="I567" s="48" t="str">
        <f>IFERROR(_xlfn.XLOOKUP(E567,'De para Cor'!$A$1:$A$11,'De para Cor'!$C$1:$C$11),"")</f>
        <v>#006B3F</v>
      </c>
      <c r="J567"/>
      <c r="K567" s="8" t="s">
        <v>796</v>
      </c>
      <c r="L567" s="11">
        <v>3.1502525252525254E-2</v>
      </c>
      <c r="N567" s="8"/>
      <c r="O567"/>
      <c r="P567" s="28"/>
      <c r="Q567"/>
      <c r="R567"/>
      <c r="S567"/>
      <c r="T567"/>
      <c r="U567"/>
    </row>
    <row r="568" spans="3:21" s="6" customFormat="1" x14ac:dyDescent="0.25">
      <c r="D568" s="6" t="s">
        <v>1428</v>
      </c>
      <c r="E568" s="6" t="s">
        <v>1420</v>
      </c>
      <c r="F568" s="6" t="s">
        <v>8</v>
      </c>
      <c r="G568"/>
      <c r="I568" s="48" t="str">
        <f>IFERROR(_xlfn.XLOOKUP(E568,'De para Cor'!$A$1:$A$11,'De para Cor'!$C$1:$C$11),"")</f>
        <v>#006B3F</v>
      </c>
      <c r="K568" s="8" t="s">
        <v>384</v>
      </c>
      <c r="L568" s="11">
        <v>4.1666666666666664E-2</v>
      </c>
      <c r="N568" s="8" t="s">
        <v>391</v>
      </c>
      <c r="O568"/>
      <c r="P568" s="28"/>
      <c r="Q568"/>
      <c r="R568"/>
      <c r="S568"/>
      <c r="T568"/>
      <c r="U568"/>
    </row>
    <row r="569" spans="3:21" s="6" customFormat="1" x14ac:dyDescent="0.25">
      <c r="D569" s="6" t="s">
        <v>1428</v>
      </c>
      <c r="E569" s="6" t="s">
        <v>1420</v>
      </c>
      <c r="F569" s="6" t="s">
        <v>8</v>
      </c>
      <c r="I569" s="48" t="str">
        <f>IFERROR(_xlfn.XLOOKUP(E569,'De para Cor'!$A$1:$A$11,'De para Cor'!$C$1:$C$11),"")</f>
        <v>#006B3F</v>
      </c>
      <c r="K569" s="8" t="s">
        <v>242</v>
      </c>
      <c r="L569" s="11">
        <v>6.9444444444444441E-3</v>
      </c>
      <c r="N569" s="8" t="s">
        <v>391</v>
      </c>
      <c r="O569"/>
      <c r="P569" s="28"/>
      <c r="Q569"/>
      <c r="R569"/>
      <c r="S569"/>
      <c r="T569"/>
      <c r="U569"/>
    </row>
    <row r="570" spans="3:21" s="6" customFormat="1" x14ac:dyDescent="0.25">
      <c r="C570" s="6" t="s">
        <v>961</v>
      </c>
      <c r="D570" s="6" t="s">
        <v>1336</v>
      </c>
      <c r="E570" s="6" t="s">
        <v>1420</v>
      </c>
      <c r="F570" s="6" t="s">
        <v>18</v>
      </c>
      <c r="H570" s="6" t="s">
        <v>186</v>
      </c>
      <c r="I570" s="48" t="str">
        <f>IFERROR(_xlfn.XLOOKUP(E570,'De para Cor'!$A$1:$A$11,'De para Cor'!$C$1:$C$11),"")</f>
        <v>#006B3F</v>
      </c>
      <c r="J570" s="8" t="s">
        <v>87</v>
      </c>
      <c r="K570" s="8" t="s">
        <v>245</v>
      </c>
      <c r="L570" s="11">
        <v>9.8958333333333329E-2</v>
      </c>
      <c r="N570" s="8" t="s">
        <v>391</v>
      </c>
      <c r="O570"/>
      <c r="P570" s="28" t="s">
        <v>962</v>
      </c>
      <c r="Q570"/>
      <c r="R570"/>
      <c r="S570"/>
      <c r="T570"/>
      <c r="U570"/>
    </row>
    <row r="571" spans="3:21" s="6" customFormat="1" x14ac:dyDescent="0.25">
      <c r="D571" s="6" t="s">
        <v>1428</v>
      </c>
      <c r="E571" s="6" t="s">
        <v>1420</v>
      </c>
      <c r="F571" s="6" t="s">
        <v>0</v>
      </c>
      <c r="H571" t="s">
        <v>87</v>
      </c>
      <c r="I571" s="48" t="str">
        <f>IFERROR(_xlfn.XLOOKUP(E571,'De para Cor'!$A$1:$A$11,'De para Cor'!$C$1:$C$11),"")</f>
        <v>#006B3F</v>
      </c>
      <c r="J571"/>
      <c r="K571" s="8" t="s">
        <v>89</v>
      </c>
      <c r="L571" s="11">
        <v>2.8442028985507233E-2</v>
      </c>
      <c r="N571" s="8"/>
      <c r="O571"/>
      <c r="P571" s="28"/>
      <c r="Q571"/>
      <c r="R571"/>
      <c r="S571"/>
      <c r="T571"/>
      <c r="U571"/>
    </row>
    <row r="572" spans="3:21" s="6" customFormat="1" x14ac:dyDescent="0.25">
      <c r="D572" s="6" t="s">
        <v>1428</v>
      </c>
      <c r="E572" s="6" t="s">
        <v>1420</v>
      </c>
      <c r="F572" s="6" t="s">
        <v>0</v>
      </c>
      <c r="H572" t="s">
        <v>87</v>
      </c>
      <c r="I572" s="48" t="str">
        <f>IFERROR(_xlfn.XLOOKUP(E572,'De para Cor'!$A$1:$A$11,'De para Cor'!$C$1:$C$11),"")</f>
        <v>#006B3F</v>
      </c>
      <c r="J572"/>
      <c r="K572" s="8" t="s">
        <v>247</v>
      </c>
      <c r="L572" s="11">
        <v>9.2592592592592601E-2</v>
      </c>
      <c r="N572" s="8"/>
      <c r="O572"/>
      <c r="P572" s="28"/>
      <c r="Q572"/>
      <c r="R572"/>
      <c r="S572"/>
      <c r="T572"/>
      <c r="U572"/>
    </row>
    <row r="573" spans="3:21" s="6" customFormat="1" x14ac:dyDescent="0.25">
      <c r="D573" s="6" t="s">
        <v>1428</v>
      </c>
      <c r="E573" s="6" t="s">
        <v>1420</v>
      </c>
      <c r="F573" s="6" t="s">
        <v>0</v>
      </c>
      <c r="H573" t="s">
        <v>87</v>
      </c>
      <c r="I573" s="48" t="str">
        <f>IFERROR(_xlfn.XLOOKUP(E573,'De para Cor'!$A$1:$A$11,'De para Cor'!$C$1:$C$11),"")</f>
        <v>#006B3F</v>
      </c>
      <c r="J573"/>
      <c r="K573" s="8" t="s">
        <v>237</v>
      </c>
      <c r="L573" s="11">
        <v>6.1041666666666661E-2</v>
      </c>
      <c r="N573" s="8"/>
      <c r="O573"/>
      <c r="P573" s="28"/>
      <c r="Q573"/>
      <c r="R573"/>
      <c r="S573"/>
      <c r="T573"/>
      <c r="U573"/>
    </row>
    <row r="574" spans="3:21" s="6" customFormat="1" x14ac:dyDescent="0.25">
      <c r="D574" s="6" t="s">
        <v>1428</v>
      </c>
      <c r="E574" s="6" t="s">
        <v>1420</v>
      </c>
      <c r="F574" s="6" t="s">
        <v>4</v>
      </c>
      <c r="I574" s="48" t="str">
        <f>IFERROR(_xlfn.XLOOKUP(E574,'De para Cor'!$A$1:$A$11,'De para Cor'!$C$1:$C$11),"")</f>
        <v>#006B3F</v>
      </c>
      <c r="K574" s="8" t="s">
        <v>232</v>
      </c>
      <c r="L574" s="11">
        <v>4.8090277777777773E-2</v>
      </c>
      <c r="N574" s="8"/>
      <c r="O574"/>
      <c r="P574" s="28"/>
      <c r="Q574"/>
      <c r="R574"/>
      <c r="S574"/>
      <c r="T574"/>
      <c r="U574"/>
    </row>
    <row r="575" spans="3:21" s="6" customFormat="1" x14ac:dyDescent="0.25">
      <c r="D575" s="6" t="s">
        <v>1428</v>
      </c>
      <c r="E575" s="6" t="s">
        <v>1420</v>
      </c>
      <c r="F575" s="6" t="s">
        <v>30</v>
      </c>
      <c r="I575" s="48" t="str">
        <f>IFERROR(_xlfn.XLOOKUP(E575,'De para Cor'!$A$1:$A$11,'De para Cor'!$C$1:$C$11),"")</f>
        <v>#006B3F</v>
      </c>
      <c r="K575" s="8" t="s">
        <v>251</v>
      </c>
      <c r="L575" s="11">
        <v>2.0833333333333332E-2</v>
      </c>
      <c r="N575" s="8" t="s">
        <v>391</v>
      </c>
      <c r="O575"/>
      <c r="P575" s="28"/>
      <c r="Q575"/>
      <c r="R575"/>
      <c r="S575"/>
      <c r="T575"/>
      <c r="U575"/>
    </row>
    <row r="576" spans="3:21" s="6" customFormat="1" x14ac:dyDescent="0.25">
      <c r="D576" s="6" t="s">
        <v>1428</v>
      </c>
      <c r="E576" s="6" t="s">
        <v>1420</v>
      </c>
      <c r="F576" s="6" t="s">
        <v>30</v>
      </c>
      <c r="I576" s="48" t="str">
        <f>IFERROR(_xlfn.XLOOKUP(E576,'De para Cor'!$A$1:$A$11,'De para Cor'!$C$1:$C$11),"")</f>
        <v>#006B3F</v>
      </c>
      <c r="K576" s="8" t="s">
        <v>252</v>
      </c>
      <c r="L576" s="11">
        <v>2.7777777777777776E-2</v>
      </c>
      <c r="N576" s="8" t="s">
        <v>391</v>
      </c>
      <c r="O576"/>
      <c r="P576" s="28"/>
      <c r="Q576"/>
      <c r="R576"/>
      <c r="S576"/>
      <c r="T576"/>
      <c r="U576"/>
    </row>
    <row r="577" spans="4:21" s="6" customFormat="1" x14ac:dyDescent="0.25">
      <c r="D577" s="6" t="s">
        <v>1428</v>
      </c>
      <c r="E577" s="6" t="s">
        <v>1420</v>
      </c>
      <c r="F577" s="6" t="s">
        <v>0</v>
      </c>
      <c r="H577" t="s">
        <v>87</v>
      </c>
      <c r="I577" s="48" t="str">
        <f>IFERROR(_xlfn.XLOOKUP(E577,'De para Cor'!$A$1:$A$11,'De para Cor'!$C$1:$C$11),"")</f>
        <v>#006B3F</v>
      </c>
      <c r="J577"/>
      <c r="K577" s="8" t="s">
        <v>233</v>
      </c>
      <c r="L577" s="11">
        <v>8.3333333333333343E-2</v>
      </c>
      <c r="N577" s="8"/>
      <c r="O577"/>
      <c r="P577" s="28"/>
      <c r="Q577"/>
      <c r="R577"/>
      <c r="S577"/>
      <c r="T577"/>
      <c r="U577"/>
    </row>
    <row r="578" spans="4:21" s="6" customFormat="1" x14ac:dyDescent="0.25">
      <c r="D578" s="6" t="s">
        <v>1428</v>
      </c>
      <c r="E578" s="6" t="s">
        <v>1420</v>
      </c>
      <c r="F578" s="6" t="s">
        <v>20</v>
      </c>
      <c r="I578" s="48" t="str">
        <f>IFERROR(_xlfn.XLOOKUP(E578,'De para Cor'!$A$1:$A$11,'De para Cor'!$C$1:$C$11),"")</f>
        <v>#006B3F</v>
      </c>
      <c r="K578" s="8" t="s">
        <v>385</v>
      </c>
      <c r="L578" s="11">
        <v>2.5173611111111112E-2</v>
      </c>
      <c r="N578" s="8"/>
      <c r="O578"/>
      <c r="P578" s="28"/>
      <c r="Q578"/>
      <c r="R578"/>
      <c r="S578"/>
      <c r="T578"/>
      <c r="U578"/>
    </row>
    <row r="579" spans="4:21" s="6" customFormat="1" x14ac:dyDescent="0.25">
      <c r="D579" s="6" t="s">
        <v>1428</v>
      </c>
      <c r="E579" s="6" t="s">
        <v>1420</v>
      </c>
      <c r="F579" s="6" t="s">
        <v>14</v>
      </c>
      <c r="I579" s="48" t="str">
        <f>IFERROR(_xlfn.XLOOKUP(E579,'De para Cor'!$A$1:$A$11,'De para Cor'!$C$1:$C$11),"")</f>
        <v>#006B3F</v>
      </c>
      <c r="K579" s="8" t="s">
        <v>386</v>
      </c>
      <c r="L579" s="11">
        <v>5.1289682539682531E-2</v>
      </c>
      <c r="N579" s="8"/>
      <c r="O579"/>
      <c r="P579" s="28"/>
      <c r="Q579"/>
      <c r="R579"/>
      <c r="S579"/>
      <c r="T579"/>
      <c r="U579"/>
    </row>
    <row r="580" spans="4:21" s="6" customFormat="1" x14ac:dyDescent="0.25">
      <c r="D580" s="6" t="s">
        <v>42</v>
      </c>
      <c r="E580" s="6" t="s">
        <v>1420</v>
      </c>
      <c r="F580" s="6" t="s">
        <v>8</v>
      </c>
      <c r="H580"/>
      <c r="I580" s="48" t="str">
        <f>IFERROR(_xlfn.XLOOKUP(E580,'De para Cor'!$A$1:$A$11,'De para Cor'!$C$1:$C$11),"")</f>
        <v>#006B3F</v>
      </c>
      <c r="J580"/>
      <c r="K580" s="8" t="s">
        <v>387</v>
      </c>
      <c r="L580" s="11">
        <v>7.3051948051948035E-2</v>
      </c>
      <c r="N580" s="4" t="s">
        <v>76</v>
      </c>
      <c r="O580"/>
      <c r="P580" s="28"/>
      <c r="Q580"/>
      <c r="R580"/>
      <c r="S580"/>
      <c r="T580"/>
      <c r="U580"/>
    </row>
    <row r="581" spans="4:21" s="6" customFormat="1" x14ac:dyDescent="0.25">
      <c r="D581" s="6" t="s">
        <v>42</v>
      </c>
      <c r="E581" s="6" t="s">
        <v>1420</v>
      </c>
      <c r="F581" s="6" t="s">
        <v>12</v>
      </c>
      <c r="H581"/>
      <c r="I581" s="48" t="str">
        <f>IFERROR(_xlfn.XLOOKUP(E581,'De para Cor'!$A$1:$A$11,'De para Cor'!$C$1:$C$11),"")</f>
        <v>#006B3F</v>
      </c>
      <c r="J581"/>
      <c r="K581" s="8" t="s">
        <v>388</v>
      </c>
      <c r="L581" s="11">
        <v>3.4722222222222217E-2</v>
      </c>
      <c r="N581" s="4" t="s">
        <v>772</v>
      </c>
      <c r="O581"/>
      <c r="P581" s="28"/>
      <c r="Q581"/>
      <c r="R581"/>
      <c r="S581"/>
      <c r="T581"/>
      <c r="U581"/>
    </row>
    <row r="582" spans="4:21" s="6" customFormat="1" x14ac:dyDescent="0.25">
      <c r="D582" s="6" t="s">
        <v>42</v>
      </c>
      <c r="E582" s="6" t="s">
        <v>1420</v>
      </c>
      <c r="F582" s="6" t="s">
        <v>8</v>
      </c>
      <c r="H582"/>
      <c r="I582" s="48" t="str">
        <f>IFERROR(_xlfn.XLOOKUP(E582,'De para Cor'!$A$1:$A$11,'De para Cor'!$C$1:$C$11),"")</f>
        <v>#006B3F</v>
      </c>
      <c r="J582"/>
      <c r="K582" s="8" t="s">
        <v>390</v>
      </c>
      <c r="L582" s="11">
        <v>5.5555555555555552E-2</v>
      </c>
      <c r="N582" s="8" t="s">
        <v>391</v>
      </c>
      <c r="O582"/>
      <c r="P582" s="28"/>
      <c r="Q582"/>
      <c r="R582"/>
      <c r="S582"/>
      <c r="T582"/>
      <c r="U582"/>
    </row>
    <row r="583" spans="4:21" s="6" customFormat="1" x14ac:dyDescent="0.25">
      <c r="D583" s="6" t="s">
        <v>42</v>
      </c>
      <c r="E583" s="6" t="s">
        <v>1420</v>
      </c>
      <c r="F583" s="6" t="s">
        <v>8</v>
      </c>
      <c r="H583"/>
      <c r="I583" s="48" t="str">
        <f>IFERROR(_xlfn.XLOOKUP(E583,'De para Cor'!$A$1:$A$11,'De para Cor'!$C$1:$C$11),"")</f>
        <v>#006B3F</v>
      </c>
      <c r="J583"/>
      <c r="K583" s="8" t="s">
        <v>392</v>
      </c>
      <c r="L583" s="11">
        <v>4.4270833333333336E-2</v>
      </c>
      <c r="N583" s="4" t="s">
        <v>76</v>
      </c>
      <c r="O583"/>
      <c r="P583" s="28"/>
      <c r="Q583"/>
      <c r="R583"/>
      <c r="S583"/>
      <c r="T583"/>
      <c r="U583"/>
    </row>
    <row r="584" spans="4:21" s="6" customFormat="1" x14ac:dyDescent="0.25">
      <c r="D584" s="6" t="s">
        <v>42</v>
      </c>
      <c r="E584" s="6" t="s">
        <v>1420</v>
      </c>
      <c r="F584" s="6" t="s">
        <v>8</v>
      </c>
      <c r="H584"/>
      <c r="I584" s="48" t="str">
        <f>IFERROR(_xlfn.XLOOKUP(E584,'De para Cor'!$A$1:$A$11,'De para Cor'!$C$1:$C$11),"")</f>
        <v>#006B3F</v>
      </c>
      <c r="J584"/>
      <c r="K584" s="8" t="s">
        <v>393</v>
      </c>
      <c r="L584" s="11">
        <v>8.6805555555555566E-2</v>
      </c>
      <c r="N584" s="4" t="s">
        <v>772</v>
      </c>
      <c r="O584"/>
      <c r="P584" s="28"/>
      <c r="Q584"/>
      <c r="R584"/>
      <c r="S584"/>
      <c r="T584"/>
      <c r="U584"/>
    </row>
    <row r="585" spans="4:21" s="6" customFormat="1" x14ac:dyDescent="0.25">
      <c r="D585" s="6" t="s">
        <v>42</v>
      </c>
      <c r="E585" s="6" t="s">
        <v>1420</v>
      </c>
      <c r="F585" s="6" t="s">
        <v>2</v>
      </c>
      <c r="H585" s="3" t="s">
        <v>69</v>
      </c>
      <c r="I585" s="48" t="str">
        <f>IFERROR(_xlfn.XLOOKUP(E585,'De para Cor'!$A$1:$A$11,'De para Cor'!$C$1:$C$11),"")</f>
        <v>#006B3F</v>
      </c>
      <c r="J585" s="3"/>
      <c r="K585" s="8" t="s">
        <v>394</v>
      </c>
      <c r="L585" s="11">
        <v>2.1100427350427348E-2</v>
      </c>
      <c r="N585" s="4" t="s">
        <v>76</v>
      </c>
      <c r="O585"/>
      <c r="P585" s="28"/>
      <c r="Q585"/>
      <c r="R585"/>
      <c r="S585"/>
      <c r="T585"/>
      <c r="U585"/>
    </row>
    <row r="586" spans="4:21" s="6" customFormat="1" x14ac:dyDescent="0.25">
      <c r="D586" s="6" t="s">
        <v>42</v>
      </c>
      <c r="E586" s="6" t="s">
        <v>1420</v>
      </c>
      <c r="F586" s="6" t="s">
        <v>8</v>
      </c>
      <c r="H586"/>
      <c r="I586" s="48" t="str">
        <f>IFERROR(_xlfn.XLOOKUP(E586,'De para Cor'!$A$1:$A$11,'De para Cor'!$C$1:$C$11),"")</f>
        <v>#006B3F</v>
      </c>
      <c r="J586"/>
      <c r="K586" s="8" t="s">
        <v>395</v>
      </c>
      <c r="L586" s="11">
        <v>2.2499999999999999E-2</v>
      </c>
      <c r="N586" s="4" t="s">
        <v>76</v>
      </c>
      <c r="O586"/>
      <c r="P586" s="28"/>
      <c r="Q586"/>
      <c r="R586"/>
      <c r="S586"/>
      <c r="T586"/>
      <c r="U586"/>
    </row>
    <row r="587" spans="4:21" s="6" customFormat="1" x14ac:dyDescent="0.25">
      <c r="D587" s="6" t="s">
        <v>42</v>
      </c>
      <c r="E587" s="6" t="s">
        <v>1420</v>
      </c>
      <c r="F587" s="6" t="s">
        <v>8</v>
      </c>
      <c r="H587"/>
      <c r="I587" s="48" t="str">
        <f>IFERROR(_xlfn.XLOOKUP(E587,'De para Cor'!$A$1:$A$11,'De para Cor'!$C$1:$C$11),"")</f>
        <v>#006B3F</v>
      </c>
      <c r="J587"/>
      <c r="K587" s="8" t="s">
        <v>396</v>
      </c>
      <c r="L587" s="11">
        <v>8.3333333333333329E-2</v>
      </c>
      <c r="N587" s="8" t="s">
        <v>391</v>
      </c>
      <c r="O587"/>
      <c r="P587" s="28"/>
      <c r="Q587"/>
      <c r="R587"/>
      <c r="S587"/>
      <c r="T587"/>
      <c r="U587"/>
    </row>
    <row r="588" spans="4:21" s="6" customFormat="1" x14ac:dyDescent="0.25">
      <c r="D588" s="6" t="s">
        <v>42</v>
      </c>
      <c r="E588" s="6" t="s">
        <v>1420</v>
      </c>
      <c r="F588" s="6" t="s">
        <v>8</v>
      </c>
      <c r="H588" s="3" t="s">
        <v>109</v>
      </c>
      <c r="I588" s="48" t="str">
        <f>IFERROR(_xlfn.XLOOKUP(E588,'De para Cor'!$A$1:$A$11,'De para Cor'!$C$1:$C$11),"")</f>
        <v>#006B3F</v>
      </c>
      <c r="J588" s="3"/>
      <c r="K588" s="8" t="s">
        <v>397</v>
      </c>
      <c r="L588" s="11">
        <v>4.075292397660818E-2</v>
      </c>
      <c r="N588" s="4" t="s">
        <v>772</v>
      </c>
      <c r="O588"/>
      <c r="P588" s="28"/>
      <c r="Q588"/>
      <c r="R588"/>
      <c r="S588"/>
      <c r="T588"/>
      <c r="U588"/>
    </row>
    <row r="589" spans="4:21" s="6" customFormat="1" x14ac:dyDescent="0.25">
      <c r="D589" s="6" t="s">
        <v>42</v>
      </c>
      <c r="E589" s="6" t="s">
        <v>1420</v>
      </c>
      <c r="F589" s="6" t="s">
        <v>2</v>
      </c>
      <c r="I589" s="48" t="str">
        <f>IFERROR(_xlfn.XLOOKUP(E589,'De para Cor'!$A$1:$A$11,'De para Cor'!$C$1:$C$11),"")</f>
        <v>#006B3F</v>
      </c>
      <c r="K589" s="8" t="s">
        <v>398</v>
      </c>
      <c r="L589" s="11">
        <v>3.4722222222222217E-2</v>
      </c>
      <c r="N589" s="4" t="s">
        <v>765</v>
      </c>
      <c r="O589"/>
      <c r="P589" s="28"/>
      <c r="Q589"/>
      <c r="R589"/>
      <c r="S589"/>
      <c r="T589"/>
      <c r="U589"/>
    </row>
    <row r="590" spans="4:21" s="6" customFormat="1" x14ac:dyDescent="0.25">
      <c r="D590" s="6" t="s">
        <v>42</v>
      </c>
      <c r="E590" s="6" t="s">
        <v>1420</v>
      </c>
      <c r="F590" s="6" t="s">
        <v>0</v>
      </c>
      <c r="H590" t="s">
        <v>87</v>
      </c>
      <c r="I590" s="48" t="str">
        <f>IFERROR(_xlfn.XLOOKUP(E590,'De para Cor'!$A$1:$A$11,'De para Cor'!$C$1:$C$11),"")</f>
        <v>#006B3F</v>
      </c>
      <c r="J590"/>
      <c r="K590" s="8" t="s">
        <v>89</v>
      </c>
      <c r="L590" s="11">
        <v>2.0833333333333332E-2</v>
      </c>
      <c r="N590" s="4" t="s">
        <v>76</v>
      </c>
      <c r="O590"/>
      <c r="P590" s="28"/>
      <c r="Q590"/>
      <c r="R590"/>
      <c r="S590"/>
      <c r="T590"/>
      <c r="U590"/>
    </row>
    <row r="591" spans="4:21" s="6" customFormat="1" x14ac:dyDescent="0.25">
      <c r="D591" s="6" t="s">
        <v>42</v>
      </c>
      <c r="E591" s="6" t="s">
        <v>1420</v>
      </c>
      <c r="F591" s="6" t="s">
        <v>0</v>
      </c>
      <c r="H591" t="s">
        <v>87</v>
      </c>
      <c r="I591" s="48" t="str">
        <f>IFERROR(_xlfn.XLOOKUP(E591,'De para Cor'!$A$1:$A$11,'De para Cor'!$C$1:$C$11),"")</f>
        <v>#006B3F</v>
      </c>
      <c r="J591"/>
      <c r="K591" s="8" t="s">
        <v>400</v>
      </c>
      <c r="L591" s="11">
        <v>0.10416666666666667</v>
      </c>
      <c r="N591" s="8" t="s">
        <v>391</v>
      </c>
      <c r="O591"/>
      <c r="P591" s="28"/>
      <c r="Q591"/>
      <c r="R591"/>
      <c r="S591"/>
      <c r="T591"/>
      <c r="U591"/>
    </row>
    <row r="592" spans="4:21" s="6" customFormat="1" x14ac:dyDescent="0.25">
      <c r="D592" s="6" t="s">
        <v>42</v>
      </c>
      <c r="E592" s="6" t="s">
        <v>1420</v>
      </c>
      <c r="F592" s="6" t="s">
        <v>0</v>
      </c>
      <c r="H592" t="s">
        <v>87</v>
      </c>
      <c r="I592" s="48" t="str">
        <f>IFERROR(_xlfn.XLOOKUP(E592,'De para Cor'!$A$1:$A$11,'De para Cor'!$C$1:$C$11),"")</f>
        <v>#006B3F</v>
      </c>
      <c r="J592"/>
      <c r="K592" s="8" t="s">
        <v>401</v>
      </c>
      <c r="L592" s="11">
        <v>9.7222222222222224E-2</v>
      </c>
      <c r="N592" s="4" t="s">
        <v>765</v>
      </c>
      <c r="O592"/>
      <c r="P592" s="28"/>
      <c r="Q592"/>
      <c r="R592"/>
      <c r="S592"/>
      <c r="T592"/>
      <c r="U592"/>
    </row>
    <row r="593" spans="4:21" s="6" customFormat="1" x14ac:dyDescent="0.25">
      <c r="D593" s="6" t="s">
        <v>42</v>
      </c>
      <c r="E593" s="6" t="s">
        <v>1420</v>
      </c>
      <c r="F593" s="6" t="s">
        <v>8</v>
      </c>
      <c r="H593"/>
      <c r="I593" s="48" t="str">
        <f>IFERROR(_xlfn.XLOOKUP(E593,'De para Cor'!$A$1:$A$11,'De para Cor'!$C$1:$C$11),"")</f>
        <v>#006B3F</v>
      </c>
      <c r="J593"/>
      <c r="K593" s="8" t="s">
        <v>402</v>
      </c>
      <c r="L593" s="11">
        <v>6.9444444444444441E-3</v>
      </c>
      <c r="N593" s="4" t="s">
        <v>765</v>
      </c>
      <c r="O593"/>
      <c r="P593" s="28"/>
      <c r="Q593"/>
      <c r="R593"/>
      <c r="S593"/>
      <c r="T593"/>
      <c r="U593"/>
    </row>
    <row r="594" spans="4:21" s="6" customFormat="1" x14ac:dyDescent="0.25">
      <c r="D594" s="6" t="s">
        <v>39</v>
      </c>
      <c r="E594" s="6" t="s">
        <v>1420</v>
      </c>
      <c r="F594" s="3" t="s">
        <v>8</v>
      </c>
      <c r="I594" s="48" t="str">
        <f>IFERROR(_xlfn.XLOOKUP(E594,'De para Cor'!$A$1:$A$11,'De para Cor'!$C$1:$C$11),"")</f>
        <v>#006B3F</v>
      </c>
      <c r="K594" s="8" t="s">
        <v>403</v>
      </c>
      <c r="L594" s="11">
        <v>3.4722222222222224E-2</v>
      </c>
      <c r="N594" s="8"/>
      <c r="O594"/>
      <c r="P594" s="28"/>
      <c r="Q594"/>
      <c r="R594"/>
      <c r="S594"/>
      <c r="T594"/>
      <c r="U594"/>
    </row>
    <row r="595" spans="4:21" s="6" customFormat="1" x14ac:dyDescent="0.25">
      <c r="D595" s="6" t="s">
        <v>39</v>
      </c>
      <c r="E595" s="6" t="s">
        <v>1420</v>
      </c>
      <c r="F595" s="3" t="s">
        <v>24</v>
      </c>
      <c r="I595" s="48" t="str">
        <f>IFERROR(_xlfn.XLOOKUP(E595,'De para Cor'!$A$1:$A$11,'De para Cor'!$C$1:$C$11),"")</f>
        <v>#006B3F</v>
      </c>
      <c r="K595" s="8" t="s">
        <v>404</v>
      </c>
      <c r="L595" s="11">
        <v>4.1666666666666664E-2</v>
      </c>
      <c r="N595" s="8" t="s">
        <v>391</v>
      </c>
      <c r="O595"/>
      <c r="P595" s="28"/>
      <c r="Q595"/>
      <c r="R595"/>
      <c r="S595"/>
      <c r="T595"/>
      <c r="U595"/>
    </row>
    <row r="596" spans="4:21" s="6" customFormat="1" x14ac:dyDescent="0.25">
      <c r="D596" s="6" t="s">
        <v>39</v>
      </c>
      <c r="E596" s="6" t="s">
        <v>1420</v>
      </c>
      <c r="F596" s="3" t="s">
        <v>24</v>
      </c>
      <c r="I596" s="48" t="str">
        <f>IFERROR(_xlfn.XLOOKUP(E596,'De para Cor'!$A$1:$A$11,'De para Cor'!$C$1:$C$11),"")</f>
        <v>#006B3F</v>
      </c>
      <c r="K596" s="8" t="s">
        <v>406</v>
      </c>
      <c r="L596" s="11">
        <v>3.125E-2</v>
      </c>
      <c r="N596" s="8" t="s">
        <v>407</v>
      </c>
      <c r="O596"/>
      <c r="P596" s="28"/>
      <c r="Q596"/>
      <c r="R596"/>
      <c r="S596"/>
      <c r="T596"/>
      <c r="U596"/>
    </row>
    <row r="597" spans="4:21" s="6" customFormat="1" x14ac:dyDescent="0.25">
      <c r="D597" s="6" t="s">
        <v>39</v>
      </c>
      <c r="E597" s="6" t="s">
        <v>1420</v>
      </c>
      <c r="F597" s="3" t="s">
        <v>24</v>
      </c>
      <c r="I597" s="48" t="str">
        <f>IFERROR(_xlfn.XLOOKUP(E597,'De para Cor'!$A$1:$A$11,'De para Cor'!$C$1:$C$11),"")</f>
        <v>#006B3F</v>
      </c>
      <c r="K597" s="8" t="s">
        <v>408</v>
      </c>
      <c r="L597" s="11">
        <v>4.1666666666666664E-2</v>
      </c>
      <c r="N597" s="4" t="s">
        <v>76</v>
      </c>
      <c r="O597"/>
      <c r="P597" s="28"/>
      <c r="Q597"/>
      <c r="R597"/>
      <c r="S597"/>
      <c r="T597"/>
      <c r="U597"/>
    </row>
    <row r="598" spans="4:21" s="6" customFormat="1" x14ac:dyDescent="0.25">
      <c r="D598" s="6" t="s">
        <v>39</v>
      </c>
      <c r="E598" s="6" t="s">
        <v>1420</v>
      </c>
      <c r="F598" s="3" t="s">
        <v>12</v>
      </c>
      <c r="I598" s="48" t="str">
        <f>IFERROR(_xlfn.XLOOKUP(E598,'De para Cor'!$A$1:$A$11,'De para Cor'!$C$1:$C$11),"")</f>
        <v>#006B3F</v>
      </c>
      <c r="K598" s="8" t="s">
        <v>409</v>
      </c>
      <c r="L598" s="11">
        <v>3.125E-2</v>
      </c>
      <c r="N598" s="8" t="s">
        <v>410</v>
      </c>
      <c r="O598"/>
      <c r="P598" s="28"/>
      <c r="Q598"/>
      <c r="R598"/>
      <c r="S598"/>
      <c r="T598"/>
      <c r="U598"/>
    </row>
    <row r="599" spans="4:21" s="6" customFormat="1" x14ac:dyDescent="0.25">
      <c r="D599" s="6" t="s">
        <v>39</v>
      </c>
      <c r="E599" s="6" t="s">
        <v>1420</v>
      </c>
      <c r="F599" s="3" t="s">
        <v>30</v>
      </c>
      <c r="I599" s="48" t="str">
        <f>IFERROR(_xlfn.XLOOKUP(E599,'De para Cor'!$A$1:$A$11,'De para Cor'!$C$1:$C$11),"")</f>
        <v>#006B3F</v>
      </c>
      <c r="K599" s="8" t="s">
        <v>411</v>
      </c>
      <c r="L599" s="11">
        <v>2.0833333333333332E-2</v>
      </c>
      <c r="N599" s="4" t="s">
        <v>765</v>
      </c>
      <c r="O599"/>
      <c r="P599" s="28"/>
      <c r="Q599"/>
      <c r="R599"/>
      <c r="S599"/>
      <c r="T599"/>
      <c r="U599"/>
    </row>
    <row r="600" spans="4:21" s="6" customFormat="1" x14ac:dyDescent="0.25">
      <c r="D600" s="6" t="s">
        <v>39</v>
      </c>
      <c r="E600" s="6" t="s">
        <v>1420</v>
      </c>
      <c r="F600" s="3" t="s">
        <v>24</v>
      </c>
      <c r="I600" s="48" t="str">
        <f>IFERROR(_xlfn.XLOOKUP(E600,'De para Cor'!$A$1:$A$11,'De para Cor'!$C$1:$C$11),"")</f>
        <v>#006B3F</v>
      </c>
      <c r="K600" s="8" t="s">
        <v>412</v>
      </c>
      <c r="L600" s="11">
        <v>4.1666666666666664E-2</v>
      </c>
      <c r="N600" s="8" t="s">
        <v>413</v>
      </c>
      <c r="O600"/>
      <c r="P600" s="28"/>
      <c r="Q600"/>
      <c r="R600"/>
      <c r="S600"/>
      <c r="T600"/>
      <c r="U600"/>
    </row>
    <row r="601" spans="4:21" s="6" customFormat="1" x14ac:dyDescent="0.25">
      <c r="D601" s="6" t="s">
        <v>37</v>
      </c>
      <c r="E601" s="6" t="s">
        <v>1420</v>
      </c>
      <c r="F601" s="3" t="s">
        <v>30</v>
      </c>
      <c r="I601" s="48" t="str">
        <f>IFERROR(_xlfn.XLOOKUP(E601,'De para Cor'!$A$1:$A$11,'De para Cor'!$C$1:$C$11),"")</f>
        <v>#006B3F</v>
      </c>
      <c r="K601" s="8" t="s">
        <v>414</v>
      </c>
      <c r="L601" s="11">
        <v>4.1666666666666664E-2</v>
      </c>
      <c r="N601" s="8"/>
      <c r="O601"/>
      <c r="P601" s="28"/>
      <c r="Q601"/>
      <c r="R601"/>
      <c r="S601"/>
      <c r="T601"/>
      <c r="U601"/>
    </row>
    <row r="602" spans="4:21" s="6" customFormat="1" x14ac:dyDescent="0.25">
      <c r="D602" s="6" t="s">
        <v>1428</v>
      </c>
      <c r="E602" s="6" t="s">
        <v>1420</v>
      </c>
      <c r="F602" s="3" t="s">
        <v>8</v>
      </c>
      <c r="H602" s="6" t="s">
        <v>8</v>
      </c>
      <c r="I602" s="48" t="str">
        <f>IFERROR(_xlfn.XLOOKUP(E602,'De para Cor'!$A$1:$A$11,'De para Cor'!$C$1:$C$11),"")</f>
        <v>#006B3F</v>
      </c>
      <c r="K602" s="8" t="s">
        <v>415</v>
      </c>
      <c r="L602" s="11">
        <v>2.0833333333333332E-2</v>
      </c>
      <c r="N602" s="4" t="s">
        <v>76</v>
      </c>
      <c r="O602"/>
      <c r="P602" s="28"/>
      <c r="Q602"/>
      <c r="R602"/>
      <c r="S602"/>
      <c r="T602"/>
      <c r="U602"/>
    </row>
    <row r="603" spans="4:21" s="6" customFormat="1" x14ac:dyDescent="0.25">
      <c r="D603" s="6" t="s">
        <v>1428</v>
      </c>
      <c r="E603" s="6" t="s">
        <v>1420</v>
      </c>
      <c r="F603" s="3" t="s">
        <v>2</v>
      </c>
      <c r="G603" s="6" t="s">
        <v>2</v>
      </c>
      <c r="I603" s="48" t="str">
        <f>IFERROR(_xlfn.XLOOKUP(E603,'De para Cor'!$A$1:$A$11,'De para Cor'!$C$1:$C$11),"")</f>
        <v>#006B3F</v>
      </c>
      <c r="K603" s="8" t="s">
        <v>416</v>
      </c>
      <c r="L603" s="11">
        <v>1.3888888888888888E-2</v>
      </c>
      <c r="N603" s="4" t="s">
        <v>76</v>
      </c>
      <c r="O603"/>
      <c r="P603" s="28"/>
      <c r="Q603"/>
      <c r="R603"/>
      <c r="S603"/>
      <c r="T603"/>
      <c r="U603"/>
    </row>
    <row r="604" spans="4:21" s="6" customFormat="1" x14ac:dyDescent="0.25">
      <c r="D604" s="6" t="s">
        <v>1428</v>
      </c>
      <c r="E604" s="6" t="s">
        <v>1420</v>
      </c>
      <c r="F604" s="3" t="s">
        <v>2</v>
      </c>
      <c r="G604" s="6" t="s">
        <v>2</v>
      </c>
      <c r="H604" s="6" t="s">
        <v>109</v>
      </c>
      <c r="I604" s="48" t="str">
        <f>IFERROR(_xlfn.XLOOKUP(E604,'De para Cor'!$A$1:$A$11,'De para Cor'!$C$1:$C$11),"")</f>
        <v>#006B3F</v>
      </c>
      <c r="K604" s="8" t="s">
        <v>417</v>
      </c>
      <c r="L604" s="11">
        <v>2.0833333333333332E-2</v>
      </c>
      <c r="N604" s="4" t="s">
        <v>76</v>
      </c>
      <c r="O604"/>
      <c r="P604" s="28"/>
      <c r="Q604"/>
      <c r="R604"/>
      <c r="S604"/>
      <c r="T604"/>
      <c r="U604"/>
    </row>
    <row r="605" spans="4:21" s="6" customFormat="1" x14ac:dyDescent="0.25">
      <c r="D605" s="6" t="s">
        <v>1428</v>
      </c>
      <c r="E605" s="6" t="s">
        <v>1420</v>
      </c>
      <c r="F605" s="3" t="s">
        <v>8</v>
      </c>
      <c r="H605" s="6" t="s">
        <v>8</v>
      </c>
      <c r="I605" s="48" t="str">
        <f>IFERROR(_xlfn.XLOOKUP(E605,'De para Cor'!$A$1:$A$11,'De para Cor'!$C$1:$C$11),"")</f>
        <v>#006B3F</v>
      </c>
      <c r="K605" s="8" t="s">
        <v>418</v>
      </c>
      <c r="L605" s="11">
        <v>0.10416666666666667</v>
      </c>
      <c r="N605" s="8"/>
      <c r="O605"/>
      <c r="P605" s="28"/>
      <c r="Q605"/>
      <c r="R605"/>
      <c r="S605"/>
      <c r="T605"/>
      <c r="U605"/>
    </row>
    <row r="606" spans="4:21" s="6" customFormat="1" x14ac:dyDescent="0.25">
      <c r="D606" s="6" t="s">
        <v>1428</v>
      </c>
      <c r="E606" s="6" t="s">
        <v>1420</v>
      </c>
      <c r="F606" s="6" t="s">
        <v>8</v>
      </c>
      <c r="H606" s="6" t="s">
        <v>0</v>
      </c>
      <c r="I606" s="48" t="str">
        <f>IFERROR(_xlfn.XLOOKUP(E606,'De para Cor'!$A$1:$A$11,'De para Cor'!$C$1:$C$11),"")</f>
        <v>#006B3F</v>
      </c>
      <c r="K606" s="8" t="s">
        <v>419</v>
      </c>
      <c r="L606" s="11">
        <v>0.125</v>
      </c>
      <c r="N606" s="8" t="s">
        <v>391</v>
      </c>
      <c r="O606"/>
      <c r="P606" s="28"/>
      <c r="Q606"/>
      <c r="R606"/>
      <c r="S606"/>
      <c r="T606"/>
      <c r="U606"/>
    </row>
    <row r="607" spans="4:21" s="6" customFormat="1" x14ac:dyDescent="0.25">
      <c r="D607" s="6" t="s">
        <v>1181</v>
      </c>
      <c r="E607" s="6" t="s">
        <v>1420</v>
      </c>
      <c r="F607" s="3" t="s">
        <v>8</v>
      </c>
      <c r="H607" s="6" t="s">
        <v>8</v>
      </c>
      <c r="I607" s="48" t="str">
        <f>IFERROR(_xlfn.XLOOKUP(E607,'De para Cor'!$A$1:$A$11,'De para Cor'!$C$1:$C$11),"")</f>
        <v>#006B3F</v>
      </c>
      <c r="K607" s="8" t="s">
        <v>420</v>
      </c>
      <c r="L607" s="11">
        <v>4.1666666666666664E-2</v>
      </c>
      <c r="N607" s="8"/>
      <c r="O607"/>
      <c r="P607" s="28"/>
      <c r="Q607"/>
      <c r="R607"/>
      <c r="S607"/>
      <c r="T607"/>
      <c r="U607"/>
    </row>
    <row r="608" spans="4:21" s="6" customFormat="1" x14ac:dyDescent="0.25">
      <c r="D608" s="6" t="s">
        <v>1181</v>
      </c>
      <c r="E608" s="6" t="s">
        <v>1420</v>
      </c>
      <c r="F608" s="3" t="s">
        <v>28</v>
      </c>
      <c r="H608" s="3" t="s">
        <v>124</v>
      </c>
      <c r="I608" s="48" t="str">
        <f>IFERROR(_xlfn.XLOOKUP(E608,'De para Cor'!$A$1:$A$11,'De para Cor'!$C$1:$C$11),"")</f>
        <v>#006B3F</v>
      </c>
      <c r="J608" s="3"/>
      <c r="K608" s="8" t="s">
        <v>421</v>
      </c>
      <c r="L608" s="11">
        <v>3.5416666666666666E-2</v>
      </c>
      <c r="N608" s="8"/>
      <c r="O608"/>
      <c r="P608" s="28"/>
      <c r="Q608"/>
      <c r="R608"/>
      <c r="S608"/>
      <c r="T608"/>
      <c r="U608"/>
    </row>
    <row r="609" spans="4:21" s="6" customFormat="1" x14ac:dyDescent="0.25">
      <c r="D609" s="6" t="s">
        <v>1181</v>
      </c>
      <c r="E609" s="6" t="s">
        <v>1420</v>
      </c>
      <c r="F609" s="3" t="s">
        <v>8</v>
      </c>
      <c r="H609" s="6" t="s">
        <v>8</v>
      </c>
      <c r="I609" s="48" t="str">
        <f>IFERROR(_xlfn.XLOOKUP(E609,'De para Cor'!$A$1:$A$11,'De para Cor'!$C$1:$C$11),"")</f>
        <v>#006B3F</v>
      </c>
      <c r="K609" s="8" t="s">
        <v>422</v>
      </c>
      <c r="L609" s="11">
        <v>8.0572289156626467E-2</v>
      </c>
      <c r="N609" s="8"/>
      <c r="O609"/>
      <c r="P609" s="28"/>
      <c r="Q609"/>
      <c r="R609"/>
      <c r="S609"/>
      <c r="T609"/>
      <c r="U609"/>
    </row>
    <row r="610" spans="4:21" s="6" customFormat="1" x14ac:dyDescent="0.25">
      <c r="D610" s="6" t="s">
        <v>1181</v>
      </c>
      <c r="E610" s="6" t="s">
        <v>1420</v>
      </c>
      <c r="F610" s="3" t="s">
        <v>26</v>
      </c>
      <c r="H610" s="6" t="s">
        <v>26</v>
      </c>
      <c r="I610" s="48" t="str">
        <f>IFERROR(_xlfn.XLOOKUP(E610,'De para Cor'!$A$1:$A$11,'De para Cor'!$C$1:$C$11),"")</f>
        <v>#006B3F</v>
      </c>
      <c r="K610" s="8" t="s">
        <v>26</v>
      </c>
      <c r="L610" s="11">
        <v>6.3946759259259245E-2</v>
      </c>
      <c r="N610" s="8"/>
      <c r="O610"/>
      <c r="P610" s="28"/>
      <c r="Q610"/>
      <c r="R610"/>
      <c r="S610"/>
      <c r="T610"/>
      <c r="U610"/>
    </row>
    <row r="611" spans="4:21" s="6" customFormat="1" x14ac:dyDescent="0.25">
      <c r="D611" s="6" t="s">
        <v>1181</v>
      </c>
      <c r="E611" s="6" t="s">
        <v>1420</v>
      </c>
      <c r="F611" s="3" t="s">
        <v>6</v>
      </c>
      <c r="H611" s="6" t="s">
        <v>6</v>
      </c>
      <c r="I611" s="48" t="str">
        <f>IFERROR(_xlfn.XLOOKUP(E611,'De para Cor'!$A$1:$A$11,'De para Cor'!$C$1:$C$11),"")</f>
        <v>#006B3F</v>
      </c>
      <c r="K611" s="8" t="s">
        <v>423</v>
      </c>
      <c r="L611" s="11">
        <v>4.406767139479903E-2</v>
      </c>
      <c r="N611" s="8"/>
      <c r="P611" s="28"/>
    </row>
    <row r="612" spans="4:21" s="6" customFormat="1" x14ac:dyDescent="0.25">
      <c r="D612" s="6" t="s">
        <v>1181</v>
      </c>
      <c r="E612" s="6" t="s">
        <v>1420</v>
      </c>
      <c r="F612" s="6" t="s">
        <v>8</v>
      </c>
      <c r="H612" s="6" t="s">
        <v>8</v>
      </c>
      <c r="I612" s="48" t="str">
        <f>IFERROR(_xlfn.XLOOKUP(E612,'De para Cor'!$A$1:$A$11,'De para Cor'!$C$1:$C$11),"")</f>
        <v>#006B3F</v>
      </c>
      <c r="K612" s="8" t="s">
        <v>424</v>
      </c>
      <c r="L612" s="11">
        <v>4.1666666666666664E-2</v>
      </c>
      <c r="N612" s="8"/>
      <c r="P612" s="28"/>
    </row>
    <row r="613" spans="4:21" s="6" customFormat="1" x14ac:dyDescent="0.25">
      <c r="D613" s="6" t="s">
        <v>1411</v>
      </c>
      <c r="E613" s="6" t="s">
        <v>1420</v>
      </c>
      <c r="F613" s="6" t="s">
        <v>8</v>
      </c>
      <c r="H613" s="6" t="s">
        <v>8</v>
      </c>
      <c r="I613" s="48" t="str">
        <f>IFERROR(_xlfn.XLOOKUP(E613,'De para Cor'!$A$1:$A$11,'De para Cor'!$C$1:$C$11),"")</f>
        <v>#006B3F</v>
      </c>
      <c r="K613" s="8" t="s">
        <v>425</v>
      </c>
      <c r="L613" s="11">
        <v>0.125</v>
      </c>
      <c r="N613" s="8"/>
      <c r="P613" s="28"/>
    </row>
    <row r="614" spans="4:21" s="6" customFormat="1" x14ac:dyDescent="0.25">
      <c r="D614" s="6" t="s">
        <v>1411</v>
      </c>
      <c r="E614" s="6" t="s">
        <v>1420</v>
      </c>
      <c r="F614" s="6" t="s">
        <v>8</v>
      </c>
      <c r="H614" s="6" t="s">
        <v>8</v>
      </c>
      <c r="I614" s="48" t="str">
        <f>IFERROR(_xlfn.XLOOKUP(E614,'De para Cor'!$A$1:$A$11,'De para Cor'!$C$1:$C$11),"")</f>
        <v>#006B3F</v>
      </c>
      <c r="K614" s="8" t="s">
        <v>422</v>
      </c>
      <c r="L614" s="11">
        <v>0.14675245098039214</v>
      </c>
      <c r="N614" s="8"/>
      <c r="P614" s="28"/>
    </row>
    <row r="615" spans="4:21" s="6" customFormat="1" x14ac:dyDescent="0.25">
      <c r="D615" s="6" t="s">
        <v>1411</v>
      </c>
      <c r="E615" s="6" t="s">
        <v>1420</v>
      </c>
      <c r="F615" s="6" t="s">
        <v>2</v>
      </c>
      <c r="G615" s="6" t="s">
        <v>2</v>
      </c>
      <c r="H615" s="8" t="s">
        <v>105</v>
      </c>
      <c r="I615" s="48" t="str">
        <f>IFERROR(_xlfn.XLOOKUP(E615,'De para Cor'!$A$1:$A$11,'De para Cor'!$C$1:$C$11),"")</f>
        <v>#006B3F</v>
      </c>
      <c r="J615" s="8"/>
      <c r="K615" s="8" t="s">
        <v>428</v>
      </c>
      <c r="L615" s="11">
        <v>0.10238095238095235</v>
      </c>
      <c r="N615" s="8"/>
      <c r="P615" s="28"/>
    </row>
    <row r="616" spans="4:21" s="6" customFormat="1" x14ac:dyDescent="0.25">
      <c r="D616" s="6" t="s">
        <v>1411</v>
      </c>
      <c r="E616" s="6" t="s">
        <v>1420</v>
      </c>
      <c r="F616" s="6" t="s">
        <v>6</v>
      </c>
      <c r="H616" s="6" t="s">
        <v>6</v>
      </c>
      <c r="I616" s="48" t="str">
        <f>IFERROR(_xlfn.XLOOKUP(E616,'De para Cor'!$A$1:$A$11,'De para Cor'!$C$1:$C$11),"")</f>
        <v>#006B3F</v>
      </c>
      <c r="K616" s="8" t="s">
        <v>423</v>
      </c>
      <c r="L616" s="11">
        <v>5.5555555555555559E-2</v>
      </c>
      <c r="N616" s="8"/>
      <c r="P616" s="28"/>
    </row>
    <row r="617" spans="4:21" s="6" customFormat="1" x14ac:dyDescent="0.25">
      <c r="D617" s="6" t="s">
        <v>1411</v>
      </c>
      <c r="E617" s="6" t="s">
        <v>1420</v>
      </c>
      <c r="F617" s="6" t="s">
        <v>2</v>
      </c>
      <c r="G617" s="6" t="s">
        <v>2</v>
      </c>
      <c r="H617" s="6" t="s">
        <v>109</v>
      </c>
      <c r="I617" s="48" t="str">
        <f>IFERROR(_xlfn.XLOOKUP(E617,'De para Cor'!$A$1:$A$11,'De para Cor'!$C$1:$C$11),"")</f>
        <v>#006B3F</v>
      </c>
      <c r="K617" s="8" t="s">
        <v>429</v>
      </c>
      <c r="L617" s="11">
        <v>0.12296747967479671</v>
      </c>
      <c r="N617" s="8"/>
      <c r="P617" s="28"/>
    </row>
    <row r="618" spans="4:21" s="6" customFormat="1" x14ac:dyDescent="0.25">
      <c r="D618" s="6" t="s">
        <v>1411</v>
      </c>
      <c r="E618" s="6" t="s">
        <v>1420</v>
      </c>
      <c r="F618" s="6" t="s">
        <v>8</v>
      </c>
      <c r="H618" s="6" t="s">
        <v>8</v>
      </c>
      <c r="I618" s="48" t="str">
        <f>IFERROR(_xlfn.XLOOKUP(E618,'De para Cor'!$A$1:$A$11,'De para Cor'!$C$1:$C$11),"")</f>
        <v>#006B3F</v>
      </c>
      <c r="K618" s="8" t="s">
        <v>424</v>
      </c>
      <c r="L618" s="11">
        <v>0.12609649122807021</v>
      </c>
      <c r="N618" s="8"/>
      <c r="P618" s="28"/>
    </row>
    <row r="619" spans="4:21" s="6" customFormat="1" x14ac:dyDescent="0.25">
      <c r="D619" s="6" t="s">
        <v>1411</v>
      </c>
      <c r="E619" s="6" t="s">
        <v>1420</v>
      </c>
      <c r="F619" s="6" t="s">
        <v>4</v>
      </c>
      <c r="H619" s="6" t="s">
        <v>4</v>
      </c>
      <c r="I619" s="48" t="str">
        <f>IFERROR(_xlfn.XLOOKUP(E619,'De para Cor'!$A$1:$A$11,'De para Cor'!$C$1:$C$11),"")</f>
        <v>#006B3F</v>
      </c>
      <c r="K619" s="8" t="s">
        <v>150</v>
      </c>
      <c r="L619" s="11">
        <v>5.5555555555555552E-2</v>
      </c>
      <c r="N619" s="8"/>
      <c r="P619" s="28"/>
    </row>
    <row r="620" spans="4:21" s="6" customFormat="1" x14ac:dyDescent="0.25">
      <c r="D620" s="6" t="s">
        <v>1411</v>
      </c>
      <c r="E620" s="6" t="s">
        <v>1420</v>
      </c>
      <c r="F620" s="6" t="s">
        <v>20</v>
      </c>
      <c r="H620" s="6" t="s">
        <v>20</v>
      </c>
      <c r="I620" s="48" t="str">
        <f>IFERROR(_xlfn.XLOOKUP(E620,'De para Cor'!$A$1:$A$11,'De para Cor'!$C$1:$C$11),"")</f>
        <v>#006B3F</v>
      </c>
      <c r="K620" s="8" t="s">
        <v>430</v>
      </c>
      <c r="L620" s="11">
        <v>6.25E-2</v>
      </c>
      <c r="N620" s="8"/>
      <c r="P620" s="28"/>
    </row>
    <row r="621" spans="4:21" s="6" customFormat="1" x14ac:dyDescent="0.25">
      <c r="D621" s="6" t="s">
        <v>42</v>
      </c>
      <c r="E621" s="6" t="s">
        <v>1420</v>
      </c>
      <c r="F621" s="6" t="s">
        <v>0</v>
      </c>
      <c r="H621" t="s">
        <v>87</v>
      </c>
      <c r="I621" s="48" t="str">
        <f>IFERROR(_xlfn.XLOOKUP(E621,'De para Cor'!$A$1:$A$11,'De para Cor'!$C$1:$C$11),"")</f>
        <v>#006B3F</v>
      </c>
      <c r="J621"/>
      <c r="K621" s="8" t="s">
        <v>965</v>
      </c>
      <c r="L621" s="11">
        <v>0.10416666666666667</v>
      </c>
      <c r="N621" s="8"/>
      <c r="P621" s="28"/>
    </row>
    <row r="622" spans="4:21" s="6" customFormat="1" x14ac:dyDescent="0.25">
      <c r="D622" s="6" t="s">
        <v>1429</v>
      </c>
      <c r="E622" s="6" t="s">
        <v>1421</v>
      </c>
      <c r="F622" s="6" t="s">
        <v>8</v>
      </c>
      <c r="H622" s="6" t="s">
        <v>8</v>
      </c>
      <c r="I622" s="48" t="str">
        <f>IFERROR(_xlfn.XLOOKUP(E622,'De para Cor'!$A$1:$A$11,'De para Cor'!$C$1:$C$11),"")</f>
        <v>#F7287C</v>
      </c>
      <c r="K622" s="8" t="s">
        <v>422</v>
      </c>
      <c r="L622" s="11">
        <v>0.13946759259259256</v>
      </c>
      <c r="N622" s="8"/>
      <c r="P622" s="28"/>
    </row>
    <row r="623" spans="4:21" s="6" customFormat="1" x14ac:dyDescent="0.25">
      <c r="D623" s="6" t="s">
        <v>1429</v>
      </c>
      <c r="E623" s="6" t="s">
        <v>1421</v>
      </c>
      <c r="F623" s="6" t="s">
        <v>8</v>
      </c>
      <c r="H623" s="6" t="s">
        <v>8</v>
      </c>
      <c r="I623" s="48" t="str">
        <f>IFERROR(_xlfn.XLOOKUP(E623,'De para Cor'!$A$1:$A$11,'De para Cor'!$C$1:$C$11),"")</f>
        <v>#F7287C</v>
      </c>
      <c r="K623" s="8" t="s">
        <v>433</v>
      </c>
      <c r="L623" s="11">
        <v>4.1666666666666664E-2</v>
      </c>
      <c r="N623" s="8"/>
      <c r="P623" s="28"/>
    </row>
    <row r="624" spans="4:21" s="6" customFormat="1" x14ac:dyDescent="0.25">
      <c r="D624" s="6" t="s">
        <v>1429</v>
      </c>
      <c r="E624" s="6" t="s">
        <v>1421</v>
      </c>
      <c r="F624" s="6" t="s">
        <v>26</v>
      </c>
      <c r="H624" s="6" t="s">
        <v>26</v>
      </c>
      <c r="I624" s="48" t="str">
        <f>IFERROR(_xlfn.XLOOKUP(E624,'De para Cor'!$A$1:$A$11,'De para Cor'!$C$1:$C$11),"")</f>
        <v>#F7287C</v>
      </c>
      <c r="K624" s="8" t="s">
        <v>26</v>
      </c>
      <c r="L624" s="11">
        <v>0.13235294117647059</v>
      </c>
      <c r="N624" s="8"/>
      <c r="P624" s="28"/>
    </row>
    <row r="625" spans="4:16" s="6" customFormat="1" x14ac:dyDescent="0.25">
      <c r="D625" s="6" t="s">
        <v>1429</v>
      </c>
      <c r="E625" s="6" t="s">
        <v>1421</v>
      </c>
      <c r="F625" s="6" t="s">
        <v>2</v>
      </c>
      <c r="G625" s="6" t="s">
        <v>2</v>
      </c>
      <c r="H625" s="8" t="s">
        <v>105</v>
      </c>
      <c r="I625" s="48" t="str">
        <f>IFERROR(_xlfn.XLOOKUP(E625,'De para Cor'!$A$1:$A$11,'De para Cor'!$C$1:$C$11),"")</f>
        <v>#F7287C</v>
      </c>
      <c r="J625" s="8"/>
      <c r="K625" s="8" t="s">
        <v>428</v>
      </c>
      <c r="L625" s="11">
        <v>8.3333333333333329E-2</v>
      </c>
      <c r="N625" s="8"/>
      <c r="P625" s="28"/>
    </row>
    <row r="626" spans="4:16" s="6" customFormat="1" x14ac:dyDescent="0.25">
      <c r="D626" s="6" t="s">
        <v>1429</v>
      </c>
      <c r="E626" s="6" t="s">
        <v>1421</v>
      </c>
      <c r="F626" s="6" t="s">
        <v>6</v>
      </c>
      <c r="H626" s="6" t="s">
        <v>6</v>
      </c>
      <c r="I626" s="48" t="str">
        <f>IFERROR(_xlfn.XLOOKUP(E626,'De para Cor'!$A$1:$A$11,'De para Cor'!$C$1:$C$11),"")</f>
        <v>#F7287C</v>
      </c>
      <c r="K626" s="8" t="s">
        <v>423</v>
      </c>
      <c r="L626" s="11">
        <v>7.5674019607843132E-2</v>
      </c>
      <c r="N626" s="8"/>
      <c r="P626" s="28"/>
    </row>
    <row r="627" spans="4:16" s="6" customFormat="1" x14ac:dyDescent="0.25">
      <c r="D627" s="6" t="s">
        <v>1429</v>
      </c>
      <c r="E627" s="6" t="s">
        <v>1421</v>
      </c>
      <c r="F627" s="6" t="s">
        <v>8</v>
      </c>
      <c r="H627" s="6" t="s">
        <v>8</v>
      </c>
      <c r="I627" s="48" t="str">
        <f>IFERROR(_xlfn.XLOOKUP(E627,'De para Cor'!$A$1:$A$11,'De para Cor'!$C$1:$C$11),"")</f>
        <v>#F7287C</v>
      </c>
      <c r="K627" s="8" t="s">
        <v>434</v>
      </c>
      <c r="L627" s="11">
        <v>9.3971631205673742E-2</v>
      </c>
      <c r="N627" s="8"/>
      <c r="P627" s="28" t="s">
        <v>973</v>
      </c>
    </row>
    <row r="628" spans="4:16" s="6" customFormat="1" x14ac:dyDescent="0.25">
      <c r="D628" s="6" t="s">
        <v>1429</v>
      </c>
      <c r="E628" s="6" t="s">
        <v>1421</v>
      </c>
      <c r="F628" s="6" t="s">
        <v>2</v>
      </c>
      <c r="G628" s="6" t="s">
        <v>2</v>
      </c>
      <c r="H628" s="6" t="s">
        <v>109</v>
      </c>
      <c r="I628" s="48" t="str">
        <f>IFERROR(_xlfn.XLOOKUP(E628,'De para Cor'!$A$1:$A$11,'De para Cor'!$C$1:$C$11),"")</f>
        <v>#F7287C</v>
      </c>
      <c r="K628" s="8" t="s">
        <v>429</v>
      </c>
      <c r="L628" s="11">
        <v>5.8823529411764705E-2</v>
      </c>
      <c r="N628" s="8"/>
      <c r="P628" s="28"/>
    </row>
    <row r="629" spans="4:16" s="6" customFormat="1" x14ac:dyDescent="0.25">
      <c r="D629" s="6" t="s">
        <v>1429</v>
      </c>
      <c r="E629" s="6" t="s">
        <v>1421</v>
      </c>
      <c r="F629" s="6" t="s">
        <v>0</v>
      </c>
      <c r="H629" t="s">
        <v>337</v>
      </c>
      <c r="I629" s="48" t="str">
        <f>IFERROR(_xlfn.XLOOKUP(E629,'De para Cor'!$A$1:$A$11,'De para Cor'!$C$1:$C$11),"")</f>
        <v>#F7287C</v>
      </c>
      <c r="J629"/>
      <c r="K629" s="8" t="s">
        <v>435</v>
      </c>
      <c r="L629" s="11">
        <v>0.10249999999999999</v>
      </c>
      <c r="N629" s="8"/>
      <c r="P629" s="28"/>
    </row>
    <row r="630" spans="4:16" s="6" customFormat="1" x14ac:dyDescent="0.25">
      <c r="D630" s="6" t="s">
        <v>1429</v>
      </c>
      <c r="E630" s="6" t="s">
        <v>1421</v>
      </c>
      <c r="F630" s="6" t="s">
        <v>4</v>
      </c>
      <c r="H630" s="6" t="s">
        <v>4</v>
      </c>
      <c r="I630" s="48" t="str">
        <f>IFERROR(_xlfn.XLOOKUP(E630,'De para Cor'!$A$1:$A$11,'De para Cor'!$C$1:$C$11),"")</f>
        <v>#F7287C</v>
      </c>
      <c r="K630" s="8" t="s">
        <v>150</v>
      </c>
      <c r="L630" s="11">
        <v>0.10763888888888891</v>
      </c>
      <c r="N630" s="8"/>
      <c r="P630" s="28"/>
    </row>
    <row r="631" spans="4:16" s="6" customFormat="1" x14ac:dyDescent="0.25">
      <c r="D631" s="6" t="s">
        <v>1416</v>
      </c>
      <c r="E631" s="6" t="s">
        <v>1421</v>
      </c>
      <c r="F631" s="6" t="s">
        <v>8</v>
      </c>
      <c r="H631" s="6" t="s">
        <v>8</v>
      </c>
      <c r="I631" s="48" t="str">
        <f>IFERROR(_xlfn.XLOOKUP(E631,'De para Cor'!$A$1:$A$11,'De para Cor'!$C$1:$C$11),"")</f>
        <v>#F7287C</v>
      </c>
      <c r="K631" s="8" t="s">
        <v>420</v>
      </c>
      <c r="L631" s="11">
        <v>0.11416666666666664</v>
      </c>
      <c r="N631" s="8"/>
      <c r="P631" s="28"/>
    </row>
    <row r="632" spans="4:16" s="6" customFormat="1" x14ac:dyDescent="0.25">
      <c r="D632" s="6" t="s">
        <v>1416</v>
      </c>
      <c r="E632" s="6" t="s">
        <v>1421</v>
      </c>
      <c r="F632" s="6" t="s">
        <v>0</v>
      </c>
      <c r="H632" t="s">
        <v>337</v>
      </c>
      <c r="I632" s="48" t="str">
        <f>IFERROR(_xlfn.XLOOKUP(E632,'De para Cor'!$A$1:$A$11,'De para Cor'!$C$1:$C$11),"")</f>
        <v>#F7287C</v>
      </c>
      <c r="J632"/>
      <c r="K632" s="8" t="s">
        <v>435</v>
      </c>
      <c r="L632" s="11">
        <v>0.1075</v>
      </c>
      <c r="N632" s="8"/>
      <c r="P632" s="28"/>
    </row>
    <row r="633" spans="4:16" s="6" customFormat="1" x14ac:dyDescent="0.25">
      <c r="D633" s="6" t="s">
        <v>1416</v>
      </c>
      <c r="E633" s="6" t="s">
        <v>1421</v>
      </c>
      <c r="F633" s="6" t="s">
        <v>2</v>
      </c>
      <c r="G633" s="6" t="s">
        <v>28</v>
      </c>
      <c r="I633" s="48" t="str">
        <f>IFERROR(_xlfn.XLOOKUP(E633,'De para Cor'!$A$1:$A$11,'De para Cor'!$C$1:$C$11),"")</f>
        <v>#F7287C</v>
      </c>
      <c r="K633" s="8" t="s">
        <v>421</v>
      </c>
      <c r="L633" s="11">
        <v>6.25E-2</v>
      </c>
      <c r="N633" s="8"/>
      <c r="P633" s="28"/>
    </row>
    <row r="634" spans="4:16" s="6" customFormat="1" x14ac:dyDescent="0.25">
      <c r="D634" s="6" t="s">
        <v>976</v>
      </c>
      <c r="E634" s="6" t="s">
        <v>1385</v>
      </c>
      <c r="F634" s="6" t="s">
        <v>0</v>
      </c>
      <c r="H634" t="s">
        <v>87</v>
      </c>
      <c r="I634" s="48" t="str">
        <f>IFERROR(_xlfn.XLOOKUP(E634,'De para Cor'!$A$1:$A$11,'De para Cor'!$C$1:$C$11),"")</f>
        <v>#FF5AAD</v>
      </c>
      <c r="J634"/>
      <c r="K634" s="8" t="s">
        <v>965</v>
      </c>
      <c r="L634" s="11">
        <v>4.7619047619047616E-2</v>
      </c>
      <c r="N634" s="8"/>
      <c r="P634" s="28"/>
    </row>
    <row r="635" spans="4:16" s="6" customFormat="1" x14ac:dyDescent="0.25">
      <c r="D635" s="6" t="s">
        <v>1416</v>
      </c>
      <c r="E635" s="6" t="s">
        <v>1421</v>
      </c>
      <c r="F635" s="6" t="s">
        <v>8</v>
      </c>
      <c r="H635" s="6" t="s">
        <v>8</v>
      </c>
      <c r="I635" s="48" t="str">
        <f>IFERROR(_xlfn.XLOOKUP(E635,'De para Cor'!$A$1:$A$11,'De para Cor'!$C$1:$C$11),"")</f>
        <v>#F7287C</v>
      </c>
      <c r="K635" s="8" t="s">
        <v>422</v>
      </c>
      <c r="L635" s="11">
        <v>0.10580708661417314</v>
      </c>
      <c r="N635" s="8"/>
      <c r="P635" s="28"/>
    </row>
    <row r="636" spans="4:16" s="6" customFormat="1" x14ac:dyDescent="0.25">
      <c r="D636" s="6" t="s">
        <v>1416</v>
      </c>
      <c r="E636" s="6" t="s">
        <v>1421</v>
      </c>
      <c r="F636" s="6" t="s">
        <v>8</v>
      </c>
      <c r="H636" s="6" t="s">
        <v>8</v>
      </c>
      <c r="I636" s="48" t="str">
        <f>IFERROR(_xlfn.XLOOKUP(E636,'De para Cor'!$A$1:$A$11,'De para Cor'!$C$1:$C$11),"")</f>
        <v>#F7287C</v>
      </c>
      <c r="K636" s="8" t="s">
        <v>437</v>
      </c>
      <c r="L636" s="11">
        <v>8.3333333333333329E-2</v>
      </c>
      <c r="N636" s="8"/>
      <c r="P636" s="28"/>
    </row>
    <row r="637" spans="4:16" s="6" customFormat="1" x14ac:dyDescent="0.25">
      <c r="D637" s="6" t="s">
        <v>1416</v>
      </c>
      <c r="E637" s="6" t="s">
        <v>1421</v>
      </c>
      <c r="F637" s="6" t="s">
        <v>12</v>
      </c>
      <c r="H637" s="6" t="s">
        <v>12</v>
      </c>
      <c r="I637" s="48" t="str">
        <f>IFERROR(_xlfn.XLOOKUP(E637,'De para Cor'!$A$1:$A$11,'De para Cor'!$C$1:$C$11),"")</f>
        <v>#F7287C</v>
      </c>
      <c r="K637" s="8" t="s">
        <v>438</v>
      </c>
      <c r="L637" s="11">
        <v>2.0833333333333332E-2</v>
      </c>
      <c r="N637" s="8"/>
      <c r="P637" s="28"/>
    </row>
    <row r="638" spans="4:16" s="6" customFormat="1" x14ac:dyDescent="0.25">
      <c r="D638" s="6" t="s">
        <v>1416</v>
      </c>
      <c r="E638" s="6" t="s">
        <v>1421</v>
      </c>
      <c r="F638" s="6" t="s">
        <v>12</v>
      </c>
      <c r="H638" s="6" t="s">
        <v>12</v>
      </c>
      <c r="I638" s="48" t="str">
        <f>IFERROR(_xlfn.XLOOKUP(E638,'De para Cor'!$A$1:$A$11,'De para Cor'!$C$1:$C$11),"")</f>
        <v>#F7287C</v>
      </c>
      <c r="K638" s="8" t="s">
        <v>439</v>
      </c>
      <c r="L638" s="11">
        <v>0.2547348484848484</v>
      </c>
      <c r="N638" s="8"/>
      <c r="P638" s="28"/>
    </row>
    <row r="639" spans="4:16" s="6" customFormat="1" x14ac:dyDescent="0.25">
      <c r="D639" s="6" t="s">
        <v>1416</v>
      </c>
      <c r="E639" s="6" t="s">
        <v>1421</v>
      </c>
      <c r="F639" s="6" t="s">
        <v>8</v>
      </c>
      <c r="H639" s="6" t="s">
        <v>8</v>
      </c>
      <c r="I639" s="48" t="str">
        <f>IFERROR(_xlfn.XLOOKUP(E639,'De para Cor'!$A$1:$A$11,'De para Cor'!$C$1:$C$11),"")</f>
        <v>#F7287C</v>
      </c>
      <c r="K639" s="8" t="s">
        <v>441</v>
      </c>
      <c r="L639" s="11">
        <v>2.6041666666666664E-2</v>
      </c>
      <c r="N639" s="8"/>
      <c r="P639" s="28"/>
    </row>
    <row r="640" spans="4:16" s="6" customFormat="1" x14ac:dyDescent="0.25">
      <c r="D640" s="6" t="s">
        <v>1416</v>
      </c>
      <c r="E640" s="6" t="s">
        <v>1421</v>
      </c>
      <c r="F640" s="6" t="s">
        <v>8</v>
      </c>
      <c r="H640" s="6" t="s">
        <v>8</v>
      </c>
      <c r="I640" s="48" t="str">
        <f>IFERROR(_xlfn.XLOOKUP(E640,'De para Cor'!$A$1:$A$11,'De para Cor'!$C$1:$C$11),"")</f>
        <v>#F7287C</v>
      </c>
      <c r="K640" s="8" t="s">
        <v>433</v>
      </c>
      <c r="L640" s="11">
        <v>6.5277777777777782E-2</v>
      </c>
      <c r="N640" s="8"/>
      <c r="P640" s="28"/>
    </row>
    <row r="641" spans="4:16" s="6" customFormat="1" x14ac:dyDescent="0.25">
      <c r="D641" s="6" t="s">
        <v>1416</v>
      </c>
      <c r="E641" s="6" t="s">
        <v>1421</v>
      </c>
      <c r="F641" s="6" t="s">
        <v>26</v>
      </c>
      <c r="H641" s="6" t="s">
        <v>26</v>
      </c>
      <c r="I641" s="48" t="str">
        <f>IFERROR(_xlfn.XLOOKUP(E641,'De para Cor'!$A$1:$A$11,'De para Cor'!$C$1:$C$11),"")</f>
        <v>#F7287C</v>
      </c>
      <c r="K641" s="8" t="s">
        <v>26</v>
      </c>
      <c r="L641" s="11">
        <v>7.9861111111111105E-2</v>
      </c>
      <c r="N641" s="8"/>
      <c r="P641" s="28"/>
    </row>
    <row r="642" spans="4:16" s="6" customFormat="1" x14ac:dyDescent="0.25">
      <c r="D642" s="6" t="s">
        <v>1416</v>
      </c>
      <c r="E642" s="6" t="s">
        <v>1421</v>
      </c>
      <c r="F642" s="6" t="s">
        <v>2</v>
      </c>
      <c r="G642" s="6" t="s">
        <v>2</v>
      </c>
      <c r="H642" s="6" t="s">
        <v>109</v>
      </c>
      <c r="I642" s="48" t="str">
        <f>IFERROR(_xlfn.XLOOKUP(E642,'De para Cor'!$A$1:$A$11,'De para Cor'!$C$1:$C$11),"")</f>
        <v>#F7287C</v>
      </c>
      <c r="K642" s="8" t="s">
        <v>442</v>
      </c>
      <c r="L642" s="11">
        <v>2.0833333333333332E-2</v>
      </c>
      <c r="N642" s="8"/>
      <c r="P642" s="28"/>
    </row>
    <row r="643" spans="4:16" s="6" customFormat="1" x14ac:dyDescent="0.25">
      <c r="D643" s="6" t="s">
        <v>1416</v>
      </c>
      <c r="E643" s="6" t="s">
        <v>1421</v>
      </c>
      <c r="F643" s="6" t="s">
        <v>2</v>
      </c>
      <c r="G643" s="6" t="s">
        <v>2</v>
      </c>
      <c r="H643" s="6" t="s">
        <v>105</v>
      </c>
      <c r="I643" s="48" t="str">
        <f>IFERROR(_xlfn.XLOOKUP(E643,'De para Cor'!$A$1:$A$11,'De para Cor'!$C$1:$C$11),"")</f>
        <v>#F7287C</v>
      </c>
      <c r="K643" s="8" t="s">
        <v>428</v>
      </c>
      <c r="L643" s="11">
        <v>0.20833333333333334</v>
      </c>
      <c r="N643" s="8"/>
      <c r="P643" s="28"/>
    </row>
    <row r="644" spans="4:16" s="6" customFormat="1" x14ac:dyDescent="0.25">
      <c r="D644" s="6" t="s">
        <v>1416</v>
      </c>
      <c r="E644" s="6" t="s">
        <v>1421</v>
      </c>
      <c r="F644" s="6" t="s">
        <v>6</v>
      </c>
      <c r="H644" s="6" t="s">
        <v>6</v>
      </c>
      <c r="I644" s="48" t="str">
        <f>IFERROR(_xlfn.XLOOKUP(E644,'De para Cor'!$A$1:$A$11,'De para Cor'!$C$1:$C$11),"")</f>
        <v>#F7287C</v>
      </c>
      <c r="K644" s="8" t="s">
        <v>423</v>
      </c>
      <c r="L644" s="11">
        <v>5.3162931839402468E-2</v>
      </c>
      <c r="N644" s="8"/>
      <c r="P644" s="28"/>
    </row>
    <row r="645" spans="4:16" s="6" customFormat="1" x14ac:dyDescent="0.25">
      <c r="D645" s="6" t="s">
        <v>1416</v>
      </c>
      <c r="E645" s="6" t="s">
        <v>1421</v>
      </c>
      <c r="F645" s="6" t="s">
        <v>2</v>
      </c>
      <c r="G645" s="6" t="s">
        <v>2</v>
      </c>
      <c r="H645" s="6" t="s">
        <v>109</v>
      </c>
      <c r="I645" s="48" t="str">
        <f>IFERROR(_xlfn.XLOOKUP(E645,'De para Cor'!$A$1:$A$11,'De para Cor'!$C$1:$C$11),"")</f>
        <v>#F7287C</v>
      </c>
      <c r="K645" s="8" t="s">
        <v>429</v>
      </c>
      <c r="L645" s="11">
        <v>9.2672413793103453E-2</v>
      </c>
      <c r="N645" s="8"/>
      <c r="P645" s="28"/>
    </row>
    <row r="646" spans="4:16" s="6" customFormat="1" x14ac:dyDescent="0.25">
      <c r="D646" s="6" t="s">
        <v>1416</v>
      </c>
      <c r="E646" s="6" t="s">
        <v>1421</v>
      </c>
      <c r="F646" s="6" t="s">
        <v>0</v>
      </c>
      <c r="H646" s="6" t="s">
        <v>337</v>
      </c>
      <c r="I646" s="48" t="str">
        <f>IFERROR(_xlfn.XLOOKUP(E646,'De para Cor'!$A$1:$A$11,'De para Cor'!$C$1:$C$11),"")</f>
        <v>#F7287C</v>
      </c>
      <c r="K646" s="8" t="s">
        <v>435</v>
      </c>
      <c r="L646" s="11">
        <v>0.10355392156862742</v>
      </c>
      <c r="N646" s="8"/>
      <c r="P646" s="28"/>
    </row>
    <row r="647" spans="4:16" s="6" customFormat="1" x14ac:dyDescent="0.25">
      <c r="D647" s="6" t="s">
        <v>1416</v>
      </c>
      <c r="E647" s="6" t="s">
        <v>1421</v>
      </c>
      <c r="F647" s="6" t="s">
        <v>8</v>
      </c>
      <c r="H647" s="6" t="s">
        <v>8</v>
      </c>
      <c r="I647" s="48" t="str">
        <f>IFERROR(_xlfn.XLOOKUP(E647,'De para Cor'!$A$1:$A$11,'De para Cor'!$C$1:$C$11),"")</f>
        <v>#F7287C</v>
      </c>
      <c r="K647" s="8" t="s">
        <v>422</v>
      </c>
      <c r="L647" s="11">
        <v>4.1666666666666664E-2</v>
      </c>
      <c r="N647" s="8"/>
      <c r="P647" s="28"/>
    </row>
    <row r="648" spans="4:16" s="6" customFormat="1" x14ac:dyDescent="0.25">
      <c r="D648" s="6" t="s">
        <v>1416</v>
      </c>
      <c r="E648" s="6" t="s">
        <v>1421</v>
      </c>
      <c r="F648" s="6" t="s">
        <v>24</v>
      </c>
      <c r="H648" s="6" t="s">
        <v>24</v>
      </c>
      <c r="I648" s="48" t="str">
        <f>IFERROR(_xlfn.XLOOKUP(E648,'De para Cor'!$A$1:$A$11,'De para Cor'!$C$1:$C$11),"")</f>
        <v>#F7287C</v>
      </c>
      <c r="K648" s="8" t="s">
        <v>443</v>
      </c>
      <c r="L648" s="11">
        <v>4.1666666666666664E-2</v>
      </c>
      <c r="N648" s="8"/>
      <c r="P648" s="28"/>
    </row>
    <row r="649" spans="4:16" s="6" customFormat="1" x14ac:dyDescent="0.25">
      <c r="D649" s="6" t="s">
        <v>1416</v>
      </c>
      <c r="E649" s="6" t="s">
        <v>1421</v>
      </c>
      <c r="F649" s="6" t="s">
        <v>8</v>
      </c>
      <c r="H649" s="6" t="s">
        <v>8</v>
      </c>
      <c r="I649" s="48" t="str">
        <f>IFERROR(_xlfn.XLOOKUP(E649,'De para Cor'!$A$1:$A$11,'De para Cor'!$C$1:$C$11),"")</f>
        <v>#F7287C</v>
      </c>
      <c r="K649" s="8" t="s">
        <v>424</v>
      </c>
      <c r="L649" s="11">
        <v>0.1</v>
      </c>
      <c r="N649" s="8"/>
      <c r="P649" s="28"/>
    </row>
    <row r="650" spans="4:16" s="6" customFormat="1" x14ac:dyDescent="0.25">
      <c r="D650" s="6" t="s">
        <v>1416</v>
      </c>
      <c r="E650" s="6" t="s">
        <v>1421</v>
      </c>
      <c r="F650" s="6" t="s">
        <v>4</v>
      </c>
      <c r="H650" s="6" t="s">
        <v>4</v>
      </c>
      <c r="I650" s="48" t="str">
        <f>IFERROR(_xlfn.XLOOKUP(E650,'De para Cor'!$A$1:$A$11,'De para Cor'!$C$1:$C$11),"")</f>
        <v>#F7287C</v>
      </c>
      <c r="K650" s="8" t="s">
        <v>444</v>
      </c>
      <c r="L650" s="11">
        <v>5.8964646464646456E-2</v>
      </c>
      <c r="N650" s="8"/>
      <c r="P650" s="28"/>
    </row>
    <row r="651" spans="4:16" s="6" customFormat="1" x14ac:dyDescent="0.25">
      <c r="D651" s="6" t="s">
        <v>1416</v>
      </c>
      <c r="E651" s="6" t="s">
        <v>1421</v>
      </c>
      <c r="F651" s="6" t="s">
        <v>4</v>
      </c>
      <c r="H651" s="6" t="s">
        <v>4</v>
      </c>
      <c r="I651" s="48" t="str">
        <f>IFERROR(_xlfn.XLOOKUP(E651,'De para Cor'!$A$1:$A$11,'De para Cor'!$C$1:$C$11),"")</f>
        <v>#F7287C</v>
      </c>
      <c r="K651" s="8" t="s">
        <v>150</v>
      </c>
      <c r="L651" s="11">
        <v>6.0742971887550207E-2</v>
      </c>
      <c r="N651" s="8"/>
      <c r="P651" s="28"/>
    </row>
    <row r="652" spans="4:16" s="6" customFormat="1" x14ac:dyDescent="0.25">
      <c r="D652" s="6" t="s">
        <v>1416</v>
      </c>
      <c r="E652" s="6" t="s">
        <v>1421</v>
      </c>
      <c r="F652" s="6" t="s">
        <v>20</v>
      </c>
      <c r="H652" s="6" t="s">
        <v>20</v>
      </c>
      <c r="I652" s="48" t="str">
        <f>IFERROR(_xlfn.XLOOKUP(E652,'De para Cor'!$A$1:$A$11,'De para Cor'!$C$1:$C$11),"")</f>
        <v>#F7287C</v>
      </c>
      <c r="K652" s="8" t="s">
        <v>430</v>
      </c>
      <c r="L652" s="11">
        <v>8.3333333333333301E-2</v>
      </c>
      <c r="N652" s="8"/>
      <c r="P652" s="28"/>
    </row>
    <row r="653" spans="4:16" s="6" customFormat="1" x14ac:dyDescent="0.25">
      <c r="D653" s="6" t="s">
        <v>1416</v>
      </c>
      <c r="E653" s="6" t="s">
        <v>1421</v>
      </c>
      <c r="F653" s="6" t="s">
        <v>20</v>
      </c>
      <c r="H653" s="6" t="s">
        <v>20</v>
      </c>
      <c r="I653" s="48" t="str">
        <f>IFERROR(_xlfn.XLOOKUP(E653,'De para Cor'!$A$1:$A$11,'De para Cor'!$C$1:$C$11),"")</f>
        <v>#F7287C</v>
      </c>
      <c r="K653" s="8" t="s">
        <v>20</v>
      </c>
      <c r="L653" s="11">
        <v>4.1666666666666664E-2</v>
      </c>
      <c r="N653" s="8"/>
      <c r="P653" s="28"/>
    </row>
    <row r="654" spans="4:16" s="6" customFormat="1" x14ac:dyDescent="0.25">
      <c r="D654" s="6" t="s">
        <v>1369</v>
      </c>
      <c r="E654" s="6" t="s">
        <v>1424</v>
      </c>
      <c r="F654" s="6" t="s">
        <v>22</v>
      </c>
      <c r="H654" s="6" t="s">
        <v>22</v>
      </c>
      <c r="I654" s="48" t="str">
        <f>IFERROR(_xlfn.XLOOKUP(E654,'De para Cor'!$A$1:$A$11,'De para Cor'!$C$1:$C$11),"")</f>
        <v>#0DFF9E</v>
      </c>
      <c r="K654" s="8" t="s">
        <v>445</v>
      </c>
      <c r="L654" s="11">
        <v>8.3333333333333329E-2</v>
      </c>
      <c r="N654" s="8"/>
      <c r="P654" s="28"/>
    </row>
    <row r="655" spans="4:16" s="6" customFormat="1" x14ac:dyDescent="0.25">
      <c r="D655" s="6" t="s">
        <v>1369</v>
      </c>
      <c r="E655" s="6" t="s">
        <v>1424</v>
      </c>
      <c r="F655" s="6" t="s">
        <v>432</v>
      </c>
      <c r="H655" s="6" t="s">
        <v>432</v>
      </c>
      <c r="I655" s="48" t="str">
        <f>IFERROR(_xlfn.XLOOKUP(E655,'De para Cor'!$A$1:$A$11,'De para Cor'!$C$1:$C$11),"")</f>
        <v>#0DFF9E</v>
      </c>
      <c r="K655" s="8" t="s">
        <v>446</v>
      </c>
      <c r="L655" s="11">
        <v>6.9444444444444448E-2</v>
      </c>
      <c r="N655" s="8"/>
      <c r="P655" s="28"/>
    </row>
    <row r="656" spans="4:16" s="6" customFormat="1" x14ac:dyDescent="0.25">
      <c r="D656" s="6" t="s">
        <v>1369</v>
      </c>
      <c r="E656" s="6" t="s">
        <v>1424</v>
      </c>
      <c r="F656" s="6" t="s">
        <v>24</v>
      </c>
      <c r="H656" s="6" t="s">
        <v>24</v>
      </c>
      <c r="I656" s="48" t="str">
        <f>IFERROR(_xlfn.XLOOKUP(E656,'De para Cor'!$A$1:$A$11,'De para Cor'!$C$1:$C$11),"")</f>
        <v>#0DFF9E</v>
      </c>
      <c r="K656" s="8" t="s">
        <v>447</v>
      </c>
      <c r="L656" s="11">
        <v>0.11298076923076922</v>
      </c>
      <c r="N656" s="8"/>
      <c r="P656" s="28"/>
    </row>
    <row r="657" spans="4:16" s="6" customFormat="1" x14ac:dyDescent="0.25">
      <c r="D657" s="6" t="s">
        <v>1369</v>
      </c>
      <c r="E657" s="6" t="s">
        <v>1424</v>
      </c>
      <c r="F657" s="6" t="s">
        <v>432</v>
      </c>
      <c r="H657" s="6" t="s">
        <v>432</v>
      </c>
      <c r="I657" s="48" t="str">
        <f>IFERROR(_xlfn.XLOOKUP(E657,'De para Cor'!$A$1:$A$11,'De para Cor'!$C$1:$C$11),"")</f>
        <v>#0DFF9E</v>
      </c>
      <c r="K657" s="8" t="s">
        <v>449</v>
      </c>
      <c r="L657" s="11">
        <v>9.5959595959595967E-2</v>
      </c>
      <c r="N657" s="8"/>
      <c r="P657" s="28"/>
    </row>
    <row r="658" spans="4:16" s="6" customFormat="1" x14ac:dyDescent="0.25">
      <c r="D658" s="6" t="s">
        <v>1369</v>
      </c>
      <c r="E658" s="6" t="s">
        <v>1424</v>
      </c>
      <c r="F658" s="6" t="s">
        <v>432</v>
      </c>
      <c r="H658" s="6" t="s">
        <v>432</v>
      </c>
      <c r="I658" s="48" t="str">
        <f>IFERROR(_xlfn.XLOOKUP(E658,'De para Cor'!$A$1:$A$11,'De para Cor'!$C$1:$C$11),"")</f>
        <v>#0DFF9E</v>
      </c>
      <c r="K658" s="8" t="s">
        <v>453</v>
      </c>
      <c r="L658" s="11">
        <v>3.2552083333333336E-2</v>
      </c>
      <c r="N658" s="8"/>
      <c r="P658" s="28"/>
    </row>
    <row r="659" spans="4:16" s="6" customFormat="1" x14ac:dyDescent="0.25">
      <c r="D659" s="6" t="s">
        <v>1369</v>
      </c>
      <c r="E659" s="6" t="s">
        <v>1424</v>
      </c>
      <c r="F659" s="6" t="s">
        <v>18</v>
      </c>
      <c r="H659" s="6" t="s">
        <v>18</v>
      </c>
      <c r="I659" s="48" t="str">
        <f>IFERROR(_xlfn.XLOOKUP(E659,'De para Cor'!$A$1:$A$11,'De para Cor'!$C$1:$C$11),"")</f>
        <v>#0DFF9E</v>
      </c>
      <c r="K659" s="8" t="s">
        <v>454</v>
      </c>
      <c r="L659" s="11">
        <v>0.21666666666666665</v>
      </c>
      <c r="N659" s="8"/>
      <c r="P659" s="28"/>
    </row>
    <row r="660" spans="4:16" s="6" customFormat="1" x14ac:dyDescent="0.25">
      <c r="D660" s="6" t="s">
        <v>1369</v>
      </c>
      <c r="E660" s="6" t="s">
        <v>1424</v>
      </c>
      <c r="F660" s="6" t="s">
        <v>4</v>
      </c>
      <c r="H660" s="6" t="s">
        <v>4</v>
      </c>
      <c r="I660" s="48" t="str">
        <f>IFERROR(_xlfn.XLOOKUP(E660,'De para Cor'!$A$1:$A$11,'De para Cor'!$C$1:$C$11),"")</f>
        <v>#0DFF9E</v>
      </c>
      <c r="K660" s="8" t="s">
        <v>150</v>
      </c>
      <c r="L660" s="11">
        <v>7.7945402298850566E-2</v>
      </c>
      <c r="N660" s="8"/>
      <c r="P660" s="28"/>
    </row>
    <row r="661" spans="4:16" s="6" customFormat="1" x14ac:dyDescent="0.25">
      <c r="D661" s="6" t="s">
        <v>1369</v>
      </c>
      <c r="E661" s="6" t="s">
        <v>1424</v>
      </c>
      <c r="F661" s="6" t="s">
        <v>22</v>
      </c>
      <c r="H661" s="6" t="s">
        <v>22</v>
      </c>
      <c r="I661" s="48" t="str">
        <f>IFERROR(_xlfn.XLOOKUP(E661,'De para Cor'!$A$1:$A$11,'De para Cor'!$C$1:$C$11),"")</f>
        <v>#0DFF9E</v>
      </c>
      <c r="K661" s="8" t="s">
        <v>455</v>
      </c>
      <c r="L661" s="11">
        <v>4.1666666666666664E-2</v>
      </c>
      <c r="N661" s="8"/>
      <c r="P661" s="28"/>
    </row>
    <row r="662" spans="4:16" s="6" customFormat="1" x14ac:dyDescent="0.25">
      <c r="D662" s="6" t="s">
        <v>1369</v>
      </c>
      <c r="E662" s="6" t="s">
        <v>1424</v>
      </c>
      <c r="F662" s="6" t="s">
        <v>20</v>
      </c>
      <c r="H662" s="6" t="s">
        <v>20</v>
      </c>
      <c r="I662" s="48" t="str">
        <f>IFERROR(_xlfn.XLOOKUP(E662,'De para Cor'!$A$1:$A$11,'De para Cor'!$C$1:$C$11),"")</f>
        <v>#0DFF9E</v>
      </c>
      <c r="K662" s="8" t="s">
        <v>85</v>
      </c>
      <c r="L662" s="11">
        <v>5.2083333333333329E-2</v>
      </c>
      <c r="N662" s="8"/>
      <c r="P662" s="28"/>
    </row>
    <row r="663" spans="4:16" s="6" customFormat="1" x14ac:dyDescent="0.25">
      <c r="D663" s="6" t="s">
        <v>1369</v>
      </c>
      <c r="E663" s="6" t="s">
        <v>1424</v>
      </c>
      <c r="F663" s="6" t="s">
        <v>14</v>
      </c>
      <c r="H663" s="6" t="s">
        <v>14</v>
      </c>
      <c r="I663" s="48" t="str">
        <f>IFERROR(_xlfn.XLOOKUP(E663,'De para Cor'!$A$1:$A$11,'De para Cor'!$C$1:$C$11),"")</f>
        <v>#0DFF9E</v>
      </c>
      <c r="K663" s="8" t="s">
        <v>456</v>
      </c>
      <c r="L663" s="11">
        <v>0.20833333333333334</v>
      </c>
      <c r="N663" s="8"/>
      <c r="P663" s="28"/>
    </row>
    <row r="664" spans="4:16" s="6" customFormat="1" x14ac:dyDescent="0.25">
      <c r="D664" s="6" t="s">
        <v>595</v>
      </c>
      <c r="E664" s="6" t="s">
        <v>1423</v>
      </c>
      <c r="F664" s="6" t="s">
        <v>2</v>
      </c>
      <c r="G664" s="6" t="s">
        <v>2</v>
      </c>
      <c r="H664" s="6" t="s">
        <v>103</v>
      </c>
      <c r="I664" s="48" t="str">
        <f>IFERROR(_xlfn.XLOOKUP(E664,'De para Cor'!$A$1:$A$11,'De para Cor'!$C$1:$C$11),"")</f>
        <v>#4C4C4C</v>
      </c>
      <c r="K664" s="8" t="s">
        <v>457</v>
      </c>
      <c r="L664" s="11">
        <v>0</v>
      </c>
      <c r="N664" s="8"/>
      <c r="P664" s="28"/>
    </row>
    <row r="665" spans="4:16" s="6" customFormat="1" x14ac:dyDescent="0.25">
      <c r="D665" s="6" t="s">
        <v>595</v>
      </c>
      <c r="E665" s="6" t="s">
        <v>1423</v>
      </c>
      <c r="F665" s="6" t="s">
        <v>432</v>
      </c>
      <c r="H665" s="6" t="s">
        <v>432</v>
      </c>
      <c r="I665" s="48" t="str">
        <f>IFERROR(_xlfn.XLOOKUP(E665,'De para Cor'!$A$1:$A$11,'De para Cor'!$C$1:$C$11),"")</f>
        <v>#4C4C4C</v>
      </c>
      <c r="K665" s="8" t="s">
        <v>459</v>
      </c>
      <c r="L665" s="11">
        <v>6.25E-2</v>
      </c>
      <c r="N665" s="8"/>
      <c r="P665" s="28"/>
    </row>
    <row r="666" spans="4:16" s="6" customFormat="1" x14ac:dyDescent="0.25">
      <c r="D666" s="6" t="s">
        <v>595</v>
      </c>
      <c r="E666" s="6" t="s">
        <v>1423</v>
      </c>
      <c r="F666" s="6" t="s">
        <v>2</v>
      </c>
      <c r="G666" s="6" t="s">
        <v>2</v>
      </c>
      <c r="H666" s="6" t="s">
        <v>105</v>
      </c>
      <c r="I666" s="48" t="str">
        <f>IFERROR(_xlfn.XLOOKUP(E666,'De para Cor'!$A$1:$A$11,'De para Cor'!$C$1:$C$11),"")</f>
        <v>#4C4C4C</v>
      </c>
      <c r="K666" s="8" t="s">
        <v>460</v>
      </c>
      <c r="L666" s="11">
        <v>0</v>
      </c>
      <c r="N666" s="8"/>
      <c r="P666" s="28"/>
    </row>
    <row r="667" spans="4:16" s="6" customFormat="1" x14ac:dyDescent="0.25">
      <c r="D667" s="6" t="s">
        <v>595</v>
      </c>
      <c r="E667" s="6" t="s">
        <v>1423</v>
      </c>
      <c r="F667" s="6" t="s">
        <v>2</v>
      </c>
      <c r="G667" s="6" t="s">
        <v>2</v>
      </c>
      <c r="H667" s="6" t="s">
        <v>105</v>
      </c>
      <c r="I667" s="48" t="str">
        <f>IFERROR(_xlfn.XLOOKUP(E667,'De para Cor'!$A$1:$A$11,'De para Cor'!$C$1:$C$11),"")</f>
        <v>#4C4C4C</v>
      </c>
      <c r="K667" s="8" t="s">
        <v>461</v>
      </c>
      <c r="L667" s="11">
        <v>6.25E-2</v>
      </c>
      <c r="N667" s="8"/>
      <c r="P667" s="28"/>
    </row>
    <row r="668" spans="4:16" s="6" customFormat="1" x14ac:dyDescent="0.25">
      <c r="D668" s="6" t="s">
        <v>595</v>
      </c>
      <c r="E668" s="6" t="s">
        <v>1423</v>
      </c>
      <c r="F668" s="6" t="s">
        <v>4</v>
      </c>
      <c r="H668" s="6" t="s">
        <v>4</v>
      </c>
      <c r="I668" s="48" t="str">
        <f>IFERROR(_xlfn.XLOOKUP(E668,'De para Cor'!$A$1:$A$11,'De para Cor'!$C$1:$C$11),"")</f>
        <v>#4C4C4C</v>
      </c>
      <c r="K668" s="8" t="s">
        <v>150</v>
      </c>
      <c r="L668" s="11">
        <v>0</v>
      </c>
      <c r="N668" s="8"/>
      <c r="P668" s="28"/>
    </row>
    <row r="669" spans="4:16" s="6" customFormat="1" x14ac:dyDescent="0.25">
      <c r="D669" s="6" t="s">
        <v>595</v>
      </c>
      <c r="E669" s="6" t="s">
        <v>1423</v>
      </c>
      <c r="F669" s="6" t="s">
        <v>28</v>
      </c>
      <c r="H669" s="6" t="s">
        <v>124</v>
      </c>
      <c r="I669" s="48" t="str">
        <f>IFERROR(_xlfn.XLOOKUP(E669,'De para Cor'!$A$1:$A$11,'De para Cor'!$C$1:$C$11),"")</f>
        <v>#4C4C4C</v>
      </c>
      <c r="K669" s="8" t="s">
        <v>462</v>
      </c>
      <c r="L669" s="11">
        <v>0</v>
      </c>
      <c r="N669" s="8"/>
      <c r="P669" s="28"/>
    </row>
    <row r="670" spans="4:16" s="6" customFormat="1" x14ac:dyDescent="0.25">
      <c r="D670" s="6" t="s">
        <v>1430</v>
      </c>
      <c r="E670" s="6" t="s">
        <v>1423</v>
      </c>
      <c r="F670" s="6" t="s">
        <v>2</v>
      </c>
      <c r="G670" s="6" t="s">
        <v>2</v>
      </c>
      <c r="H670" s="6" t="s">
        <v>109</v>
      </c>
      <c r="I670" s="48" t="str">
        <f>IFERROR(_xlfn.XLOOKUP(E670,'De para Cor'!$A$1:$A$11,'De para Cor'!$C$1:$C$11),"")</f>
        <v>#4C4C4C</v>
      </c>
      <c r="K670" s="8" t="s">
        <v>463</v>
      </c>
      <c r="L670" s="11">
        <v>7.0833333333333331E-2</v>
      </c>
      <c r="N670" s="8"/>
      <c r="P670" s="28"/>
    </row>
    <row r="671" spans="4:16" s="6" customFormat="1" x14ac:dyDescent="0.25">
      <c r="D671" s="6" t="s">
        <v>1430</v>
      </c>
      <c r="E671" s="6" t="s">
        <v>1423</v>
      </c>
      <c r="F671" s="6" t="s">
        <v>2</v>
      </c>
      <c r="G671" s="6" t="s">
        <v>2</v>
      </c>
      <c r="H671" s="6" t="s">
        <v>464</v>
      </c>
      <c r="I671" s="48" t="str">
        <f>IFERROR(_xlfn.XLOOKUP(E671,'De para Cor'!$A$1:$A$11,'De para Cor'!$C$1:$C$11),"")</f>
        <v>#4C4C4C</v>
      </c>
      <c r="K671" s="8" t="s">
        <v>465</v>
      </c>
      <c r="L671" s="11">
        <v>4.1666666666666664E-2</v>
      </c>
      <c r="N671" s="8"/>
      <c r="P671" s="28"/>
    </row>
    <row r="672" spans="4:16" s="6" customFormat="1" x14ac:dyDescent="0.25">
      <c r="D672" s="6" t="s">
        <v>1430</v>
      </c>
      <c r="E672" s="6" t="s">
        <v>1423</v>
      </c>
      <c r="F672" s="6" t="s">
        <v>28</v>
      </c>
      <c r="H672" s="6" t="s">
        <v>124</v>
      </c>
      <c r="I672" s="48" t="str">
        <f>IFERROR(_xlfn.XLOOKUP(E672,'De para Cor'!$A$1:$A$11,'De para Cor'!$C$1:$C$11),"")</f>
        <v>#4C4C4C</v>
      </c>
      <c r="K672" s="8" t="s">
        <v>462</v>
      </c>
      <c r="L672" s="11">
        <v>2.0833333333333329E-2</v>
      </c>
      <c r="N672" s="8"/>
      <c r="P672" s="28"/>
    </row>
    <row r="673" spans="4:16" s="6" customFormat="1" x14ac:dyDescent="0.25">
      <c r="D673" s="6" t="s">
        <v>23</v>
      </c>
      <c r="E673" s="6" t="s">
        <v>1422</v>
      </c>
      <c r="F673" s="6" t="s">
        <v>8</v>
      </c>
      <c r="H673" s="6" t="s">
        <v>105</v>
      </c>
      <c r="I673" s="48" t="str">
        <f>IFERROR(_xlfn.XLOOKUP(E673,'De para Cor'!$A$1:$A$11,'De para Cor'!$C$1:$C$11),"")</f>
        <v>#FFE3A2</v>
      </c>
      <c r="K673" s="8" t="s">
        <v>466</v>
      </c>
      <c r="L673" s="11">
        <v>0.16666666666666666</v>
      </c>
      <c r="N673" s="8"/>
      <c r="P673" s="28"/>
    </row>
    <row r="674" spans="4:16" s="6" customFormat="1" x14ac:dyDescent="0.25">
      <c r="D674" s="6" t="s">
        <v>23</v>
      </c>
      <c r="E674" s="6" t="s">
        <v>1422</v>
      </c>
      <c r="F674" s="6" t="s">
        <v>0</v>
      </c>
      <c r="I674" s="48" t="str">
        <f>IFERROR(_xlfn.XLOOKUP(E674,'De para Cor'!$A$1:$A$11,'De para Cor'!$C$1:$C$11),"")</f>
        <v>#FFE3A2</v>
      </c>
      <c r="K674" s="8" t="s">
        <v>467</v>
      </c>
      <c r="L674" s="11">
        <v>0.125</v>
      </c>
      <c r="N674" s="8"/>
      <c r="P674" s="28"/>
    </row>
    <row r="675" spans="4:16" s="6" customFormat="1" x14ac:dyDescent="0.25">
      <c r="D675" s="6" t="s">
        <v>23</v>
      </c>
      <c r="E675" s="6" t="s">
        <v>1422</v>
      </c>
      <c r="F675" s="6" t="s">
        <v>8</v>
      </c>
      <c r="H675" s="6" t="s">
        <v>8</v>
      </c>
      <c r="I675" s="48" t="str">
        <f>IFERROR(_xlfn.XLOOKUP(E675,'De para Cor'!$A$1:$A$11,'De para Cor'!$C$1:$C$11),"")</f>
        <v>#FFE3A2</v>
      </c>
      <c r="K675" s="8" t="s">
        <v>468</v>
      </c>
      <c r="L675" s="11">
        <v>9.4135802469135804E-2</v>
      </c>
      <c r="N675" s="8"/>
      <c r="P675" s="28"/>
    </row>
    <row r="676" spans="4:16" s="6" customFormat="1" x14ac:dyDescent="0.25">
      <c r="D676" s="6" t="s">
        <v>23</v>
      </c>
      <c r="E676" s="6" t="s">
        <v>1422</v>
      </c>
      <c r="F676" s="6" t="s">
        <v>8</v>
      </c>
      <c r="H676" s="6" t="s">
        <v>4</v>
      </c>
      <c r="I676" s="48" t="str">
        <f>IFERROR(_xlfn.XLOOKUP(E676,'De para Cor'!$A$1:$A$11,'De para Cor'!$C$1:$C$11),"")</f>
        <v>#FFE3A2</v>
      </c>
      <c r="K676" s="8" t="s">
        <v>469</v>
      </c>
      <c r="L676" s="11">
        <v>0.10520833333333332</v>
      </c>
      <c r="N676" s="8"/>
      <c r="P676" s="28"/>
    </row>
    <row r="677" spans="4:16" s="6" customFormat="1" x14ac:dyDescent="0.25">
      <c r="D677" s="6" t="s">
        <v>23</v>
      </c>
      <c r="E677" s="6" t="s">
        <v>1422</v>
      </c>
      <c r="F677" s="6" t="s">
        <v>8</v>
      </c>
      <c r="H677" s="6" t="s">
        <v>4</v>
      </c>
      <c r="I677" s="48" t="str">
        <f>IFERROR(_xlfn.XLOOKUP(E677,'De para Cor'!$A$1:$A$11,'De para Cor'!$C$1:$C$11),"")</f>
        <v>#FFE3A2</v>
      </c>
      <c r="K677" s="8" t="s">
        <v>470</v>
      </c>
      <c r="L677" s="11">
        <v>9.8148148148148151E-2</v>
      </c>
      <c r="N677" s="8"/>
      <c r="P677" s="28"/>
    </row>
    <row r="678" spans="4:16" s="6" customFormat="1" x14ac:dyDescent="0.25">
      <c r="D678" s="6" t="s">
        <v>23</v>
      </c>
      <c r="E678" s="6" t="s">
        <v>1422</v>
      </c>
      <c r="F678" s="6" t="s">
        <v>8</v>
      </c>
      <c r="H678" s="6" t="s">
        <v>8</v>
      </c>
      <c r="I678" s="48" t="str">
        <f>IFERROR(_xlfn.XLOOKUP(E678,'De para Cor'!$A$1:$A$11,'De para Cor'!$C$1:$C$11),"")</f>
        <v>#FFE3A2</v>
      </c>
      <c r="K678" s="8" t="s">
        <v>471</v>
      </c>
      <c r="L678" s="11">
        <v>0.10288194444444444</v>
      </c>
      <c r="N678" s="8"/>
      <c r="P678" s="28"/>
    </row>
    <row r="679" spans="4:16" s="6" customFormat="1" x14ac:dyDescent="0.25">
      <c r="D679" s="6" t="s">
        <v>23</v>
      </c>
      <c r="E679" s="6" t="s">
        <v>1422</v>
      </c>
      <c r="F679" s="6" t="s">
        <v>432</v>
      </c>
      <c r="H679" s="6" t="s">
        <v>432</v>
      </c>
      <c r="I679" s="48" t="str">
        <f>IFERROR(_xlfn.XLOOKUP(E679,'De para Cor'!$A$1:$A$11,'De para Cor'!$C$1:$C$11),"")</f>
        <v>#FFE3A2</v>
      </c>
      <c r="K679" s="8" t="s">
        <v>472</v>
      </c>
      <c r="L679" s="11">
        <v>8.5836563307493549E-2</v>
      </c>
      <c r="N679" s="8"/>
      <c r="P679" s="28"/>
    </row>
    <row r="680" spans="4:16" s="6" customFormat="1" x14ac:dyDescent="0.25">
      <c r="D680" s="6" t="s">
        <v>23</v>
      </c>
      <c r="E680" s="6" t="s">
        <v>1422</v>
      </c>
      <c r="F680" s="6" t="s">
        <v>18</v>
      </c>
      <c r="H680" s="6" t="s">
        <v>18</v>
      </c>
      <c r="I680" s="48" t="str">
        <f>IFERROR(_xlfn.XLOOKUP(E680,'De para Cor'!$A$1:$A$11,'De para Cor'!$C$1:$C$11),"")</f>
        <v>#FFE3A2</v>
      </c>
      <c r="K680" s="8" t="s">
        <v>473</v>
      </c>
      <c r="L680" s="11">
        <v>0.10164141414141413</v>
      </c>
      <c r="N680" s="8"/>
      <c r="P680" s="28"/>
    </row>
    <row r="681" spans="4:16" s="6" customFormat="1" x14ac:dyDescent="0.25">
      <c r="D681" s="6" t="s">
        <v>23</v>
      </c>
      <c r="E681" s="6" t="s">
        <v>1422</v>
      </c>
      <c r="F681" s="6" t="s">
        <v>8</v>
      </c>
      <c r="H681" s="6" t="s">
        <v>0</v>
      </c>
      <c r="I681" s="48" t="str">
        <f>IFERROR(_xlfn.XLOOKUP(E681,'De para Cor'!$A$1:$A$11,'De para Cor'!$C$1:$C$11),"")</f>
        <v>#FFE3A2</v>
      </c>
      <c r="K681" s="8" t="s">
        <v>474</v>
      </c>
      <c r="L681" s="11">
        <v>9.375E-2</v>
      </c>
      <c r="N681" s="8"/>
      <c r="P681" s="28"/>
    </row>
    <row r="682" spans="4:16" s="6" customFormat="1" x14ac:dyDescent="0.25">
      <c r="D682" s="6" t="s">
        <v>23</v>
      </c>
      <c r="E682" s="6" t="s">
        <v>1422</v>
      </c>
      <c r="F682" s="6" t="s">
        <v>8</v>
      </c>
      <c r="H682" s="6" t="s">
        <v>8</v>
      </c>
      <c r="I682" s="48" t="str">
        <f>IFERROR(_xlfn.XLOOKUP(E682,'De para Cor'!$A$1:$A$11,'De para Cor'!$C$1:$C$11),"")</f>
        <v>#FFE3A2</v>
      </c>
      <c r="K682" s="8" t="s">
        <v>477</v>
      </c>
      <c r="L682" s="11">
        <v>3.125E-2</v>
      </c>
      <c r="N682" s="8"/>
      <c r="P682" s="28"/>
    </row>
    <row r="683" spans="4:16" s="6" customFormat="1" x14ac:dyDescent="0.25">
      <c r="D683" s="6" t="s">
        <v>23</v>
      </c>
      <c r="E683" s="6" t="s">
        <v>1422</v>
      </c>
      <c r="F683" s="6" t="s">
        <v>8</v>
      </c>
      <c r="H683" s="6" t="s">
        <v>770</v>
      </c>
      <c r="I683" s="48" t="str">
        <f>IFERROR(_xlfn.XLOOKUP(E683,'De para Cor'!$A$1:$A$11,'De para Cor'!$C$1:$C$11),"")</f>
        <v>#FFE3A2</v>
      </c>
      <c r="K683" s="8" t="s">
        <v>478</v>
      </c>
      <c r="L683" s="11">
        <v>0.16827876984126983</v>
      </c>
      <c r="N683" s="8"/>
      <c r="P683" s="28"/>
    </row>
    <row r="684" spans="4:16" s="6" customFormat="1" x14ac:dyDescent="0.25">
      <c r="D684" s="6" t="s">
        <v>23</v>
      </c>
      <c r="E684" s="6" t="s">
        <v>1422</v>
      </c>
      <c r="F684" s="6" t="s">
        <v>8</v>
      </c>
      <c r="H684" s="6" t="s">
        <v>770</v>
      </c>
      <c r="I684" s="48" t="str">
        <f>IFERROR(_xlfn.XLOOKUP(E684,'De para Cor'!$A$1:$A$11,'De para Cor'!$C$1:$C$11),"")</f>
        <v>#FFE3A2</v>
      </c>
      <c r="K684" s="8" t="s">
        <v>479</v>
      </c>
      <c r="L684" s="11">
        <v>1.0416666666666666E-2</v>
      </c>
      <c r="N684" s="8"/>
      <c r="P684" s="28"/>
    </row>
    <row r="685" spans="4:16" s="6" customFormat="1" x14ac:dyDescent="0.25">
      <c r="D685" s="6" t="s">
        <v>23</v>
      </c>
      <c r="E685" s="6" t="s">
        <v>1422</v>
      </c>
      <c r="F685" s="6" t="s">
        <v>2</v>
      </c>
      <c r="G685" s="6" t="s">
        <v>2</v>
      </c>
      <c r="H685" s="6" t="s">
        <v>109</v>
      </c>
      <c r="I685" s="48" t="str">
        <f>IFERROR(_xlfn.XLOOKUP(E685,'De para Cor'!$A$1:$A$11,'De para Cor'!$C$1:$C$11),"")</f>
        <v>#FFE3A2</v>
      </c>
      <c r="K685" s="8" t="s">
        <v>480</v>
      </c>
      <c r="L685" s="11">
        <v>8.4280303030303025E-2</v>
      </c>
      <c r="N685" s="8"/>
      <c r="P685" s="28"/>
    </row>
    <row r="686" spans="4:16" s="6" customFormat="1" x14ac:dyDescent="0.25">
      <c r="D686" s="6" t="s">
        <v>23</v>
      </c>
      <c r="E686" s="6" t="s">
        <v>1422</v>
      </c>
      <c r="F686" s="6" t="s">
        <v>16</v>
      </c>
      <c r="H686" s="6" t="s">
        <v>186</v>
      </c>
      <c r="I686" s="48" t="str">
        <f>IFERROR(_xlfn.XLOOKUP(E686,'De para Cor'!$A$1:$A$11,'De para Cor'!$C$1:$C$11),"")</f>
        <v>#FFE3A2</v>
      </c>
      <c r="K686" s="8" t="s">
        <v>481</v>
      </c>
      <c r="L686" s="11">
        <v>0.21443089430894308</v>
      </c>
      <c r="N686" s="8"/>
      <c r="P686" s="28"/>
    </row>
    <row r="687" spans="4:16" s="6" customFormat="1" x14ac:dyDescent="0.25">
      <c r="D687" s="6" t="s">
        <v>23</v>
      </c>
      <c r="E687" s="6" t="s">
        <v>1422</v>
      </c>
      <c r="F687" s="6" t="s">
        <v>2</v>
      </c>
      <c r="G687" s="6" t="s">
        <v>2</v>
      </c>
      <c r="H687" s="6" t="s">
        <v>103</v>
      </c>
      <c r="I687" s="48" t="str">
        <f>IFERROR(_xlfn.XLOOKUP(E687,'De para Cor'!$A$1:$A$11,'De para Cor'!$C$1:$C$11),"")</f>
        <v>#FFE3A2</v>
      </c>
      <c r="K687" s="8" t="s">
        <v>482</v>
      </c>
      <c r="L687" s="11">
        <v>3.5984848484848481E-2</v>
      </c>
      <c r="N687" s="8"/>
      <c r="P687" s="28"/>
    </row>
    <row r="688" spans="4:16" s="6" customFormat="1" x14ac:dyDescent="0.25">
      <c r="D688" s="6" t="s">
        <v>23</v>
      </c>
      <c r="E688" s="6" t="s">
        <v>1422</v>
      </c>
      <c r="F688" s="6" t="s">
        <v>0</v>
      </c>
      <c r="H688" s="6" t="s">
        <v>87</v>
      </c>
      <c r="I688" s="48" t="str">
        <f>IFERROR(_xlfn.XLOOKUP(E688,'De para Cor'!$A$1:$A$11,'De para Cor'!$C$1:$C$11),"")</f>
        <v>#FFE3A2</v>
      </c>
      <c r="K688" s="8" t="s">
        <v>483</v>
      </c>
      <c r="L688" s="11">
        <v>0.10416666666666667</v>
      </c>
      <c r="N688" s="8"/>
      <c r="P688" s="28"/>
    </row>
    <row r="689" spans="4:16" s="6" customFormat="1" x14ac:dyDescent="0.25">
      <c r="D689" s="6" t="s">
        <v>23</v>
      </c>
      <c r="E689" s="6" t="s">
        <v>1422</v>
      </c>
      <c r="F689" s="6" t="s">
        <v>28</v>
      </c>
      <c r="H689" s="6" t="s">
        <v>28</v>
      </c>
      <c r="I689" s="48" t="str">
        <f>IFERROR(_xlfn.XLOOKUP(E689,'De para Cor'!$A$1:$A$11,'De para Cor'!$C$1:$C$11),"")</f>
        <v>#FFE3A2</v>
      </c>
      <c r="K689" s="8" t="s">
        <v>484</v>
      </c>
      <c r="L689" s="11">
        <v>4.0178571428571432E-2</v>
      </c>
      <c r="N689" s="8"/>
      <c r="P689" s="28"/>
    </row>
    <row r="690" spans="4:16" s="6" customFormat="1" x14ac:dyDescent="0.25">
      <c r="D690" s="6" t="s">
        <v>23</v>
      </c>
      <c r="E690" s="6" t="s">
        <v>1422</v>
      </c>
      <c r="F690" s="6" t="s">
        <v>8</v>
      </c>
      <c r="H690" s="6" t="s">
        <v>8</v>
      </c>
      <c r="I690" s="48" t="str">
        <f>IFERROR(_xlfn.XLOOKUP(E690,'De para Cor'!$A$1:$A$11,'De para Cor'!$C$1:$C$11),"")</f>
        <v>#FFE3A2</v>
      </c>
      <c r="K690" s="8" t="s">
        <v>485</v>
      </c>
      <c r="L690" s="11">
        <v>4.2279411764705871E-2</v>
      </c>
      <c r="N690" s="8"/>
      <c r="P690" s="28"/>
    </row>
    <row r="691" spans="4:16" s="6" customFormat="1" x14ac:dyDescent="0.25">
      <c r="D691" s="6" t="s">
        <v>23</v>
      </c>
      <c r="E691" s="6" t="s">
        <v>1422</v>
      </c>
      <c r="F691" s="6" t="s">
        <v>0</v>
      </c>
      <c r="H691" s="6" t="s">
        <v>191</v>
      </c>
      <c r="I691" s="48" t="str">
        <f>IFERROR(_xlfn.XLOOKUP(E691,'De para Cor'!$A$1:$A$11,'De para Cor'!$C$1:$C$11),"")</f>
        <v>#FFE3A2</v>
      </c>
      <c r="K691" s="8" t="s">
        <v>486</v>
      </c>
      <c r="L691" s="11">
        <v>0.12453078078078079</v>
      </c>
      <c r="N691" s="8"/>
      <c r="P691" s="28"/>
    </row>
    <row r="692" spans="4:16" s="6" customFormat="1" x14ac:dyDescent="0.25">
      <c r="D692" s="6" t="s">
        <v>23</v>
      </c>
      <c r="E692" s="6" t="s">
        <v>1422</v>
      </c>
      <c r="F692" s="6" t="s">
        <v>8</v>
      </c>
      <c r="H692" s="6" t="s">
        <v>8</v>
      </c>
      <c r="I692" s="48" t="str">
        <f>IFERROR(_xlfn.XLOOKUP(E692,'De para Cor'!$A$1:$A$11,'De para Cor'!$C$1:$C$11),"")</f>
        <v>#FFE3A2</v>
      </c>
      <c r="K692" s="8" t="s">
        <v>487</v>
      </c>
      <c r="L692" s="11">
        <v>0.10416666666666666</v>
      </c>
      <c r="N692" s="8"/>
      <c r="P692" s="28"/>
    </row>
    <row r="693" spans="4:16" s="6" customFormat="1" x14ac:dyDescent="0.25">
      <c r="D693" s="6" t="s">
        <v>23</v>
      </c>
      <c r="E693" s="6" t="s">
        <v>1422</v>
      </c>
      <c r="F693" s="6" t="s">
        <v>8</v>
      </c>
      <c r="H693" s="6" t="s">
        <v>8</v>
      </c>
      <c r="I693" s="48" t="str">
        <f>IFERROR(_xlfn.XLOOKUP(E693,'De para Cor'!$A$1:$A$11,'De para Cor'!$C$1:$C$11),"")</f>
        <v>#FFE3A2</v>
      </c>
      <c r="K693" s="8" t="s">
        <v>488</v>
      </c>
      <c r="L693" s="11">
        <v>4.1666666666666664E-2</v>
      </c>
      <c r="N693" s="8"/>
      <c r="P693" s="28"/>
    </row>
    <row r="694" spans="4:16" s="6" customFormat="1" x14ac:dyDescent="0.25">
      <c r="D694" s="6" t="s">
        <v>23</v>
      </c>
      <c r="E694" s="6" t="s">
        <v>1422</v>
      </c>
      <c r="F694" s="6" t="s">
        <v>2</v>
      </c>
      <c r="G694" s="6" t="s">
        <v>2</v>
      </c>
      <c r="H694" s="6" t="s">
        <v>464</v>
      </c>
      <c r="I694" s="48" t="str">
        <f>IFERROR(_xlfn.XLOOKUP(E694,'De para Cor'!$A$1:$A$11,'De para Cor'!$C$1:$C$11),"")</f>
        <v>#FFE3A2</v>
      </c>
      <c r="K694" s="8" t="s">
        <v>465</v>
      </c>
      <c r="L694" s="11">
        <v>4.5833333333333323E-2</v>
      </c>
      <c r="N694" s="8"/>
      <c r="P694" s="28"/>
    </row>
    <row r="695" spans="4:16" s="6" customFormat="1" x14ac:dyDescent="0.25">
      <c r="D695" s="6" t="s">
        <v>23</v>
      </c>
      <c r="E695" s="6" t="s">
        <v>1422</v>
      </c>
      <c r="F695" s="6" t="s">
        <v>0</v>
      </c>
      <c r="H695" s="6" t="s">
        <v>87</v>
      </c>
      <c r="I695" s="48" t="str">
        <f>IFERROR(_xlfn.XLOOKUP(E695,'De para Cor'!$A$1:$A$11,'De para Cor'!$C$1:$C$11),"")</f>
        <v>#FFE3A2</v>
      </c>
      <c r="K695" s="8" t="s">
        <v>490</v>
      </c>
      <c r="L695" s="11">
        <v>2.4691358024691364E-2</v>
      </c>
      <c r="N695" s="8"/>
      <c r="P695" s="28"/>
    </row>
    <row r="696" spans="4:16" s="6" customFormat="1" x14ac:dyDescent="0.25">
      <c r="D696" s="6" t="s">
        <v>23</v>
      </c>
      <c r="E696" s="6" t="s">
        <v>1422</v>
      </c>
      <c r="F696" s="6" t="s">
        <v>0</v>
      </c>
      <c r="H696" s="6" t="s">
        <v>87</v>
      </c>
      <c r="I696" s="48" t="str">
        <f>IFERROR(_xlfn.XLOOKUP(E696,'De para Cor'!$A$1:$A$11,'De para Cor'!$C$1:$C$11),"")</f>
        <v>#FFE3A2</v>
      </c>
      <c r="K696" s="8" t="s">
        <v>491</v>
      </c>
      <c r="L696" s="11">
        <v>8.3333333333333329E-2</v>
      </c>
      <c r="N696" s="8"/>
      <c r="P696" s="28"/>
    </row>
    <row r="697" spans="4:16" s="6" customFormat="1" x14ac:dyDescent="0.25">
      <c r="D697" s="6" t="s">
        <v>23</v>
      </c>
      <c r="E697" s="6" t="s">
        <v>1422</v>
      </c>
      <c r="F697" s="6" t="s">
        <v>6</v>
      </c>
      <c r="H697" s="6" t="s">
        <v>6</v>
      </c>
      <c r="I697" s="48" t="str">
        <f>IFERROR(_xlfn.XLOOKUP(E697,'De para Cor'!$A$1:$A$11,'De para Cor'!$C$1:$C$11),"")</f>
        <v>#FFE3A2</v>
      </c>
      <c r="K697" s="8" t="s">
        <v>423</v>
      </c>
      <c r="L697" s="11">
        <v>3.1249999999999997E-2</v>
      </c>
      <c r="N697" s="8"/>
      <c r="P697" s="28"/>
    </row>
    <row r="698" spans="4:16" s="6" customFormat="1" x14ac:dyDescent="0.25">
      <c r="D698" s="6" t="s">
        <v>23</v>
      </c>
      <c r="E698" s="6" t="s">
        <v>1422</v>
      </c>
      <c r="F698" s="6" t="s">
        <v>8</v>
      </c>
      <c r="H698" s="6" t="s">
        <v>8</v>
      </c>
      <c r="I698" s="48" t="str">
        <f>IFERROR(_xlfn.XLOOKUP(E698,'De para Cor'!$A$1:$A$11,'De para Cor'!$C$1:$C$11),"")</f>
        <v>#FFE3A2</v>
      </c>
      <c r="K698" s="8" t="s">
        <v>494</v>
      </c>
      <c r="L698" s="11">
        <v>0.1875</v>
      </c>
      <c r="N698" s="8"/>
      <c r="P698" s="28"/>
    </row>
    <row r="699" spans="4:16" s="6" customFormat="1" x14ac:dyDescent="0.25">
      <c r="D699" s="6" t="s">
        <v>23</v>
      </c>
      <c r="E699" s="6" t="s">
        <v>1422</v>
      </c>
      <c r="F699" s="6" t="s">
        <v>8</v>
      </c>
      <c r="H699" s="6" t="s">
        <v>8</v>
      </c>
      <c r="I699" s="48" t="str">
        <f>IFERROR(_xlfn.XLOOKUP(E699,'De para Cor'!$A$1:$A$11,'De para Cor'!$C$1:$C$11),"")</f>
        <v>#FFE3A2</v>
      </c>
      <c r="K699" s="8" t="s">
        <v>495</v>
      </c>
      <c r="L699" s="11">
        <v>5.5351307189542467E-2</v>
      </c>
      <c r="N699" s="8"/>
      <c r="P699" s="28"/>
    </row>
    <row r="700" spans="4:16" s="6" customFormat="1" x14ac:dyDescent="0.25">
      <c r="D700" s="6" t="s">
        <v>23</v>
      </c>
      <c r="E700" s="6" t="s">
        <v>1422</v>
      </c>
      <c r="F700" s="6" t="s">
        <v>0</v>
      </c>
      <c r="I700" s="48" t="str">
        <f>IFERROR(_xlfn.XLOOKUP(E700,'De para Cor'!$A$1:$A$11,'De para Cor'!$C$1:$C$11),"")</f>
        <v>#FFE3A2</v>
      </c>
      <c r="K700" s="8" t="s">
        <v>496</v>
      </c>
      <c r="L700" s="11">
        <v>9.0277777777777776E-2</v>
      </c>
      <c r="N700" s="8"/>
      <c r="P700" s="28"/>
    </row>
    <row r="701" spans="4:16" s="6" customFormat="1" x14ac:dyDescent="0.25">
      <c r="D701" s="6" t="s">
        <v>23</v>
      </c>
      <c r="E701" s="6" t="s">
        <v>1422</v>
      </c>
      <c r="F701" s="6" t="s">
        <v>0</v>
      </c>
      <c r="H701" s="6" t="s">
        <v>87</v>
      </c>
      <c r="I701" s="48" t="str">
        <f>IFERROR(_xlfn.XLOOKUP(E701,'De para Cor'!$A$1:$A$11,'De para Cor'!$C$1:$C$11),"")</f>
        <v>#FFE3A2</v>
      </c>
      <c r="K701" s="8" t="s">
        <v>498</v>
      </c>
      <c r="L701" s="11">
        <v>1.9675925925925927E-2</v>
      </c>
      <c r="N701" s="8"/>
      <c r="P701" s="28"/>
    </row>
    <row r="702" spans="4:16" s="6" customFormat="1" x14ac:dyDescent="0.25">
      <c r="D702" s="6" t="s">
        <v>23</v>
      </c>
      <c r="E702" s="6" t="s">
        <v>1422</v>
      </c>
      <c r="F702" s="6" t="s">
        <v>432</v>
      </c>
      <c r="I702" s="48" t="str">
        <f>IFERROR(_xlfn.XLOOKUP(E702,'De para Cor'!$A$1:$A$11,'De para Cor'!$C$1:$C$11),"")</f>
        <v>#FFE3A2</v>
      </c>
      <c r="K702" s="8" t="s">
        <v>453</v>
      </c>
      <c r="L702" s="11">
        <v>2.0833333333333332E-2</v>
      </c>
      <c r="N702" s="8"/>
      <c r="P702" s="28"/>
    </row>
    <row r="703" spans="4:16" s="6" customFormat="1" x14ac:dyDescent="0.25">
      <c r="D703" s="6" t="s">
        <v>23</v>
      </c>
      <c r="E703" s="6" t="s">
        <v>1422</v>
      </c>
      <c r="F703" s="6" t="s">
        <v>8</v>
      </c>
      <c r="H703" s="6" t="s">
        <v>8</v>
      </c>
      <c r="I703" s="48" t="str">
        <f>IFERROR(_xlfn.XLOOKUP(E703,'De para Cor'!$A$1:$A$11,'De para Cor'!$C$1:$C$11),"")</f>
        <v>#FFE3A2</v>
      </c>
      <c r="K703" s="8" t="s">
        <v>499</v>
      </c>
      <c r="L703" s="11">
        <v>0.14620535714285715</v>
      </c>
      <c r="N703" s="8"/>
      <c r="P703" s="28"/>
    </row>
    <row r="704" spans="4:16" s="6" customFormat="1" x14ac:dyDescent="0.25">
      <c r="D704" s="6" t="s">
        <v>23</v>
      </c>
      <c r="E704" s="6" t="s">
        <v>1422</v>
      </c>
      <c r="F704" s="6" t="s">
        <v>432</v>
      </c>
      <c r="H704" s="6" t="s">
        <v>432</v>
      </c>
      <c r="I704" s="48" t="str">
        <f>IFERROR(_xlfn.XLOOKUP(E704,'De para Cor'!$A$1:$A$11,'De para Cor'!$C$1:$C$11),"")</f>
        <v>#FFE3A2</v>
      </c>
      <c r="K704" s="8" t="s">
        <v>500</v>
      </c>
      <c r="L704" s="11">
        <v>0.171875</v>
      </c>
      <c r="N704" s="8"/>
      <c r="P704" s="28"/>
    </row>
    <row r="705" spans="4:16" s="6" customFormat="1" x14ac:dyDescent="0.25">
      <c r="D705" s="6" t="s">
        <v>23</v>
      </c>
      <c r="E705" s="6" t="s">
        <v>1422</v>
      </c>
      <c r="F705" s="6" t="s">
        <v>0</v>
      </c>
      <c r="H705" s="6" t="s">
        <v>87</v>
      </c>
      <c r="I705" s="48" t="str">
        <f>IFERROR(_xlfn.XLOOKUP(E705,'De para Cor'!$A$1:$A$11,'De para Cor'!$C$1:$C$11),"")</f>
        <v>#FFE3A2</v>
      </c>
      <c r="K705" s="8" t="s">
        <v>501</v>
      </c>
      <c r="L705" s="11">
        <v>8.3333333333333329E-2</v>
      </c>
      <c r="N705" s="8"/>
      <c r="P705" s="28"/>
    </row>
    <row r="706" spans="4:16" s="6" customFormat="1" x14ac:dyDescent="0.25">
      <c r="D706" s="6" t="s">
        <v>23</v>
      </c>
      <c r="E706" s="6" t="s">
        <v>1422</v>
      </c>
      <c r="F706" s="6" t="s">
        <v>18</v>
      </c>
      <c r="H706" s="6" t="s">
        <v>18</v>
      </c>
      <c r="I706" s="48" t="str">
        <f>IFERROR(_xlfn.XLOOKUP(E706,'De para Cor'!$A$1:$A$11,'De para Cor'!$C$1:$C$11),"")</f>
        <v>#FFE3A2</v>
      </c>
      <c r="K706" s="8" t="s">
        <v>454</v>
      </c>
      <c r="L706" s="11">
        <v>3.8194444444444441E-2</v>
      </c>
      <c r="N706" s="8"/>
      <c r="P706" s="28"/>
    </row>
    <row r="707" spans="4:16" s="6" customFormat="1" x14ac:dyDescent="0.25">
      <c r="D707" s="6" t="s">
        <v>23</v>
      </c>
      <c r="E707" s="6" t="s">
        <v>1422</v>
      </c>
      <c r="F707" s="6" t="s">
        <v>8</v>
      </c>
      <c r="H707" s="6" t="s">
        <v>8</v>
      </c>
      <c r="I707" s="48" t="str">
        <f>IFERROR(_xlfn.XLOOKUP(E707,'De para Cor'!$A$1:$A$11,'De para Cor'!$C$1:$C$11),"")</f>
        <v>#FFE3A2</v>
      </c>
      <c r="K707" s="8" t="s">
        <v>502</v>
      </c>
      <c r="L707" s="11">
        <v>3.125E-2</v>
      </c>
      <c r="N707" s="8"/>
      <c r="P707" s="28"/>
    </row>
    <row r="708" spans="4:16" s="6" customFormat="1" x14ac:dyDescent="0.25">
      <c r="D708" s="6" t="s">
        <v>23</v>
      </c>
      <c r="E708" s="6" t="s">
        <v>1422</v>
      </c>
      <c r="F708" s="6" t="s">
        <v>18</v>
      </c>
      <c r="H708" s="6" t="s">
        <v>186</v>
      </c>
      <c r="I708" s="48" t="str">
        <f>IFERROR(_xlfn.XLOOKUP(E708,'De para Cor'!$A$1:$A$11,'De para Cor'!$C$1:$C$11),"")</f>
        <v>#FFE3A2</v>
      </c>
      <c r="K708" s="8" t="s">
        <v>503</v>
      </c>
      <c r="L708" s="11">
        <v>0.14516398929049532</v>
      </c>
      <c r="N708" s="8"/>
      <c r="P708" s="28"/>
    </row>
    <row r="709" spans="4:16" s="6" customFormat="1" x14ac:dyDescent="0.25">
      <c r="D709" s="6" t="s">
        <v>23</v>
      </c>
      <c r="E709" s="6" t="s">
        <v>1422</v>
      </c>
      <c r="F709" s="6" t="s">
        <v>14</v>
      </c>
      <c r="H709" s="6" t="s">
        <v>14</v>
      </c>
      <c r="I709" s="48" t="str">
        <f>IFERROR(_xlfn.XLOOKUP(E709,'De para Cor'!$A$1:$A$11,'De para Cor'!$C$1:$C$11),"")</f>
        <v>#FFE3A2</v>
      </c>
      <c r="K709" s="8" t="s">
        <v>504</v>
      </c>
      <c r="L709" s="11">
        <v>0.19236111111111115</v>
      </c>
      <c r="N709" s="8"/>
      <c r="P709" s="28"/>
    </row>
    <row r="710" spans="4:16" s="6" customFormat="1" x14ac:dyDescent="0.25">
      <c r="D710" s="6" t="s">
        <v>23</v>
      </c>
      <c r="E710" s="6" t="s">
        <v>1422</v>
      </c>
      <c r="F710" s="6" t="s">
        <v>0</v>
      </c>
      <c r="H710" s="6" t="s">
        <v>87</v>
      </c>
      <c r="I710" s="48" t="str">
        <f>IFERROR(_xlfn.XLOOKUP(E710,'De para Cor'!$A$1:$A$11,'De para Cor'!$C$1:$C$11),"")</f>
        <v>#FFE3A2</v>
      </c>
      <c r="K710" s="8" t="s">
        <v>505</v>
      </c>
      <c r="L710" s="11">
        <v>0.18013468013468018</v>
      </c>
      <c r="N710" s="8"/>
      <c r="P710" s="28"/>
    </row>
    <row r="711" spans="4:16" s="6" customFormat="1" x14ac:dyDescent="0.25">
      <c r="D711" s="6" t="s">
        <v>23</v>
      </c>
      <c r="E711" s="6" t="s">
        <v>1422</v>
      </c>
      <c r="F711" s="6" t="s">
        <v>4</v>
      </c>
      <c r="H711" s="6" t="s">
        <v>4</v>
      </c>
      <c r="I711" s="48" t="str">
        <f>IFERROR(_xlfn.XLOOKUP(E711,'De para Cor'!$A$1:$A$11,'De para Cor'!$C$1:$C$11),"")</f>
        <v>#FFE3A2</v>
      </c>
      <c r="K711" s="8" t="s">
        <v>506</v>
      </c>
      <c r="L711" s="11">
        <v>2.1990740740740738E-2</v>
      </c>
      <c r="N711" s="8"/>
      <c r="P711" s="28"/>
    </row>
    <row r="712" spans="4:16" s="6" customFormat="1" x14ac:dyDescent="0.25">
      <c r="D712" s="6" t="s">
        <v>23</v>
      </c>
      <c r="E712" s="6" t="s">
        <v>1422</v>
      </c>
      <c r="F712" s="6" t="s">
        <v>4</v>
      </c>
      <c r="H712" s="6" t="s">
        <v>4</v>
      </c>
      <c r="I712" s="48" t="str">
        <f>IFERROR(_xlfn.XLOOKUP(E712,'De para Cor'!$A$1:$A$11,'De para Cor'!$C$1:$C$11),"")</f>
        <v>#FFE3A2</v>
      </c>
      <c r="K712" s="8" t="s">
        <v>150</v>
      </c>
      <c r="L712" s="11">
        <v>5.5555555555555525E-2</v>
      </c>
      <c r="N712" s="8"/>
      <c r="P712" s="28"/>
    </row>
    <row r="713" spans="4:16" s="6" customFormat="1" x14ac:dyDescent="0.25">
      <c r="D713" s="6" t="s">
        <v>23</v>
      </c>
      <c r="E713" s="6" t="s">
        <v>1422</v>
      </c>
      <c r="F713" s="6" t="s">
        <v>20</v>
      </c>
      <c r="H713" s="6" t="s">
        <v>20</v>
      </c>
      <c r="I713" s="48" t="str">
        <f>IFERROR(_xlfn.XLOOKUP(E713,'De para Cor'!$A$1:$A$11,'De para Cor'!$C$1:$C$11),"")</f>
        <v>#FFE3A2</v>
      </c>
      <c r="K713" s="8" t="s">
        <v>85</v>
      </c>
      <c r="L713" s="11">
        <v>7.2916666666666657E-2</v>
      </c>
      <c r="N713" s="8"/>
      <c r="P713" s="28"/>
    </row>
    <row r="714" spans="4:16" s="6" customFormat="1" x14ac:dyDescent="0.25">
      <c r="D714" s="6" t="s">
        <v>23</v>
      </c>
      <c r="E714" s="6" t="s">
        <v>1422</v>
      </c>
      <c r="F714" s="6" t="s">
        <v>0</v>
      </c>
      <c r="H714" s="6" t="s">
        <v>87</v>
      </c>
      <c r="I714" s="48" t="str">
        <f>IFERROR(_xlfn.XLOOKUP(E714,'De para Cor'!$A$1:$A$11,'De para Cor'!$C$1:$C$11),"")</f>
        <v>#FFE3A2</v>
      </c>
      <c r="K714" s="8" t="s">
        <v>507</v>
      </c>
      <c r="L714" s="11">
        <v>9.3333333333333324E-2</v>
      </c>
      <c r="N714" s="8"/>
      <c r="P714" s="28"/>
    </row>
    <row r="715" spans="4:16" s="6" customFormat="1" x14ac:dyDescent="0.25">
      <c r="D715" s="6" t="s">
        <v>23</v>
      </c>
      <c r="E715" s="6" t="s">
        <v>1422</v>
      </c>
      <c r="F715" s="6" t="s">
        <v>16</v>
      </c>
      <c r="H715" s="6" t="s">
        <v>16</v>
      </c>
      <c r="I715" s="48" t="str">
        <f>IFERROR(_xlfn.XLOOKUP(E715,'De para Cor'!$A$1:$A$11,'De para Cor'!$C$1:$C$11),"")</f>
        <v>#FFE3A2</v>
      </c>
      <c r="K715" s="8" t="s">
        <v>508</v>
      </c>
      <c r="L715" s="11">
        <v>0.14374999999999999</v>
      </c>
      <c r="N715" s="8"/>
      <c r="P715" s="28"/>
    </row>
    <row r="716" spans="4:16" s="6" customFormat="1" x14ac:dyDescent="0.25">
      <c r="D716" s="6" t="s">
        <v>1410</v>
      </c>
      <c r="E716" s="6" t="s">
        <v>1385</v>
      </c>
      <c r="F716" s="6" t="s">
        <v>34</v>
      </c>
      <c r="H716" s="6" t="s">
        <v>34</v>
      </c>
      <c r="I716" s="48" t="str">
        <f>IFERROR(_xlfn.XLOOKUP(E716,'De para Cor'!$A$1:$A$11,'De para Cor'!$C$1:$C$11),"")</f>
        <v>#FF5AAD</v>
      </c>
      <c r="K716" s="8" t="s">
        <v>509</v>
      </c>
      <c r="L716" s="11">
        <v>4.9603174603174607E-2</v>
      </c>
      <c r="N716" s="8"/>
      <c r="P716" s="28"/>
    </row>
    <row r="717" spans="4:16" s="6" customFormat="1" x14ac:dyDescent="0.25">
      <c r="D717" s="6" t="s">
        <v>1410</v>
      </c>
      <c r="E717" s="6" t="s">
        <v>1385</v>
      </c>
      <c r="F717" s="6" t="s">
        <v>22</v>
      </c>
      <c r="H717" s="6" t="s">
        <v>22</v>
      </c>
      <c r="I717" s="48" t="str">
        <f>IFERROR(_xlfn.XLOOKUP(E717,'De para Cor'!$A$1:$A$11,'De para Cor'!$C$1:$C$11),"")</f>
        <v>#FF5AAD</v>
      </c>
      <c r="K717" s="8" t="s">
        <v>510</v>
      </c>
      <c r="L717" s="11">
        <v>6.25E-2</v>
      </c>
      <c r="N717" s="8"/>
      <c r="P717" s="28"/>
    </row>
    <row r="718" spans="4:16" s="6" customFormat="1" x14ac:dyDescent="0.25">
      <c r="D718" s="6" t="s">
        <v>1410</v>
      </c>
      <c r="E718" s="6" t="s">
        <v>1385</v>
      </c>
      <c r="F718" s="6" t="s">
        <v>22</v>
      </c>
      <c r="H718" s="6" t="s">
        <v>22</v>
      </c>
      <c r="I718" s="48" t="str">
        <f>IFERROR(_xlfn.XLOOKUP(E718,'De para Cor'!$A$1:$A$11,'De para Cor'!$C$1:$C$11),"")</f>
        <v>#FF5AAD</v>
      </c>
      <c r="K718" s="8" t="s">
        <v>511</v>
      </c>
      <c r="L718" s="11">
        <v>6.25E-2</v>
      </c>
      <c r="N718" s="8"/>
      <c r="P718" s="28"/>
    </row>
    <row r="719" spans="4:16" s="6" customFormat="1" x14ac:dyDescent="0.25">
      <c r="D719" s="6" t="s">
        <v>1410</v>
      </c>
      <c r="E719" s="6" t="s">
        <v>1385</v>
      </c>
      <c r="F719" s="6" t="s">
        <v>22</v>
      </c>
      <c r="H719" s="6" t="s">
        <v>22</v>
      </c>
      <c r="I719" s="48" t="str">
        <f>IFERROR(_xlfn.XLOOKUP(E719,'De para Cor'!$A$1:$A$11,'De para Cor'!$C$1:$C$11),"")</f>
        <v>#FF5AAD</v>
      </c>
      <c r="K719" s="8" t="s">
        <v>512</v>
      </c>
      <c r="L719" s="11">
        <v>6.0606060606060601E-2</v>
      </c>
      <c r="N719" s="8"/>
      <c r="P719" s="28"/>
    </row>
    <row r="720" spans="4:16" s="6" customFormat="1" x14ac:dyDescent="0.25">
      <c r="D720" s="6" t="s">
        <v>996</v>
      </c>
      <c r="E720" s="6" t="s">
        <v>1420</v>
      </c>
      <c r="F720" s="6" t="s">
        <v>0</v>
      </c>
      <c r="H720" s="6" t="s">
        <v>87</v>
      </c>
      <c r="I720" s="48" t="str">
        <f>IFERROR(_xlfn.XLOOKUP(E720,'De para Cor'!$A$1:$A$11,'De para Cor'!$C$1:$C$11),"")</f>
        <v>#006B3F</v>
      </c>
      <c r="K720" s="8" t="s">
        <v>965</v>
      </c>
      <c r="L720" s="11">
        <v>0.18508986928104573</v>
      </c>
      <c r="N720" s="8"/>
      <c r="P720" s="28"/>
    </row>
    <row r="721" spans="4:16" s="6" customFormat="1" x14ac:dyDescent="0.25">
      <c r="D721" s="6" t="s">
        <v>1410</v>
      </c>
      <c r="E721" s="6" t="s">
        <v>1385</v>
      </c>
      <c r="F721" s="6" t="s">
        <v>16</v>
      </c>
      <c r="H721" s="6" t="s">
        <v>16</v>
      </c>
      <c r="I721" s="48" t="str">
        <f>IFERROR(_xlfn.XLOOKUP(E721,'De para Cor'!$A$1:$A$11,'De para Cor'!$C$1:$C$11),"")</f>
        <v>#FF5AAD</v>
      </c>
      <c r="K721" s="8" t="s">
        <v>513</v>
      </c>
      <c r="L721" s="11">
        <v>4.1666666666666664E-2</v>
      </c>
      <c r="N721" s="8"/>
      <c r="P721" s="28"/>
    </row>
    <row r="722" spans="4:16" s="6" customFormat="1" x14ac:dyDescent="0.25">
      <c r="D722" s="6" t="s">
        <v>1410</v>
      </c>
      <c r="E722" s="6" t="s">
        <v>1385</v>
      </c>
      <c r="F722" s="6" t="s">
        <v>26</v>
      </c>
      <c r="H722" s="6" t="s">
        <v>26</v>
      </c>
      <c r="I722" s="48" t="str">
        <f>IFERROR(_xlfn.XLOOKUP(E722,'De para Cor'!$A$1:$A$11,'De para Cor'!$C$1:$C$11),"")</f>
        <v>#FF5AAD</v>
      </c>
      <c r="K722" s="8" t="s">
        <v>26</v>
      </c>
      <c r="L722" s="11">
        <v>0.22253787878787878</v>
      </c>
      <c r="N722" s="8"/>
      <c r="P722" s="28"/>
    </row>
    <row r="723" spans="4:16" s="6" customFormat="1" x14ac:dyDescent="0.25">
      <c r="D723" s="6" t="s">
        <v>1410</v>
      </c>
      <c r="E723" s="6" t="s">
        <v>1385</v>
      </c>
      <c r="F723" s="6" t="s">
        <v>6</v>
      </c>
      <c r="H723" s="6" t="s">
        <v>6</v>
      </c>
      <c r="I723" s="48" t="str">
        <f>IFERROR(_xlfn.XLOOKUP(E723,'De para Cor'!$A$1:$A$11,'De para Cor'!$C$1:$C$11),"")</f>
        <v>#FF5AAD</v>
      </c>
      <c r="K723" s="8" t="s">
        <v>423</v>
      </c>
      <c r="L723" s="11">
        <v>6.1237373737373743E-2</v>
      </c>
      <c r="N723" s="8"/>
      <c r="P723" s="28"/>
    </row>
    <row r="724" spans="4:16" s="6" customFormat="1" x14ac:dyDescent="0.25">
      <c r="D724" s="6" t="s">
        <v>1410</v>
      </c>
      <c r="E724" s="6" t="s">
        <v>1385</v>
      </c>
      <c r="F724" s="6" t="s">
        <v>22</v>
      </c>
      <c r="H724" s="6" t="s">
        <v>22</v>
      </c>
      <c r="I724" s="48" t="str">
        <f>IFERROR(_xlfn.XLOOKUP(E724,'De para Cor'!$A$1:$A$11,'De para Cor'!$C$1:$C$11),"")</f>
        <v>#FF5AAD</v>
      </c>
      <c r="K724" s="8" t="s">
        <v>514</v>
      </c>
      <c r="L724" s="11">
        <v>6.101190476190476E-2</v>
      </c>
      <c r="N724" s="8"/>
      <c r="P724" s="28"/>
    </row>
    <row r="725" spans="4:16" s="6" customFormat="1" x14ac:dyDescent="0.25">
      <c r="D725" s="6" t="s">
        <v>1410</v>
      </c>
      <c r="E725" s="6" t="s">
        <v>1385</v>
      </c>
      <c r="F725" s="6" t="s">
        <v>4</v>
      </c>
      <c r="H725" s="6" t="s">
        <v>4</v>
      </c>
      <c r="I725" s="48" t="str">
        <f>IFERROR(_xlfn.XLOOKUP(E725,'De para Cor'!$A$1:$A$11,'De para Cor'!$C$1:$C$11),"")</f>
        <v>#FF5AAD</v>
      </c>
      <c r="K725" s="8" t="s">
        <v>150</v>
      </c>
      <c r="L725" s="11">
        <v>8.2957957957957934E-2</v>
      </c>
      <c r="N725" s="8"/>
      <c r="P725" s="28"/>
    </row>
    <row r="726" spans="4:16" s="6" customFormat="1" x14ac:dyDescent="0.25">
      <c r="D726" s="6" t="s">
        <v>1410</v>
      </c>
      <c r="E726" s="6" t="s">
        <v>1385</v>
      </c>
      <c r="F726" s="6" t="s">
        <v>22</v>
      </c>
      <c r="H726" s="6" t="s">
        <v>22</v>
      </c>
      <c r="I726" s="48" t="str">
        <f>IFERROR(_xlfn.XLOOKUP(E726,'De para Cor'!$A$1:$A$11,'De para Cor'!$C$1:$C$11),"")</f>
        <v>#FF5AAD</v>
      </c>
      <c r="K726" s="8" t="s">
        <v>515</v>
      </c>
      <c r="L726" s="11">
        <v>7.2916666666666671E-2</v>
      </c>
      <c r="N726" s="8"/>
      <c r="P726" s="28"/>
    </row>
    <row r="727" spans="4:16" s="6" customFormat="1" x14ac:dyDescent="0.25">
      <c r="D727" s="6" t="s">
        <v>1410</v>
      </c>
      <c r="E727" s="6" t="s">
        <v>1385</v>
      </c>
      <c r="F727" s="6" t="s">
        <v>22</v>
      </c>
      <c r="H727" s="6" t="s">
        <v>22</v>
      </c>
      <c r="I727" s="48" t="str">
        <f>IFERROR(_xlfn.XLOOKUP(E727,'De para Cor'!$A$1:$A$11,'De para Cor'!$C$1:$C$11),"")</f>
        <v>#FF5AAD</v>
      </c>
      <c r="K727" s="8" t="s">
        <v>516</v>
      </c>
      <c r="L727" s="11">
        <v>2.401620370370371E-2</v>
      </c>
      <c r="N727" s="8"/>
      <c r="P727" s="28"/>
    </row>
    <row r="728" spans="4:16" s="6" customFormat="1" x14ac:dyDescent="0.25">
      <c r="D728" s="6" t="s">
        <v>1410</v>
      </c>
      <c r="E728" s="6" t="s">
        <v>1385</v>
      </c>
      <c r="F728" s="6" t="s">
        <v>32</v>
      </c>
      <c r="H728" s="6" t="s">
        <v>32</v>
      </c>
      <c r="I728" s="48" t="str">
        <f>IFERROR(_xlfn.XLOOKUP(E728,'De para Cor'!$A$1:$A$11,'De para Cor'!$C$1:$C$11),"")</f>
        <v>#FF5AAD</v>
      </c>
      <c r="K728" s="8" t="s">
        <v>517</v>
      </c>
      <c r="L728" s="11">
        <v>9.0277777777777762E-2</v>
      </c>
      <c r="N728" s="8"/>
      <c r="P728" s="28"/>
    </row>
    <row r="729" spans="4:16" s="6" customFormat="1" x14ac:dyDescent="0.25">
      <c r="I729" s="48" t="str">
        <f>IFERROR(_xlfn.XLOOKUP(E729,'De para Cor'!$A$1:$A$11,'De para Cor'!$C$1:$C$11),"")</f>
        <v/>
      </c>
      <c r="K729" s="8" t="s">
        <v>456</v>
      </c>
      <c r="L729" s="11"/>
      <c r="N729" s="8"/>
      <c r="P729" s="28"/>
    </row>
    <row r="730" spans="4:16" s="6" customFormat="1" x14ac:dyDescent="0.25">
      <c r="D730" s="6" t="s">
        <v>1409</v>
      </c>
      <c r="E730" s="6" t="s">
        <v>1385</v>
      </c>
      <c r="F730" s="6" t="s">
        <v>22</v>
      </c>
      <c r="H730" s="6" t="s">
        <v>22</v>
      </c>
      <c r="I730" s="48" t="str">
        <f>IFERROR(_xlfn.XLOOKUP(E730,'De para Cor'!$A$1:$A$11,'De para Cor'!$C$1:$C$11),"")</f>
        <v>#FF5AAD</v>
      </c>
      <c r="K730" s="8" t="s">
        <v>445</v>
      </c>
      <c r="L730" s="11">
        <v>0.10416666666666667</v>
      </c>
      <c r="N730" s="8"/>
      <c r="P730" s="28"/>
    </row>
    <row r="731" spans="4:16" s="6" customFormat="1" x14ac:dyDescent="0.25">
      <c r="D731" s="6" t="s">
        <v>1409</v>
      </c>
      <c r="E731" s="6" t="s">
        <v>1385</v>
      </c>
      <c r="F731" s="6" t="s">
        <v>12</v>
      </c>
      <c r="H731" s="6" t="s">
        <v>12</v>
      </c>
      <c r="I731" s="48" t="str">
        <f>IFERROR(_xlfn.XLOOKUP(E731,'De para Cor'!$A$1:$A$11,'De para Cor'!$C$1:$C$11),"")</f>
        <v>#FF5AAD</v>
      </c>
      <c r="K731" s="8" t="s">
        <v>521</v>
      </c>
      <c r="L731" s="11">
        <v>0.10416666666666667</v>
      </c>
      <c r="N731" s="8"/>
      <c r="P731" s="28"/>
    </row>
    <row r="732" spans="4:16" s="6" customFormat="1" x14ac:dyDescent="0.25">
      <c r="D732" s="6" t="s">
        <v>1409</v>
      </c>
      <c r="E732" s="6" t="s">
        <v>1385</v>
      </c>
      <c r="F732" s="6" t="s">
        <v>22</v>
      </c>
      <c r="H732" s="6" t="s">
        <v>22</v>
      </c>
      <c r="I732" s="48" t="str">
        <f>IFERROR(_xlfn.XLOOKUP(E732,'De para Cor'!$A$1:$A$11,'De para Cor'!$C$1:$C$11),"")</f>
        <v>#FF5AAD</v>
      </c>
      <c r="K732" s="8" t="s">
        <v>512</v>
      </c>
      <c r="L732" s="11">
        <v>0.10416666666666667</v>
      </c>
      <c r="N732" s="8"/>
      <c r="P732" s="28"/>
    </row>
    <row r="733" spans="4:16" s="6" customFormat="1" x14ac:dyDescent="0.25">
      <c r="D733" s="6" t="s">
        <v>1409</v>
      </c>
      <c r="E733" s="6" t="s">
        <v>1385</v>
      </c>
      <c r="F733" s="6" t="s">
        <v>16</v>
      </c>
      <c r="H733" s="6" t="s">
        <v>16</v>
      </c>
      <c r="I733" s="48" t="str">
        <f>IFERROR(_xlfn.XLOOKUP(E733,'De para Cor'!$A$1:$A$11,'De para Cor'!$C$1:$C$11),"")</f>
        <v>#FF5AAD</v>
      </c>
      <c r="K733" s="8" t="s">
        <v>513</v>
      </c>
      <c r="L733" s="11">
        <v>0.14583333333333334</v>
      </c>
      <c r="N733" s="8"/>
      <c r="P733" s="28"/>
    </row>
    <row r="734" spans="4:16" s="6" customFormat="1" x14ac:dyDescent="0.25">
      <c r="D734" s="6" t="s">
        <v>1409</v>
      </c>
      <c r="E734" s="6" t="s">
        <v>1385</v>
      </c>
      <c r="F734" s="6" t="s">
        <v>22</v>
      </c>
      <c r="H734" s="6" t="s">
        <v>22</v>
      </c>
      <c r="I734" s="48" t="str">
        <f>IFERROR(_xlfn.XLOOKUP(E734,'De para Cor'!$A$1:$A$11,'De para Cor'!$C$1:$C$11),"")</f>
        <v>#FF5AAD</v>
      </c>
      <c r="K734" s="8" t="s">
        <v>514</v>
      </c>
      <c r="L734" s="11">
        <v>0.10416666666666667</v>
      </c>
      <c r="N734" s="8"/>
      <c r="P734" s="28"/>
    </row>
    <row r="735" spans="4:16" s="6" customFormat="1" x14ac:dyDescent="0.25">
      <c r="D735" s="6" t="s">
        <v>1409</v>
      </c>
      <c r="E735" s="6" t="s">
        <v>1385</v>
      </c>
      <c r="F735" s="6" t="s">
        <v>4</v>
      </c>
      <c r="H735" s="6" t="s">
        <v>4</v>
      </c>
      <c r="I735" s="48" t="str">
        <f>IFERROR(_xlfn.XLOOKUP(E735,'De para Cor'!$A$1:$A$11,'De para Cor'!$C$1:$C$11),"")</f>
        <v>#FF5AAD</v>
      </c>
      <c r="K735" s="8" t="s">
        <v>150</v>
      </c>
      <c r="L735" s="11">
        <v>0.10416666666666667</v>
      </c>
      <c r="N735" s="8"/>
      <c r="P735" s="28"/>
    </row>
    <row r="736" spans="4:16" s="6" customFormat="1" x14ac:dyDescent="0.25">
      <c r="D736" s="6" t="s">
        <v>1409</v>
      </c>
      <c r="E736" s="6" t="s">
        <v>1385</v>
      </c>
      <c r="F736" s="6" t="s">
        <v>22</v>
      </c>
      <c r="H736" s="6" t="s">
        <v>22</v>
      </c>
      <c r="I736" s="48" t="str">
        <f>IFERROR(_xlfn.XLOOKUP(E736,'De para Cor'!$A$1:$A$11,'De para Cor'!$C$1:$C$11),"")</f>
        <v>#FF5AAD</v>
      </c>
      <c r="K736" s="8" t="s">
        <v>523</v>
      </c>
      <c r="L736" s="11">
        <v>0.14583333333333334</v>
      </c>
      <c r="N736" s="8"/>
      <c r="P736" s="28"/>
    </row>
    <row r="737" spans="4:16" s="6" customFormat="1" x14ac:dyDescent="0.25">
      <c r="D737" s="6" t="s">
        <v>1431</v>
      </c>
      <c r="E737" s="6" t="s">
        <v>1385</v>
      </c>
      <c r="F737" s="6" t="s">
        <v>22</v>
      </c>
      <c r="H737" s="6" t="s">
        <v>22</v>
      </c>
      <c r="I737" s="48" t="str">
        <f>IFERROR(_xlfn.XLOOKUP(E737,'De para Cor'!$A$1:$A$11,'De para Cor'!$C$1:$C$11),"")</f>
        <v>#FF5AAD</v>
      </c>
      <c r="K737" s="8" t="s">
        <v>524</v>
      </c>
      <c r="L737" s="11">
        <v>4.3981481481481483E-2</v>
      </c>
      <c r="N737" s="8"/>
      <c r="P737" s="28"/>
    </row>
    <row r="738" spans="4:16" s="6" customFormat="1" x14ac:dyDescent="0.25">
      <c r="D738" s="6" t="s">
        <v>1431</v>
      </c>
      <c r="E738" s="6" t="s">
        <v>1385</v>
      </c>
      <c r="F738" s="6" t="s">
        <v>6</v>
      </c>
      <c r="H738" s="6" t="s">
        <v>6</v>
      </c>
      <c r="I738" s="48" t="str">
        <f>IFERROR(_xlfn.XLOOKUP(E738,'De para Cor'!$A$1:$A$11,'De para Cor'!$C$1:$C$11),"")</f>
        <v>#FF5AAD</v>
      </c>
      <c r="K738" s="8" t="s">
        <v>423</v>
      </c>
      <c r="L738" s="11">
        <v>4.7506313131313128E-2</v>
      </c>
      <c r="N738" s="8"/>
      <c r="P738" s="28"/>
    </row>
    <row r="739" spans="4:16" s="6" customFormat="1" x14ac:dyDescent="0.25">
      <c r="D739" s="6" t="s">
        <v>1431</v>
      </c>
      <c r="E739" s="6" t="s">
        <v>1385</v>
      </c>
      <c r="F739" s="6" t="s">
        <v>22</v>
      </c>
      <c r="H739" s="6" t="s">
        <v>22</v>
      </c>
      <c r="I739" s="48" t="str">
        <f>IFERROR(_xlfn.XLOOKUP(E739,'De para Cor'!$A$1:$A$11,'De para Cor'!$C$1:$C$11),"")</f>
        <v>#FF5AAD</v>
      </c>
      <c r="K739" s="8" t="s">
        <v>525</v>
      </c>
      <c r="L739" s="11">
        <v>1.0416666666666666E-2</v>
      </c>
      <c r="N739" s="8"/>
      <c r="P739" s="28"/>
    </row>
    <row r="740" spans="4:16" s="6" customFormat="1" x14ac:dyDescent="0.25">
      <c r="D740" s="6" t="s">
        <v>1431</v>
      </c>
      <c r="E740" s="6" t="s">
        <v>1385</v>
      </c>
      <c r="F740" s="6" t="s">
        <v>4</v>
      </c>
      <c r="H740" s="6" t="s">
        <v>4</v>
      </c>
      <c r="I740" s="48" t="str">
        <f>IFERROR(_xlfn.XLOOKUP(E740,'De para Cor'!$A$1:$A$11,'De para Cor'!$C$1:$C$11),"")</f>
        <v>#FF5AAD</v>
      </c>
      <c r="K740" s="8" t="s">
        <v>150</v>
      </c>
      <c r="L740" s="11">
        <v>3.7638888888888895E-2</v>
      </c>
      <c r="N740" s="8"/>
      <c r="P740" s="28"/>
    </row>
    <row r="741" spans="4:16" s="6" customFormat="1" x14ac:dyDescent="0.25">
      <c r="D741" s="6" t="s">
        <v>1407</v>
      </c>
      <c r="E741" s="6" t="s">
        <v>1418</v>
      </c>
      <c r="F741" s="6" t="s">
        <v>18</v>
      </c>
      <c r="I741" s="48" t="str">
        <f>IFERROR(_xlfn.XLOOKUP(E741,'De para Cor'!$A$1:$A$11,'De para Cor'!$C$1:$C$11),"")</f>
        <v>#AC41D8</v>
      </c>
      <c r="K741" s="8" t="s">
        <v>526</v>
      </c>
      <c r="L741" s="11">
        <v>4.1666666666666664E-2</v>
      </c>
      <c r="N741" s="8"/>
      <c r="P741" s="28"/>
    </row>
    <row r="742" spans="4:16" s="6" customFormat="1" x14ac:dyDescent="0.25">
      <c r="D742" s="6" t="s">
        <v>1407</v>
      </c>
      <c r="E742" s="6" t="s">
        <v>1418</v>
      </c>
      <c r="F742" s="6" t="s">
        <v>36</v>
      </c>
      <c r="H742" s="6" t="s">
        <v>36</v>
      </c>
      <c r="I742" s="48" t="str">
        <f>IFERROR(_xlfn.XLOOKUP(E742,'De para Cor'!$A$1:$A$11,'De para Cor'!$C$1:$C$11),"")</f>
        <v>#AC41D8</v>
      </c>
      <c r="K742" s="8" t="s">
        <v>529</v>
      </c>
      <c r="L742" s="11">
        <v>0.11853448275862069</v>
      </c>
      <c r="N742" s="8"/>
      <c r="P742" s="28"/>
    </row>
    <row r="743" spans="4:16" s="6" customFormat="1" x14ac:dyDescent="0.25">
      <c r="D743" s="6" t="s">
        <v>1407</v>
      </c>
      <c r="E743" s="6" t="s">
        <v>1418</v>
      </c>
      <c r="F743" s="6" t="s">
        <v>6</v>
      </c>
      <c r="H743" s="6" t="s">
        <v>6</v>
      </c>
      <c r="I743" s="48" t="str">
        <f>IFERROR(_xlfn.XLOOKUP(E743,'De para Cor'!$A$1:$A$11,'De para Cor'!$C$1:$C$11),"")</f>
        <v>#AC41D8</v>
      </c>
      <c r="K743" s="8" t="s">
        <v>423</v>
      </c>
      <c r="L743" s="11">
        <v>4.1666666666666692E-2</v>
      </c>
      <c r="N743" s="8"/>
      <c r="P743" s="28"/>
    </row>
    <row r="744" spans="4:16" s="6" customFormat="1" x14ac:dyDescent="0.25">
      <c r="D744" s="6" t="s">
        <v>1407</v>
      </c>
      <c r="E744" s="6" t="s">
        <v>1418</v>
      </c>
      <c r="F744" s="6" t="s">
        <v>36</v>
      </c>
      <c r="H744" s="6" t="s">
        <v>36</v>
      </c>
      <c r="I744" s="48" t="str">
        <f>IFERROR(_xlfn.XLOOKUP(E744,'De para Cor'!$A$1:$A$11,'De para Cor'!$C$1:$C$11),"")</f>
        <v>#AC41D8</v>
      </c>
      <c r="K744" s="8" t="s">
        <v>531</v>
      </c>
      <c r="L744" s="11">
        <v>0.12681159420289853</v>
      </c>
      <c r="N744" s="8"/>
      <c r="P744" s="28"/>
    </row>
    <row r="745" spans="4:16" s="6" customFormat="1" x14ac:dyDescent="0.25">
      <c r="D745" s="6" t="s">
        <v>1407</v>
      </c>
      <c r="E745" s="6" t="s">
        <v>1418</v>
      </c>
      <c r="F745" s="6" t="s">
        <v>0</v>
      </c>
      <c r="I745" s="48" t="str">
        <f>IFERROR(_xlfn.XLOOKUP(E745,'De para Cor'!$A$1:$A$11,'De para Cor'!$C$1:$C$11),"")</f>
        <v>#AC41D8</v>
      </c>
      <c r="K745" s="8" t="s">
        <v>532</v>
      </c>
      <c r="L745" s="11">
        <v>0.1145833333333333</v>
      </c>
      <c r="N745" s="8"/>
      <c r="P745" s="28"/>
    </row>
    <row r="746" spans="4:16" s="6" customFormat="1" x14ac:dyDescent="0.25">
      <c r="D746" s="6" t="s">
        <v>1407</v>
      </c>
      <c r="E746" s="6" t="s">
        <v>1418</v>
      </c>
      <c r="F746" s="6" t="s">
        <v>4</v>
      </c>
      <c r="H746" s="6" t="s">
        <v>4</v>
      </c>
      <c r="I746" s="48" t="str">
        <f>IFERROR(_xlfn.XLOOKUP(E746,'De para Cor'!$A$1:$A$11,'De para Cor'!$C$1:$C$11),"")</f>
        <v>#AC41D8</v>
      </c>
      <c r="K746" s="8" t="s">
        <v>150</v>
      </c>
      <c r="L746" s="11">
        <v>5.547752808988763E-2</v>
      </c>
      <c r="N746" s="8"/>
      <c r="P746" s="28"/>
    </row>
    <row r="747" spans="4:16" s="6" customFormat="1" x14ac:dyDescent="0.25">
      <c r="D747" s="6" t="s">
        <v>1425</v>
      </c>
      <c r="E747" s="6" t="s">
        <v>1418</v>
      </c>
      <c r="F747" s="6" t="s">
        <v>2</v>
      </c>
      <c r="H747" s="6" t="s">
        <v>109</v>
      </c>
      <c r="I747" s="48" t="str">
        <f>IFERROR(_xlfn.XLOOKUP(E747,'De para Cor'!$A$1:$A$11,'De para Cor'!$C$1:$C$11),"")</f>
        <v>#AC41D8</v>
      </c>
      <c r="K747" s="8" t="s">
        <v>533</v>
      </c>
      <c r="L747" s="11">
        <v>2.0833333333333332E-2</v>
      </c>
      <c r="N747" s="8"/>
      <c r="P747" s="28"/>
    </row>
    <row r="748" spans="4:16" s="6" customFormat="1" x14ac:dyDescent="0.25">
      <c r="D748" s="6" t="s">
        <v>1425</v>
      </c>
      <c r="E748" s="6" t="s">
        <v>1418</v>
      </c>
      <c r="F748" s="6" t="s">
        <v>6</v>
      </c>
      <c r="H748" s="6" t="s">
        <v>6</v>
      </c>
      <c r="I748" s="48" t="str">
        <f>IFERROR(_xlfn.XLOOKUP(E748,'De para Cor'!$A$1:$A$11,'De para Cor'!$C$1:$C$11),"")</f>
        <v>#AC41D8</v>
      </c>
      <c r="K748" s="8" t="s">
        <v>423</v>
      </c>
      <c r="L748" s="11">
        <v>7.2482638888888895E-2</v>
      </c>
      <c r="N748" s="8"/>
      <c r="P748" s="28"/>
    </row>
    <row r="749" spans="4:16" s="6" customFormat="1" x14ac:dyDescent="0.25">
      <c r="D749" s="6" t="s">
        <v>1425</v>
      </c>
      <c r="E749" s="6" t="s">
        <v>1418</v>
      </c>
      <c r="F749" s="6" t="s">
        <v>432</v>
      </c>
      <c r="H749" s="6" t="s">
        <v>432</v>
      </c>
      <c r="I749" s="48" t="str">
        <f>IFERROR(_xlfn.XLOOKUP(E749,'De para Cor'!$A$1:$A$11,'De para Cor'!$C$1:$C$11),"")</f>
        <v>#AC41D8</v>
      </c>
      <c r="K749" s="8" t="s">
        <v>534</v>
      </c>
      <c r="L749" s="11">
        <v>2.0833333333333332E-2</v>
      </c>
      <c r="N749" s="8"/>
      <c r="P749" s="28"/>
    </row>
    <row r="750" spans="4:16" s="6" customFormat="1" x14ac:dyDescent="0.25">
      <c r="D750" s="6" t="s">
        <v>1425</v>
      </c>
      <c r="E750" s="6" t="s">
        <v>1418</v>
      </c>
      <c r="F750" s="6" t="s">
        <v>18</v>
      </c>
      <c r="H750" s="6" t="s">
        <v>186</v>
      </c>
      <c r="I750" s="48" t="str">
        <f>IFERROR(_xlfn.XLOOKUP(E750,'De para Cor'!$A$1:$A$11,'De para Cor'!$C$1:$C$11),"")</f>
        <v>#AC41D8</v>
      </c>
      <c r="K750" s="8" t="s">
        <v>503</v>
      </c>
      <c r="L750" s="11">
        <v>4.1666666666666664E-2</v>
      </c>
      <c r="N750" s="8"/>
      <c r="P750" s="28"/>
    </row>
    <row r="751" spans="4:16" s="6" customFormat="1" x14ac:dyDescent="0.25">
      <c r="D751" s="6" t="s">
        <v>1425</v>
      </c>
      <c r="E751" s="6" t="s">
        <v>1418</v>
      </c>
      <c r="F751" s="6" t="s">
        <v>22</v>
      </c>
      <c r="H751" s="6" t="s">
        <v>22</v>
      </c>
      <c r="I751" s="48" t="str">
        <f>IFERROR(_xlfn.XLOOKUP(E751,'De para Cor'!$A$1:$A$11,'De para Cor'!$C$1:$C$11),"")</f>
        <v>#AC41D8</v>
      </c>
      <c r="K751" s="8" t="s">
        <v>535</v>
      </c>
      <c r="L751" s="11">
        <v>3.8690476190476185E-2</v>
      </c>
      <c r="N751" s="8"/>
      <c r="P751" s="28"/>
    </row>
    <row r="752" spans="4:16" s="6" customFormat="1" x14ac:dyDescent="0.25">
      <c r="D752" s="6" t="s">
        <v>1425</v>
      </c>
      <c r="E752" s="6" t="s">
        <v>1418</v>
      </c>
      <c r="F752" s="6" t="s">
        <v>4</v>
      </c>
      <c r="H752" s="6" t="s">
        <v>4</v>
      </c>
      <c r="I752" s="48" t="str">
        <f>IFERROR(_xlfn.XLOOKUP(E752,'De para Cor'!$A$1:$A$11,'De para Cor'!$C$1:$C$11),"")</f>
        <v>#AC41D8</v>
      </c>
      <c r="K752" s="8" t="s">
        <v>150</v>
      </c>
      <c r="L752" s="11">
        <v>4.5524691358024678E-2</v>
      </c>
      <c r="N752" s="8"/>
      <c r="P752" s="28"/>
    </row>
    <row r="753" spans="4:16" s="6" customFormat="1" x14ac:dyDescent="0.25">
      <c r="D753" s="6" t="s">
        <v>1425</v>
      </c>
      <c r="E753" s="6" t="s">
        <v>1418</v>
      </c>
      <c r="F753" s="6" t="s">
        <v>22</v>
      </c>
      <c r="H753" s="6" t="s">
        <v>22</v>
      </c>
      <c r="I753" s="48" t="str">
        <f>IFERROR(_xlfn.XLOOKUP(E753,'De para Cor'!$A$1:$A$11,'De para Cor'!$C$1:$C$11),"")</f>
        <v>#AC41D8</v>
      </c>
      <c r="K753" s="8" t="s">
        <v>515</v>
      </c>
      <c r="L753" s="11">
        <v>3.4722222222222224E-2</v>
      </c>
      <c r="N753" s="8"/>
      <c r="P753" s="28"/>
    </row>
    <row r="754" spans="4:16" s="6" customFormat="1" x14ac:dyDescent="0.25">
      <c r="D754" s="6" t="s">
        <v>1425</v>
      </c>
      <c r="E754" s="6" t="s">
        <v>1418</v>
      </c>
      <c r="F754" s="6" t="s">
        <v>22</v>
      </c>
      <c r="H754" s="6" t="s">
        <v>22</v>
      </c>
      <c r="I754" s="48" t="str">
        <f>IFERROR(_xlfn.XLOOKUP(E754,'De para Cor'!$A$1:$A$11,'De para Cor'!$C$1:$C$11),"")</f>
        <v>#AC41D8</v>
      </c>
      <c r="K754" s="8" t="s">
        <v>536</v>
      </c>
      <c r="L754" s="11">
        <v>4.1666666666666664E-2</v>
      </c>
      <c r="N754" s="8"/>
      <c r="P754" s="28"/>
    </row>
    <row r="755" spans="4:16" s="6" customFormat="1" x14ac:dyDescent="0.25">
      <c r="D755" s="6" t="s">
        <v>1425</v>
      </c>
      <c r="E755" s="6" t="s">
        <v>1418</v>
      </c>
      <c r="F755" s="6" t="s">
        <v>14</v>
      </c>
      <c r="H755" s="6" t="s">
        <v>14</v>
      </c>
      <c r="I755" s="48" t="str">
        <f>IFERROR(_xlfn.XLOOKUP(E755,'De para Cor'!$A$1:$A$11,'De para Cor'!$C$1:$C$11),"")</f>
        <v>#AC41D8</v>
      </c>
      <c r="K755" s="8" t="s">
        <v>456</v>
      </c>
      <c r="L755" s="11">
        <v>0.22395833333333334</v>
      </c>
      <c r="N755" s="8"/>
      <c r="P755" s="28"/>
    </row>
    <row r="756" spans="4:16" s="6" customFormat="1" x14ac:dyDescent="0.25">
      <c r="D756" s="6" t="s">
        <v>1408</v>
      </c>
      <c r="E756" s="6" t="s">
        <v>1419</v>
      </c>
      <c r="F756" s="6" t="s">
        <v>34</v>
      </c>
      <c r="H756" s="6" t="s">
        <v>34</v>
      </c>
      <c r="I756" s="48" t="str">
        <f>IFERROR(_xlfn.XLOOKUP(E756,'De para Cor'!$A$1:$A$11,'De para Cor'!$C$1:$C$11),"")</f>
        <v>#FF8B22</v>
      </c>
      <c r="K756" s="8" t="s">
        <v>509</v>
      </c>
      <c r="L756" s="11">
        <v>5.1959325396825407E-2</v>
      </c>
      <c r="N756" s="8"/>
      <c r="P756" s="28"/>
    </row>
    <row r="757" spans="4:16" s="6" customFormat="1" x14ac:dyDescent="0.25">
      <c r="D757" s="6" t="s">
        <v>1408</v>
      </c>
      <c r="E757" s="6" t="s">
        <v>1419</v>
      </c>
      <c r="F757" s="6" t="s">
        <v>34</v>
      </c>
      <c r="H757" s="6" t="s">
        <v>34</v>
      </c>
      <c r="I757" s="48" t="str">
        <f>IFERROR(_xlfn.XLOOKUP(E757,'De para Cor'!$A$1:$A$11,'De para Cor'!$C$1:$C$11),"")</f>
        <v>#FF8B22</v>
      </c>
      <c r="K757" s="8" t="s">
        <v>537</v>
      </c>
      <c r="L757" s="11">
        <v>6.2499999999999993E-2</v>
      </c>
      <c r="N757" s="8"/>
      <c r="P757" s="28"/>
    </row>
    <row r="758" spans="4:16" s="6" customFormat="1" x14ac:dyDescent="0.25">
      <c r="D758" s="6" t="s">
        <v>1408</v>
      </c>
      <c r="E758" s="6" t="s">
        <v>1419</v>
      </c>
      <c r="F758" s="6" t="s">
        <v>16</v>
      </c>
      <c r="H758" s="6" t="s">
        <v>16</v>
      </c>
      <c r="I758" s="48" t="str">
        <f>IFERROR(_xlfn.XLOOKUP(E758,'De para Cor'!$A$1:$A$11,'De para Cor'!$C$1:$C$11),"")</f>
        <v>#FF8B22</v>
      </c>
      <c r="K758" s="8" t="s">
        <v>538</v>
      </c>
      <c r="L758" s="11">
        <v>4.7550154320987685E-2</v>
      </c>
      <c r="N758" s="8"/>
      <c r="P758" s="28"/>
    </row>
    <row r="759" spans="4:16" s="6" customFormat="1" x14ac:dyDescent="0.25">
      <c r="D759" s="6" t="s">
        <v>1408</v>
      </c>
      <c r="E759" s="6" t="s">
        <v>1419</v>
      </c>
      <c r="F759" s="6" t="s">
        <v>2</v>
      </c>
      <c r="H759" s="6" t="s">
        <v>109</v>
      </c>
      <c r="I759" s="48" t="str">
        <f>IFERROR(_xlfn.XLOOKUP(E759,'De para Cor'!$A$1:$A$11,'De para Cor'!$C$1:$C$11),"")</f>
        <v>#FF8B22</v>
      </c>
      <c r="K759" s="8" t="s">
        <v>533</v>
      </c>
      <c r="L759" s="11">
        <v>5.1877741228070186E-2</v>
      </c>
      <c r="N759" s="8"/>
      <c r="P759" s="28"/>
    </row>
    <row r="760" spans="4:16" s="6" customFormat="1" x14ac:dyDescent="0.25">
      <c r="D760" s="6" t="s">
        <v>1408</v>
      </c>
      <c r="E760" s="6" t="s">
        <v>1419</v>
      </c>
      <c r="F760" s="6" t="s">
        <v>22</v>
      </c>
      <c r="H760" s="6" t="s">
        <v>22</v>
      </c>
      <c r="I760" s="48" t="str">
        <f>IFERROR(_xlfn.XLOOKUP(E760,'De para Cor'!$A$1:$A$11,'De para Cor'!$C$1:$C$11),"")</f>
        <v>#FF8B22</v>
      </c>
      <c r="K760" s="8" t="s">
        <v>541</v>
      </c>
      <c r="L760" s="11">
        <v>3.2051282051282055E-2</v>
      </c>
      <c r="N760" s="8"/>
      <c r="P760" s="28"/>
    </row>
    <row r="761" spans="4:16" s="6" customFormat="1" x14ac:dyDescent="0.25">
      <c r="D761" s="6" t="s">
        <v>1408</v>
      </c>
      <c r="E761" s="6" t="s">
        <v>1419</v>
      </c>
      <c r="F761" s="6" t="s">
        <v>34</v>
      </c>
      <c r="H761" s="6" t="s">
        <v>34</v>
      </c>
      <c r="I761" s="48" t="str">
        <f>IFERROR(_xlfn.XLOOKUP(E761,'De para Cor'!$A$1:$A$11,'De para Cor'!$C$1:$C$11),"")</f>
        <v>#FF8B22</v>
      </c>
      <c r="K761" s="8" t="s">
        <v>542</v>
      </c>
      <c r="L761" s="11">
        <v>7.2646604938271603E-2</v>
      </c>
      <c r="N761" s="8"/>
      <c r="P761" s="28"/>
    </row>
    <row r="762" spans="4:16" s="6" customFormat="1" x14ac:dyDescent="0.25">
      <c r="D762" s="6" t="s">
        <v>1408</v>
      </c>
      <c r="E762" s="6" t="s">
        <v>1419</v>
      </c>
      <c r="F762" s="6" t="s">
        <v>16</v>
      </c>
      <c r="H762" s="6" t="s">
        <v>16</v>
      </c>
      <c r="I762" s="48" t="str">
        <f>IFERROR(_xlfn.XLOOKUP(E762,'De para Cor'!$A$1:$A$11,'De para Cor'!$C$1:$C$11),"")</f>
        <v>#FF8B22</v>
      </c>
      <c r="K762" s="8" t="s">
        <v>513</v>
      </c>
      <c r="L762" s="11">
        <v>4.1666666666666664E-2</v>
      </c>
      <c r="N762" s="8"/>
      <c r="P762" s="28"/>
    </row>
    <row r="763" spans="4:16" s="6" customFormat="1" x14ac:dyDescent="0.25">
      <c r="D763" s="6" t="s">
        <v>1408</v>
      </c>
      <c r="E763" s="6" t="s">
        <v>1419</v>
      </c>
      <c r="F763" s="6" t="s">
        <v>36</v>
      </c>
      <c r="H763" s="6" t="s">
        <v>36</v>
      </c>
      <c r="I763" s="48" t="str">
        <f>IFERROR(_xlfn.XLOOKUP(E763,'De para Cor'!$A$1:$A$11,'De para Cor'!$C$1:$C$11),"")</f>
        <v>#FF8B22</v>
      </c>
      <c r="K763" s="8" t="s">
        <v>544</v>
      </c>
      <c r="L763" s="11">
        <v>0.17708333333333334</v>
      </c>
      <c r="N763" s="8"/>
      <c r="P763" s="28"/>
    </row>
    <row r="764" spans="4:16" s="6" customFormat="1" x14ac:dyDescent="0.25">
      <c r="D764" s="6" t="s">
        <v>1408</v>
      </c>
      <c r="E764" s="6" t="s">
        <v>1419</v>
      </c>
      <c r="F764" s="6" t="s">
        <v>432</v>
      </c>
      <c r="H764" s="6" t="s">
        <v>432</v>
      </c>
      <c r="I764" s="48" t="str">
        <f>IFERROR(_xlfn.XLOOKUP(E764,'De para Cor'!$A$1:$A$11,'De para Cor'!$C$1:$C$11),"")</f>
        <v>#FF8B22</v>
      </c>
      <c r="K764" s="8" t="s">
        <v>546</v>
      </c>
      <c r="L764" s="11">
        <v>2.0337301587301588E-2</v>
      </c>
      <c r="N764" s="8"/>
      <c r="P764" s="28"/>
    </row>
    <row r="765" spans="4:16" s="6" customFormat="1" x14ac:dyDescent="0.25">
      <c r="D765" s="6" t="s">
        <v>1408</v>
      </c>
      <c r="E765" s="6" t="s">
        <v>1419</v>
      </c>
      <c r="F765" s="6" t="s">
        <v>8</v>
      </c>
      <c r="H765" s="6" t="s">
        <v>8</v>
      </c>
      <c r="I765" s="48" t="str">
        <f>IFERROR(_xlfn.XLOOKUP(E765,'De para Cor'!$A$1:$A$11,'De para Cor'!$C$1:$C$11),"")</f>
        <v>#FF8B22</v>
      </c>
      <c r="K765" s="8" t="s">
        <v>547</v>
      </c>
      <c r="L765" s="11">
        <v>3.5256410256410249E-2</v>
      </c>
      <c r="N765" s="8"/>
      <c r="P765" s="28"/>
    </row>
    <row r="766" spans="4:16" s="6" customFormat="1" x14ac:dyDescent="0.25">
      <c r="D766" s="6" t="s">
        <v>1408</v>
      </c>
      <c r="E766" s="6" t="s">
        <v>1419</v>
      </c>
      <c r="F766" s="6" t="s">
        <v>26</v>
      </c>
      <c r="H766" s="6" t="s">
        <v>26</v>
      </c>
      <c r="I766" s="48" t="str">
        <f>IFERROR(_xlfn.XLOOKUP(E766,'De para Cor'!$A$1:$A$11,'De para Cor'!$C$1:$C$11),"")</f>
        <v>#FF8B22</v>
      </c>
      <c r="K766" s="8" t="s">
        <v>26</v>
      </c>
      <c r="L766" s="11">
        <v>9.7993827160493818E-2</v>
      </c>
      <c r="N766" s="8"/>
      <c r="P766" s="28"/>
    </row>
    <row r="767" spans="4:16" s="6" customFormat="1" x14ac:dyDescent="0.25">
      <c r="D767" s="6" t="s">
        <v>1408</v>
      </c>
      <c r="E767" s="6" t="s">
        <v>1419</v>
      </c>
      <c r="F767" s="6" t="s">
        <v>12</v>
      </c>
      <c r="H767" s="6" t="s">
        <v>12</v>
      </c>
      <c r="I767" s="48" t="str">
        <f>IFERROR(_xlfn.XLOOKUP(E767,'De para Cor'!$A$1:$A$11,'De para Cor'!$C$1:$C$11),"")</f>
        <v>#FF8B22</v>
      </c>
      <c r="K767" s="8" t="s">
        <v>548</v>
      </c>
      <c r="L767" s="11">
        <v>4.4270833333333336E-2</v>
      </c>
      <c r="N767" s="8"/>
      <c r="P767" s="28"/>
    </row>
    <row r="768" spans="4:16" s="6" customFormat="1" x14ac:dyDescent="0.25">
      <c r="D768" s="6" t="s">
        <v>1408</v>
      </c>
      <c r="E768" s="6" t="s">
        <v>1419</v>
      </c>
      <c r="F768" s="6" t="s">
        <v>34</v>
      </c>
      <c r="H768" s="6" t="s">
        <v>34</v>
      </c>
      <c r="I768" s="48" t="str">
        <f>IFERROR(_xlfn.XLOOKUP(E768,'De para Cor'!$A$1:$A$11,'De para Cor'!$C$1:$C$11),"")</f>
        <v>#FF8B22</v>
      </c>
      <c r="K768" s="8" t="s">
        <v>549</v>
      </c>
      <c r="L768" s="11">
        <v>5.3819444444444448E-2</v>
      </c>
      <c r="N768" s="8"/>
      <c r="P768" s="28"/>
    </row>
    <row r="769" spans="3:16" s="6" customFormat="1" x14ac:dyDescent="0.25">
      <c r="D769" s="6" t="s">
        <v>1408</v>
      </c>
      <c r="E769" s="6" t="s">
        <v>1419</v>
      </c>
      <c r="F769" s="6" t="s">
        <v>6</v>
      </c>
      <c r="H769" s="6" t="s">
        <v>6</v>
      </c>
      <c r="I769" s="48" t="str">
        <f>IFERROR(_xlfn.XLOOKUP(E769,'De para Cor'!$A$1:$A$11,'De para Cor'!$C$1:$C$11),"")</f>
        <v>#FF8B22</v>
      </c>
      <c r="K769" s="8" t="s">
        <v>423</v>
      </c>
      <c r="L769" s="11">
        <v>5.5672860360360281E-2</v>
      </c>
      <c r="N769" s="8"/>
      <c r="P769" s="28"/>
    </row>
    <row r="770" spans="3:16" s="6" customFormat="1" x14ac:dyDescent="0.25">
      <c r="C770" s="6" t="s">
        <v>961</v>
      </c>
      <c r="D770" s="6" t="s">
        <v>1408</v>
      </c>
      <c r="E770" s="6" t="s">
        <v>1419</v>
      </c>
      <c r="F770" s="6" t="s">
        <v>0</v>
      </c>
      <c r="H770" s="6" t="s">
        <v>87</v>
      </c>
      <c r="I770" s="48" t="str">
        <f>IFERROR(_xlfn.XLOOKUP(E770,'De para Cor'!$A$1:$A$11,'De para Cor'!$C$1:$C$11),"")</f>
        <v>#FF8B22</v>
      </c>
      <c r="J770" s="6" t="s">
        <v>87</v>
      </c>
      <c r="K770" s="8" t="s">
        <v>550</v>
      </c>
      <c r="L770" s="11">
        <v>8.3333333333333329E-2</v>
      </c>
      <c r="N770" s="8"/>
      <c r="P770" s="28"/>
    </row>
    <row r="771" spans="3:16" s="6" customFormat="1" x14ac:dyDescent="0.25">
      <c r="D771" s="6" t="s">
        <v>1408</v>
      </c>
      <c r="E771" s="6" t="s">
        <v>1419</v>
      </c>
      <c r="F771" s="6" t="s">
        <v>34</v>
      </c>
      <c r="G771" s="6" t="s">
        <v>34</v>
      </c>
      <c r="I771" s="48" t="str">
        <f>IFERROR(_xlfn.XLOOKUP(E771,'De para Cor'!$A$1:$A$11,'De para Cor'!$C$1:$C$11),"")</f>
        <v>#FF8B22</v>
      </c>
      <c r="K771" s="8" t="s">
        <v>551</v>
      </c>
      <c r="L771" s="11">
        <v>4.1666666666666657E-2</v>
      </c>
      <c r="N771" s="8"/>
      <c r="P771" s="28"/>
    </row>
    <row r="772" spans="3:16" s="6" customFormat="1" x14ac:dyDescent="0.25">
      <c r="D772" s="6" t="s">
        <v>1408</v>
      </c>
      <c r="E772" s="6" t="s">
        <v>1419</v>
      </c>
      <c r="F772" s="6" t="s">
        <v>34</v>
      </c>
      <c r="G772" s="6" t="s">
        <v>34</v>
      </c>
      <c r="I772" s="48" t="str">
        <f>IFERROR(_xlfn.XLOOKUP(E772,'De para Cor'!$A$1:$A$11,'De para Cor'!$C$1:$C$11),"")</f>
        <v>#FF8B22</v>
      </c>
      <c r="K772" s="8" t="s">
        <v>552</v>
      </c>
      <c r="L772" s="11">
        <v>8.0128205128205121E-2</v>
      </c>
      <c r="N772" s="8"/>
      <c r="P772" s="28"/>
    </row>
    <row r="773" spans="3:16" s="6" customFormat="1" x14ac:dyDescent="0.25">
      <c r="D773" s="6" t="s">
        <v>1408</v>
      </c>
      <c r="E773" s="6" t="s">
        <v>1419</v>
      </c>
      <c r="F773" s="6" t="s">
        <v>4</v>
      </c>
      <c r="G773" s="6" t="s">
        <v>4</v>
      </c>
      <c r="I773" s="48" t="str">
        <f>IFERROR(_xlfn.XLOOKUP(E773,'De para Cor'!$A$1:$A$11,'De para Cor'!$C$1:$C$11),"")</f>
        <v>#FF8B22</v>
      </c>
      <c r="K773" s="8" t="s">
        <v>444</v>
      </c>
      <c r="L773" s="11">
        <v>6.25E-2</v>
      </c>
      <c r="N773" s="8"/>
      <c r="P773" s="28"/>
    </row>
    <row r="774" spans="3:16" s="6" customFormat="1" x14ac:dyDescent="0.25">
      <c r="D774" s="6" t="s">
        <v>1408</v>
      </c>
      <c r="E774" s="6" t="s">
        <v>1419</v>
      </c>
      <c r="F774" s="6" t="s">
        <v>4</v>
      </c>
      <c r="G774" s="6" t="s">
        <v>4</v>
      </c>
      <c r="I774" s="48" t="str">
        <f>IFERROR(_xlfn.XLOOKUP(E774,'De para Cor'!$A$1:$A$11,'De para Cor'!$C$1:$C$11),"")</f>
        <v>#FF8B22</v>
      </c>
      <c r="K774" s="8" t="s">
        <v>150</v>
      </c>
      <c r="L774" s="11">
        <v>5.97535291438979E-2</v>
      </c>
      <c r="N774" s="8"/>
      <c r="P774" s="28"/>
    </row>
    <row r="775" spans="3:16" s="6" customFormat="1" x14ac:dyDescent="0.25">
      <c r="D775" s="6" t="s">
        <v>1408</v>
      </c>
      <c r="E775" s="6" t="s">
        <v>1419</v>
      </c>
      <c r="F775" s="6" t="s">
        <v>16</v>
      </c>
      <c r="G775" s="6" t="s">
        <v>16</v>
      </c>
      <c r="I775" s="48" t="str">
        <f>IFERROR(_xlfn.XLOOKUP(E775,'De para Cor'!$A$1:$A$11,'De para Cor'!$C$1:$C$11),"")</f>
        <v>#FF8B22</v>
      </c>
      <c r="K775" s="8" t="s">
        <v>553</v>
      </c>
      <c r="L775" s="11">
        <v>7.6388888888888895E-2</v>
      </c>
      <c r="N775" s="8"/>
      <c r="P775" s="28"/>
    </row>
    <row r="776" spans="3:16" s="6" customFormat="1" x14ac:dyDescent="0.25">
      <c r="D776" s="6" t="s">
        <v>1408</v>
      </c>
      <c r="E776" s="6" t="s">
        <v>1419</v>
      </c>
      <c r="F776" s="6" t="s">
        <v>22</v>
      </c>
      <c r="G776" s="6" t="s">
        <v>22</v>
      </c>
      <c r="I776" s="48" t="str">
        <f>IFERROR(_xlfn.XLOOKUP(E776,'De para Cor'!$A$1:$A$11,'De para Cor'!$C$1:$C$11),"")</f>
        <v>#FF8B22</v>
      </c>
      <c r="K776" s="8" t="s">
        <v>515</v>
      </c>
      <c r="L776" s="11">
        <v>9.375E-2</v>
      </c>
      <c r="N776" s="8"/>
      <c r="P776" s="28"/>
    </row>
    <row r="777" spans="3:16" s="6" customFormat="1" x14ac:dyDescent="0.25">
      <c r="D777" s="6" t="s">
        <v>1408</v>
      </c>
      <c r="E777" s="6" t="s">
        <v>1419</v>
      </c>
      <c r="F777" s="6" t="s">
        <v>32</v>
      </c>
      <c r="G777" s="6" t="s">
        <v>32</v>
      </c>
      <c r="I777" s="48" t="str">
        <f>IFERROR(_xlfn.XLOOKUP(E777,'De para Cor'!$A$1:$A$11,'De para Cor'!$C$1:$C$11),"")</f>
        <v>#FF8B22</v>
      </c>
      <c r="K777" s="8" t="s">
        <v>517</v>
      </c>
      <c r="L777" s="11">
        <v>6.25E-2</v>
      </c>
      <c r="N777" s="8"/>
      <c r="P777" s="28"/>
    </row>
    <row r="778" spans="3:16" s="6" customFormat="1" x14ac:dyDescent="0.25">
      <c r="D778" s="6" t="s">
        <v>1408</v>
      </c>
      <c r="E778" s="6" t="s">
        <v>1419</v>
      </c>
      <c r="F778" s="6" t="s">
        <v>2</v>
      </c>
      <c r="G778" s="6" t="s">
        <v>2</v>
      </c>
      <c r="H778" s="6" t="s">
        <v>105</v>
      </c>
      <c r="I778" s="48" t="str">
        <f>IFERROR(_xlfn.XLOOKUP(E778,'De para Cor'!$A$1:$A$11,'De para Cor'!$C$1:$C$11),"")</f>
        <v>#FF8B22</v>
      </c>
      <c r="K778" s="8" t="s">
        <v>557</v>
      </c>
      <c r="L778" s="11">
        <v>6.25E-2</v>
      </c>
      <c r="N778" s="8"/>
      <c r="P778" s="28"/>
    </row>
    <row r="779" spans="3:16" s="6" customFormat="1" x14ac:dyDescent="0.25">
      <c r="D779" s="6" t="s">
        <v>1408</v>
      </c>
      <c r="E779" s="6" t="s">
        <v>1419</v>
      </c>
      <c r="F779" s="6" t="s">
        <v>14</v>
      </c>
      <c r="G779" s="6" t="s">
        <v>14</v>
      </c>
      <c r="I779" s="48" t="str">
        <f>IFERROR(_xlfn.XLOOKUP(E779,'De para Cor'!$A$1:$A$11,'De para Cor'!$C$1:$C$11),"")</f>
        <v>#FF8B22</v>
      </c>
      <c r="K779" s="8" t="s">
        <v>456</v>
      </c>
      <c r="L779" s="11">
        <v>0.15287990196078435</v>
      </c>
      <c r="N779" s="8"/>
      <c r="P779" s="28"/>
    </row>
    <row r="780" spans="3:16" s="6" customFormat="1" x14ac:dyDescent="0.25">
      <c r="D780" s="6" t="s">
        <v>558</v>
      </c>
      <c r="E780" s="6" t="s">
        <v>1420</v>
      </c>
      <c r="F780" s="6" t="s">
        <v>2</v>
      </c>
      <c r="G780" s="6" t="s">
        <v>559</v>
      </c>
      <c r="H780" s="6" t="s">
        <v>69</v>
      </c>
      <c r="I780" s="48" t="str">
        <f>IFERROR(_xlfn.XLOOKUP(E780,'De para Cor'!$A$1:$A$11,'De para Cor'!$C$1:$C$11),"")</f>
        <v>#006B3F</v>
      </c>
      <c r="K780" s="8" t="s">
        <v>560</v>
      </c>
      <c r="L780" s="11">
        <v>3.4722222222222224E-2</v>
      </c>
      <c r="N780" s="8"/>
      <c r="P780" s="28"/>
    </row>
    <row r="781" spans="3:16" s="6" customFormat="1" x14ac:dyDescent="0.25">
      <c r="D781" s="6" t="s">
        <v>558</v>
      </c>
      <c r="E781" s="6" t="s">
        <v>1420</v>
      </c>
      <c r="F781" s="6" t="s">
        <v>2</v>
      </c>
      <c r="G781" s="6" t="s">
        <v>559</v>
      </c>
      <c r="H781" s="6" t="s">
        <v>105</v>
      </c>
      <c r="I781" s="48" t="str">
        <f>IFERROR(_xlfn.XLOOKUP(E781,'De para Cor'!$A$1:$A$11,'De para Cor'!$C$1:$C$11),"")</f>
        <v>#006B3F</v>
      </c>
      <c r="K781" s="8" t="s">
        <v>561</v>
      </c>
      <c r="L781" s="11">
        <v>3.4722222222222224E-2</v>
      </c>
      <c r="N781" s="8"/>
      <c r="P781" s="28"/>
    </row>
    <row r="782" spans="3:16" s="6" customFormat="1" x14ac:dyDescent="0.25">
      <c r="D782" s="6" t="s">
        <v>558</v>
      </c>
      <c r="E782" s="6" t="s">
        <v>1420</v>
      </c>
      <c r="F782" s="6" t="s">
        <v>2</v>
      </c>
      <c r="G782" s="6" t="s">
        <v>559</v>
      </c>
      <c r="H782" s="6" t="s">
        <v>105</v>
      </c>
      <c r="I782" s="48" t="str">
        <f>IFERROR(_xlfn.XLOOKUP(E782,'De para Cor'!$A$1:$A$11,'De para Cor'!$C$1:$C$11),"")</f>
        <v>#006B3F</v>
      </c>
      <c r="K782" s="8" t="s">
        <v>562</v>
      </c>
      <c r="L782" s="11">
        <v>2.0833333333333332E-2</v>
      </c>
      <c r="N782" s="8"/>
      <c r="P782" s="28"/>
    </row>
    <row r="783" spans="3:16" s="6" customFormat="1" x14ac:dyDescent="0.25">
      <c r="D783" s="6" t="s">
        <v>558</v>
      </c>
      <c r="E783" s="6" t="s">
        <v>1420</v>
      </c>
      <c r="F783" s="6" t="s">
        <v>2</v>
      </c>
      <c r="G783" s="6" t="s">
        <v>2</v>
      </c>
      <c r="H783" s="6" t="s">
        <v>69</v>
      </c>
      <c r="I783" s="48" t="str">
        <f>IFERROR(_xlfn.XLOOKUP(E783,'De para Cor'!$A$1:$A$11,'De para Cor'!$C$1:$C$11),"")</f>
        <v>#006B3F</v>
      </c>
      <c r="K783" s="8" t="s">
        <v>563</v>
      </c>
      <c r="L783" s="11">
        <v>5.5555555555555552E-2</v>
      </c>
      <c r="N783" s="8"/>
      <c r="P783" s="28"/>
    </row>
    <row r="784" spans="3:16" s="6" customFormat="1" x14ac:dyDescent="0.25">
      <c r="D784" s="6" t="s">
        <v>558</v>
      </c>
      <c r="E784" s="6" t="s">
        <v>1420</v>
      </c>
      <c r="F784" s="6" t="s">
        <v>2</v>
      </c>
      <c r="G784" s="6" t="s">
        <v>2</v>
      </c>
      <c r="H784" s="6" t="s">
        <v>69</v>
      </c>
      <c r="I784" s="48" t="str">
        <f>IFERROR(_xlfn.XLOOKUP(E784,'De para Cor'!$A$1:$A$11,'De para Cor'!$C$1:$C$11),"")</f>
        <v>#006B3F</v>
      </c>
      <c r="K784" s="8" t="s">
        <v>564</v>
      </c>
      <c r="L784" s="11">
        <v>4.1666666666666664E-2</v>
      </c>
      <c r="N784" s="8"/>
      <c r="P784" s="28"/>
    </row>
    <row r="785" spans="4:16" s="6" customFormat="1" x14ac:dyDescent="0.25">
      <c r="D785" s="6" t="s">
        <v>558</v>
      </c>
      <c r="E785" s="6" t="s">
        <v>1420</v>
      </c>
      <c r="F785" s="6" t="s">
        <v>2</v>
      </c>
      <c r="G785" s="6" t="s">
        <v>2</v>
      </c>
      <c r="H785" s="6" t="s">
        <v>565</v>
      </c>
      <c r="I785" s="48" t="str">
        <f>IFERROR(_xlfn.XLOOKUP(E785,'De para Cor'!$A$1:$A$11,'De para Cor'!$C$1:$C$11),"")</f>
        <v>#006B3F</v>
      </c>
      <c r="K785" s="8" t="s">
        <v>566</v>
      </c>
      <c r="L785" s="11">
        <v>4.1666666666666664E-2</v>
      </c>
      <c r="N785" s="8"/>
      <c r="P785" s="28"/>
    </row>
    <row r="786" spans="4:16" s="6" customFormat="1" x14ac:dyDescent="0.25">
      <c r="D786" s="6" t="s">
        <v>558</v>
      </c>
      <c r="E786" s="6" t="s">
        <v>1420</v>
      </c>
      <c r="F786" s="6" t="s">
        <v>2</v>
      </c>
      <c r="G786" s="6" t="s">
        <v>2</v>
      </c>
      <c r="H786" s="6" t="s">
        <v>109</v>
      </c>
      <c r="I786" s="48" t="str">
        <f>IFERROR(_xlfn.XLOOKUP(E786,'De para Cor'!$A$1:$A$11,'De para Cor'!$C$1:$C$11),"")</f>
        <v>#006B3F</v>
      </c>
      <c r="K786" s="8" t="s">
        <v>567</v>
      </c>
      <c r="L786" s="11">
        <v>2.0833333333333332E-2</v>
      </c>
      <c r="N786" s="8"/>
      <c r="P786" s="28"/>
    </row>
    <row r="787" spans="4:16" s="6" customFormat="1" x14ac:dyDescent="0.25">
      <c r="D787" s="6" t="s">
        <v>558</v>
      </c>
      <c r="E787" s="6" t="s">
        <v>1420</v>
      </c>
      <c r="F787" s="6" t="s">
        <v>2</v>
      </c>
      <c r="G787" s="6" t="s">
        <v>2</v>
      </c>
      <c r="H787" s="6" t="s">
        <v>105</v>
      </c>
      <c r="I787" s="48" t="str">
        <f>IFERROR(_xlfn.XLOOKUP(E787,'De para Cor'!$A$1:$A$11,'De para Cor'!$C$1:$C$11),"")</f>
        <v>#006B3F</v>
      </c>
      <c r="K787" s="8" t="s">
        <v>568</v>
      </c>
      <c r="L787" s="11">
        <v>8.3333333333333329E-2</v>
      </c>
      <c r="N787" s="8"/>
      <c r="P787" s="28"/>
    </row>
    <row r="788" spans="4:16" s="6" customFormat="1" x14ac:dyDescent="0.25">
      <c r="D788" s="6" t="s">
        <v>558</v>
      </c>
      <c r="E788" s="6" t="s">
        <v>1420</v>
      </c>
      <c r="F788" s="6" t="s">
        <v>2</v>
      </c>
      <c r="G788" s="6" t="s">
        <v>2</v>
      </c>
      <c r="H788" s="6" t="s">
        <v>105</v>
      </c>
      <c r="I788" s="48" t="str">
        <f>IFERROR(_xlfn.XLOOKUP(E788,'De para Cor'!$A$1:$A$11,'De para Cor'!$C$1:$C$11),"")</f>
        <v>#006B3F</v>
      </c>
      <c r="K788" s="8" t="s">
        <v>569</v>
      </c>
      <c r="L788" s="11">
        <v>2.0833333333333332E-2</v>
      </c>
      <c r="N788" s="8"/>
      <c r="P788" s="28"/>
    </row>
    <row r="789" spans="4:16" s="6" customFormat="1" x14ac:dyDescent="0.25">
      <c r="D789" s="6" t="s">
        <v>558</v>
      </c>
      <c r="E789" s="6" t="s">
        <v>1420</v>
      </c>
      <c r="F789" s="6" t="s">
        <v>2</v>
      </c>
      <c r="G789" s="6" t="s">
        <v>2</v>
      </c>
      <c r="H789" s="6" t="s">
        <v>109</v>
      </c>
      <c r="I789" s="48" t="str">
        <f>IFERROR(_xlfn.XLOOKUP(E789,'De para Cor'!$A$1:$A$11,'De para Cor'!$C$1:$C$11),"")</f>
        <v>#006B3F</v>
      </c>
      <c r="K789" s="8" t="s">
        <v>570</v>
      </c>
      <c r="L789" s="11">
        <v>8.3333333333333329E-2</v>
      </c>
      <c r="N789" s="8"/>
      <c r="P789" s="28"/>
    </row>
    <row r="790" spans="4:16" s="6" customFormat="1" x14ac:dyDescent="0.25">
      <c r="D790" s="6" t="s">
        <v>558</v>
      </c>
      <c r="E790" s="6" t="s">
        <v>1420</v>
      </c>
      <c r="F790" s="6" t="s">
        <v>2</v>
      </c>
      <c r="G790" s="6" t="s">
        <v>2</v>
      </c>
      <c r="H790" s="6" t="s">
        <v>69</v>
      </c>
      <c r="I790" s="48" t="str">
        <f>IFERROR(_xlfn.XLOOKUP(E790,'De para Cor'!$A$1:$A$11,'De para Cor'!$C$1:$C$11),"")</f>
        <v>#006B3F</v>
      </c>
      <c r="K790" s="8" t="s">
        <v>571</v>
      </c>
      <c r="L790" s="11">
        <v>2.0833333333333332E-2</v>
      </c>
      <c r="N790" s="8"/>
      <c r="P790" s="28"/>
    </row>
    <row r="791" spans="4:16" s="6" customFormat="1" x14ac:dyDescent="0.25">
      <c r="D791" s="6" t="s">
        <v>558</v>
      </c>
      <c r="E791" s="6" t="s">
        <v>1420</v>
      </c>
      <c r="F791" s="6" t="s">
        <v>2</v>
      </c>
      <c r="G791" s="6" t="s">
        <v>2</v>
      </c>
      <c r="H791" s="6" t="s">
        <v>105</v>
      </c>
      <c r="I791" s="48" t="str">
        <f>IFERROR(_xlfn.XLOOKUP(E791,'De para Cor'!$A$1:$A$11,'De para Cor'!$C$1:$C$11),"")</f>
        <v>#006B3F</v>
      </c>
      <c r="K791" s="8" t="s">
        <v>572</v>
      </c>
      <c r="L791" s="11">
        <v>1.3888888888888888E-2</v>
      </c>
      <c r="N791" s="8"/>
      <c r="P791" s="28"/>
    </row>
    <row r="792" spans="4:16" s="6" customFormat="1" x14ac:dyDescent="0.25">
      <c r="D792" s="6" t="s">
        <v>558</v>
      </c>
      <c r="E792" s="6" t="s">
        <v>1420</v>
      </c>
      <c r="F792" s="6" t="s">
        <v>2</v>
      </c>
      <c r="G792" s="6" t="s">
        <v>2</v>
      </c>
      <c r="H792" s="6" t="s">
        <v>109</v>
      </c>
      <c r="I792" s="48" t="str">
        <f>IFERROR(_xlfn.XLOOKUP(E792,'De para Cor'!$A$1:$A$11,'De para Cor'!$C$1:$C$11),"")</f>
        <v>#006B3F</v>
      </c>
      <c r="K792" s="8" t="s">
        <v>573</v>
      </c>
      <c r="L792" s="11">
        <v>2.0833333333333332E-2</v>
      </c>
      <c r="N792" s="8"/>
      <c r="P792" s="28"/>
    </row>
    <row r="793" spans="4:16" s="6" customFormat="1" x14ac:dyDescent="0.25">
      <c r="D793" s="6" t="s">
        <v>558</v>
      </c>
      <c r="E793" s="6" t="s">
        <v>1420</v>
      </c>
      <c r="F793" s="6" t="s">
        <v>2</v>
      </c>
      <c r="G793" s="6" t="s">
        <v>2</v>
      </c>
      <c r="H793" s="6" t="s">
        <v>105</v>
      </c>
      <c r="I793" s="48" t="str">
        <f>IFERROR(_xlfn.XLOOKUP(E793,'De para Cor'!$A$1:$A$11,'De para Cor'!$C$1:$C$11),"")</f>
        <v>#006B3F</v>
      </c>
      <c r="K793" s="8" t="s">
        <v>574</v>
      </c>
      <c r="L793" s="11">
        <v>4.1666666666666664E-2</v>
      </c>
      <c r="N793" s="8"/>
      <c r="P793" s="28"/>
    </row>
    <row r="794" spans="4:16" s="6" customFormat="1" x14ac:dyDescent="0.25">
      <c r="D794" s="6" t="s">
        <v>558</v>
      </c>
      <c r="E794" s="6" t="s">
        <v>1420</v>
      </c>
      <c r="F794" s="6" t="s">
        <v>8</v>
      </c>
      <c r="G794" s="6" t="s">
        <v>8</v>
      </c>
      <c r="I794" s="48" t="str">
        <f>IFERROR(_xlfn.XLOOKUP(E794,'De para Cor'!$A$1:$A$11,'De para Cor'!$C$1:$C$11),"")</f>
        <v>#006B3F</v>
      </c>
      <c r="K794" s="8" t="s">
        <v>575</v>
      </c>
      <c r="L794" s="11">
        <v>2.0833333333333332E-2</v>
      </c>
      <c r="N794" s="8"/>
      <c r="P794" s="28"/>
    </row>
    <row r="795" spans="4:16" s="6" customFormat="1" x14ac:dyDescent="0.25">
      <c r="D795" s="6" t="s">
        <v>558</v>
      </c>
      <c r="E795" s="6" t="s">
        <v>1420</v>
      </c>
      <c r="F795" s="6" t="s">
        <v>8</v>
      </c>
      <c r="G795" s="6" t="s">
        <v>8</v>
      </c>
      <c r="I795" s="48" t="str">
        <f>IFERROR(_xlfn.XLOOKUP(E795,'De para Cor'!$A$1:$A$11,'De para Cor'!$C$1:$C$11),"")</f>
        <v>#006B3F</v>
      </c>
      <c r="K795" s="8" t="s">
        <v>576</v>
      </c>
      <c r="L795" s="11">
        <v>1.3888888888888888E-2</v>
      </c>
      <c r="N795" s="8"/>
      <c r="P795" s="28"/>
    </row>
    <row r="796" spans="4:16" s="6" customFormat="1" x14ac:dyDescent="0.25">
      <c r="D796" s="6" t="s">
        <v>558</v>
      </c>
      <c r="E796" s="6" t="s">
        <v>1420</v>
      </c>
      <c r="F796" s="6" t="s">
        <v>2</v>
      </c>
      <c r="G796" s="6" t="s">
        <v>2</v>
      </c>
      <c r="H796" s="6" t="s">
        <v>577</v>
      </c>
      <c r="I796" s="48" t="str">
        <f>IFERROR(_xlfn.XLOOKUP(E796,'De para Cor'!$A$1:$A$11,'De para Cor'!$C$1:$C$11),"")</f>
        <v>#006B3F</v>
      </c>
      <c r="K796" s="8" t="s">
        <v>578</v>
      </c>
      <c r="L796" s="11">
        <v>1.0416666666666666E-2</v>
      </c>
      <c r="N796" s="8"/>
      <c r="P796" s="28"/>
    </row>
    <row r="797" spans="4:16" s="6" customFormat="1" x14ac:dyDescent="0.25">
      <c r="D797" s="6" t="s">
        <v>558</v>
      </c>
      <c r="E797" s="6" t="s">
        <v>1420</v>
      </c>
      <c r="F797" s="6" t="s">
        <v>2</v>
      </c>
      <c r="G797" s="6" t="s">
        <v>579</v>
      </c>
      <c r="H797" s="6" t="s">
        <v>69</v>
      </c>
      <c r="I797" s="48" t="str">
        <f>IFERROR(_xlfn.XLOOKUP(E797,'De para Cor'!$A$1:$A$11,'De para Cor'!$C$1:$C$11),"")</f>
        <v>#006B3F</v>
      </c>
      <c r="K797" s="8" t="s">
        <v>580</v>
      </c>
      <c r="L797" s="11">
        <v>1.3888888888888888E-2</v>
      </c>
      <c r="N797" s="8"/>
      <c r="P797" s="28"/>
    </row>
    <row r="798" spans="4:16" s="6" customFormat="1" x14ac:dyDescent="0.25">
      <c r="D798" s="6" t="s">
        <v>558</v>
      </c>
      <c r="E798" s="6" t="s">
        <v>1420</v>
      </c>
      <c r="F798" s="6" t="s">
        <v>8</v>
      </c>
      <c r="G798" s="6" t="s">
        <v>137</v>
      </c>
      <c r="I798" s="48" t="str">
        <f>IFERROR(_xlfn.XLOOKUP(E798,'De para Cor'!$A$1:$A$11,'De para Cor'!$C$1:$C$11),"")</f>
        <v>#006B3F</v>
      </c>
      <c r="K798" s="8" t="s">
        <v>581</v>
      </c>
      <c r="L798" s="11">
        <v>1.3888888888888888E-2</v>
      </c>
      <c r="N798" s="8"/>
      <c r="P798" s="28"/>
    </row>
    <row r="799" spans="4:16" s="6" customFormat="1" x14ac:dyDescent="0.25">
      <c r="D799" s="6" t="s">
        <v>558</v>
      </c>
      <c r="E799" s="6" t="s">
        <v>1420</v>
      </c>
      <c r="G799" s="6" t="s">
        <v>84</v>
      </c>
      <c r="I799" s="48" t="str">
        <f>IFERROR(_xlfn.XLOOKUP(E799,'De para Cor'!$A$1:$A$11,'De para Cor'!$C$1:$C$11),"")</f>
        <v>#006B3F</v>
      </c>
      <c r="K799" s="8" t="s">
        <v>86</v>
      </c>
      <c r="L799" s="11">
        <v>2.0833333333333332E-2</v>
      </c>
      <c r="N799" s="8"/>
      <c r="P799" s="28"/>
    </row>
    <row r="800" spans="4:16" s="6" customFormat="1" x14ac:dyDescent="0.25">
      <c r="D800" s="6" t="s">
        <v>558</v>
      </c>
      <c r="E800" s="6" t="s">
        <v>1420</v>
      </c>
      <c r="G800" s="6" t="s">
        <v>84</v>
      </c>
      <c r="I800" s="48" t="str">
        <f>IFERROR(_xlfn.XLOOKUP(E800,'De para Cor'!$A$1:$A$11,'De para Cor'!$C$1:$C$11),"")</f>
        <v>#006B3F</v>
      </c>
      <c r="K800" s="8" t="s">
        <v>582</v>
      </c>
      <c r="L800" s="11">
        <v>6.25E-2</v>
      </c>
      <c r="N800" s="8"/>
      <c r="P800" s="28"/>
    </row>
    <row r="801" spans="4:16" s="6" customFormat="1" x14ac:dyDescent="0.25">
      <c r="D801" s="6" t="s">
        <v>558</v>
      </c>
      <c r="E801" s="6" t="s">
        <v>1420</v>
      </c>
      <c r="G801" s="6" t="s">
        <v>84</v>
      </c>
      <c r="I801" s="48" t="str">
        <f>IFERROR(_xlfn.XLOOKUP(E801,'De para Cor'!$A$1:$A$11,'De para Cor'!$C$1:$C$11),"")</f>
        <v>#006B3F</v>
      </c>
      <c r="K801" s="8" t="s">
        <v>583</v>
      </c>
      <c r="L801" s="11">
        <v>6.25E-2</v>
      </c>
      <c r="N801" s="8"/>
      <c r="P801" s="28"/>
    </row>
    <row r="802" spans="4:16" s="6" customFormat="1" x14ac:dyDescent="0.25">
      <c r="D802" s="6" t="s">
        <v>558</v>
      </c>
      <c r="E802" s="6" t="s">
        <v>1420</v>
      </c>
      <c r="G802" s="6" t="s">
        <v>84</v>
      </c>
      <c r="I802" s="48" t="str">
        <f>IFERROR(_xlfn.XLOOKUP(E802,'De para Cor'!$A$1:$A$11,'De para Cor'!$C$1:$C$11),"")</f>
        <v>#006B3F</v>
      </c>
      <c r="K802" s="8" t="s">
        <v>584</v>
      </c>
      <c r="L802" s="11">
        <v>2.7777777777777776E-2</v>
      </c>
      <c r="N802" s="8"/>
      <c r="P802" s="28"/>
    </row>
    <row r="803" spans="4:16" s="6" customFormat="1" x14ac:dyDescent="0.25">
      <c r="D803" s="6" t="s">
        <v>558</v>
      </c>
      <c r="E803" s="6" t="s">
        <v>1420</v>
      </c>
      <c r="G803" s="6" t="s">
        <v>84</v>
      </c>
      <c r="I803" s="48" t="str">
        <f>IFERROR(_xlfn.XLOOKUP(E803,'De para Cor'!$A$1:$A$11,'De para Cor'!$C$1:$C$11),"")</f>
        <v>#006B3F</v>
      </c>
      <c r="K803" s="8" t="s">
        <v>193</v>
      </c>
      <c r="L803" s="11">
        <v>0.125</v>
      </c>
      <c r="N803" s="8"/>
      <c r="P803" s="28"/>
    </row>
    <row r="804" spans="4:16" s="6" customFormat="1" x14ac:dyDescent="0.25">
      <c r="D804" s="6" t="s">
        <v>558</v>
      </c>
      <c r="E804" s="6" t="s">
        <v>1420</v>
      </c>
      <c r="G804" s="6" t="s">
        <v>84</v>
      </c>
      <c r="I804" s="48" t="str">
        <f>IFERROR(_xlfn.XLOOKUP(E804,'De para Cor'!$A$1:$A$11,'De para Cor'!$C$1:$C$11),"")</f>
        <v>#006B3F</v>
      </c>
      <c r="K804" s="8" t="s">
        <v>585</v>
      </c>
      <c r="L804" s="11">
        <v>4.1666666666666664E-2</v>
      </c>
      <c r="N804" s="8"/>
      <c r="P804" s="28"/>
    </row>
    <row r="805" spans="4:16" s="6" customFormat="1" x14ac:dyDescent="0.25">
      <c r="D805" s="6" t="s">
        <v>23</v>
      </c>
      <c r="E805" s="6" t="s">
        <v>1422</v>
      </c>
      <c r="I805" s="48" t="str">
        <f>IFERROR(_xlfn.XLOOKUP(E805,'De para Cor'!$A$1:$A$11,'De para Cor'!$C$1:$C$11),"")</f>
        <v>#FFE3A2</v>
      </c>
      <c r="K805" s="8" t="s">
        <v>592</v>
      </c>
      <c r="L805" s="11"/>
      <c r="N805" s="8"/>
      <c r="P805" s="28"/>
    </row>
    <row r="806" spans="4:16" s="6" customFormat="1" x14ac:dyDescent="0.25">
      <c r="D806" s="6" t="s">
        <v>23</v>
      </c>
      <c r="E806" s="6" t="s">
        <v>1422</v>
      </c>
      <c r="I806" s="48" t="str">
        <f>IFERROR(_xlfn.XLOOKUP(E806,'De para Cor'!$A$1:$A$11,'De para Cor'!$C$1:$C$11),"")</f>
        <v>#FFE3A2</v>
      </c>
      <c r="K806" s="8" t="s">
        <v>596</v>
      </c>
      <c r="L806" s="11"/>
      <c r="N806" s="8"/>
      <c r="P806" s="28"/>
    </row>
    <row r="807" spans="4:16" s="6" customFormat="1" x14ac:dyDescent="0.25">
      <c r="D807" s="6" t="s">
        <v>23</v>
      </c>
      <c r="E807" s="6" t="s">
        <v>1422</v>
      </c>
      <c r="I807" s="48" t="str">
        <f>IFERROR(_xlfn.XLOOKUP(E807,'De para Cor'!$A$1:$A$11,'De para Cor'!$C$1:$C$11),"")</f>
        <v>#FFE3A2</v>
      </c>
      <c r="K807" s="8" t="s">
        <v>597</v>
      </c>
      <c r="L807" s="11"/>
      <c r="N807" s="8"/>
      <c r="P807" s="28"/>
    </row>
    <row r="808" spans="4:16" s="6" customFormat="1" x14ac:dyDescent="0.25">
      <c r="D808" s="6" t="s">
        <v>23</v>
      </c>
      <c r="E808" s="6" t="s">
        <v>1422</v>
      </c>
      <c r="I808" s="48" t="str">
        <f>IFERROR(_xlfn.XLOOKUP(E808,'De para Cor'!$A$1:$A$11,'De para Cor'!$C$1:$C$11),"")</f>
        <v>#FFE3A2</v>
      </c>
      <c r="K808" s="8" t="s">
        <v>598</v>
      </c>
      <c r="L808" s="11"/>
      <c r="N808" s="8"/>
      <c r="P808" s="28"/>
    </row>
    <row r="809" spans="4:16" s="6" customFormat="1" x14ac:dyDescent="0.25">
      <c r="D809" s="6" t="s">
        <v>23</v>
      </c>
      <c r="E809" s="6" t="s">
        <v>1422</v>
      </c>
      <c r="I809" s="48" t="str">
        <f>IFERROR(_xlfn.XLOOKUP(E809,'De para Cor'!$A$1:$A$11,'De para Cor'!$C$1:$C$11),"")</f>
        <v>#FFE3A2</v>
      </c>
      <c r="K809" s="8" t="s">
        <v>599</v>
      </c>
      <c r="L809" s="11"/>
      <c r="N809" s="8"/>
      <c r="P809" s="28"/>
    </row>
    <row r="810" spans="4:16" s="6" customFormat="1" x14ac:dyDescent="0.25">
      <c r="D810" s="6" t="s">
        <v>23</v>
      </c>
      <c r="E810" s="6" t="s">
        <v>1422</v>
      </c>
      <c r="I810" s="48" t="str">
        <f>IFERROR(_xlfn.XLOOKUP(E810,'De para Cor'!$A$1:$A$11,'De para Cor'!$C$1:$C$11),"")</f>
        <v>#FFE3A2</v>
      </c>
      <c r="K810" s="8" t="s">
        <v>600</v>
      </c>
      <c r="L810" s="11"/>
      <c r="N810" s="8"/>
      <c r="P810" s="28"/>
    </row>
    <row r="811" spans="4:16" s="6" customFormat="1" x14ac:dyDescent="0.25">
      <c r="D811" s="6" t="s">
        <v>23</v>
      </c>
      <c r="E811" s="6" t="s">
        <v>1422</v>
      </c>
      <c r="I811" s="48" t="str">
        <f>IFERROR(_xlfn.XLOOKUP(E811,'De para Cor'!$A$1:$A$11,'De para Cor'!$C$1:$C$11),"")</f>
        <v>#FFE3A2</v>
      </c>
      <c r="K811" s="8" t="s">
        <v>601</v>
      </c>
      <c r="L811" s="11"/>
      <c r="N811" s="8"/>
      <c r="P811" s="28"/>
    </row>
    <row r="812" spans="4:16" s="6" customFormat="1" x14ac:dyDescent="0.25">
      <c r="D812" s="6" t="s">
        <v>23</v>
      </c>
      <c r="E812" s="6" t="s">
        <v>1422</v>
      </c>
      <c r="I812" s="48" t="str">
        <f>IFERROR(_xlfn.XLOOKUP(E812,'De para Cor'!$A$1:$A$11,'De para Cor'!$C$1:$C$11),"")</f>
        <v>#FFE3A2</v>
      </c>
      <c r="K812" s="8" t="s">
        <v>603</v>
      </c>
      <c r="L812" s="11"/>
      <c r="N812" s="8"/>
      <c r="P812" s="28"/>
    </row>
    <row r="813" spans="4:16" s="6" customFormat="1" x14ac:dyDescent="0.25">
      <c r="D813" s="6" t="s">
        <v>23</v>
      </c>
      <c r="E813" s="6" t="s">
        <v>1422</v>
      </c>
      <c r="I813" s="48" t="str">
        <f>IFERROR(_xlfn.XLOOKUP(E813,'De para Cor'!$A$1:$A$11,'De para Cor'!$C$1:$C$11),"")</f>
        <v>#FFE3A2</v>
      </c>
      <c r="K813" s="8" t="s">
        <v>604</v>
      </c>
      <c r="L813" s="11"/>
      <c r="N813" s="8"/>
      <c r="P813" s="28"/>
    </row>
    <row r="814" spans="4:16" s="6" customFormat="1" x14ac:dyDescent="0.25">
      <c r="D814" s="6" t="s">
        <v>23</v>
      </c>
      <c r="E814" s="6" t="s">
        <v>1422</v>
      </c>
      <c r="I814" s="48" t="str">
        <f>IFERROR(_xlfn.XLOOKUP(E814,'De para Cor'!$A$1:$A$11,'De para Cor'!$C$1:$C$11),"")</f>
        <v>#FFE3A2</v>
      </c>
      <c r="K814" s="8" t="s">
        <v>605</v>
      </c>
      <c r="L814" s="11"/>
      <c r="N814" s="8"/>
      <c r="P814" s="28"/>
    </row>
    <row r="815" spans="4:16" s="6" customFormat="1" x14ac:dyDescent="0.25">
      <c r="D815" s="6" t="s">
        <v>23</v>
      </c>
      <c r="E815" s="6" t="s">
        <v>1422</v>
      </c>
      <c r="I815" s="48" t="str">
        <f>IFERROR(_xlfn.XLOOKUP(E815,'De para Cor'!$A$1:$A$11,'De para Cor'!$C$1:$C$11),"")</f>
        <v>#FFE3A2</v>
      </c>
      <c r="K815" s="8" t="s">
        <v>606</v>
      </c>
      <c r="L815" s="11"/>
      <c r="N815" s="8"/>
      <c r="P815" s="28"/>
    </row>
    <row r="816" spans="4:16" s="6" customFormat="1" x14ac:dyDescent="0.25">
      <c r="D816" s="6" t="s">
        <v>595</v>
      </c>
      <c r="E816" s="6" t="s">
        <v>1423</v>
      </c>
      <c r="F816" s="6" t="s">
        <v>2</v>
      </c>
      <c r="H816" s="6" t="s">
        <v>105</v>
      </c>
      <c r="I816" s="48" t="str">
        <f>IFERROR(_xlfn.XLOOKUP(E816,'De para Cor'!$A$1:$A$11,'De para Cor'!$C$1:$C$11),"")</f>
        <v>#4C4C4C</v>
      </c>
      <c r="K816" s="8" t="s">
        <v>607</v>
      </c>
      <c r="L816" s="11"/>
      <c r="N816" s="8"/>
      <c r="P816" s="28"/>
    </row>
    <row r="817" spans="3:16" s="6" customFormat="1" x14ac:dyDescent="0.25">
      <c r="D817" s="6" t="s">
        <v>23</v>
      </c>
      <c r="E817" s="6" t="s">
        <v>1422</v>
      </c>
      <c r="I817" s="48" t="str">
        <f>IFERROR(_xlfn.XLOOKUP(E817,'De para Cor'!$A$1:$A$11,'De para Cor'!$C$1:$C$11),"")</f>
        <v>#FFE3A2</v>
      </c>
      <c r="K817" s="8" t="s">
        <v>612</v>
      </c>
      <c r="L817" s="11"/>
      <c r="N817" s="8"/>
      <c r="P817" s="28"/>
    </row>
    <row r="818" spans="3:16" s="6" customFormat="1" x14ac:dyDescent="0.25">
      <c r="D818" s="6" t="s">
        <v>23</v>
      </c>
      <c r="E818" s="6" t="s">
        <v>1422</v>
      </c>
      <c r="I818" s="48" t="str">
        <f>IFERROR(_xlfn.XLOOKUP(E818,'De para Cor'!$A$1:$A$11,'De para Cor'!$C$1:$C$11),"")</f>
        <v>#FFE3A2</v>
      </c>
      <c r="K818" s="8" t="s">
        <v>613</v>
      </c>
      <c r="L818" s="11"/>
      <c r="N818" s="8"/>
      <c r="P818" s="28"/>
    </row>
    <row r="819" spans="3:16" s="6" customFormat="1" x14ac:dyDescent="0.25">
      <c r="D819" s="6" t="s">
        <v>23</v>
      </c>
      <c r="E819" s="6" t="s">
        <v>1422</v>
      </c>
      <c r="I819" s="48" t="str">
        <f>IFERROR(_xlfn.XLOOKUP(E819,'De para Cor'!$A$1:$A$11,'De para Cor'!$C$1:$C$11),"")</f>
        <v>#FFE3A2</v>
      </c>
      <c r="K819" s="8" t="s">
        <v>614</v>
      </c>
      <c r="L819" s="11"/>
      <c r="N819" s="8"/>
      <c r="P819" s="28"/>
    </row>
    <row r="820" spans="3:16" s="6" customFormat="1" x14ac:dyDescent="0.25">
      <c r="C820" s="6" t="s">
        <v>961</v>
      </c>
      <c r="D820" s="6" t="s">
        <v>23</v>
      </c>
      <c r="E820" s="6" t="s">
        <v>1422</v>
      </c>
      <c r="I820" s="48" t="str">
        <f>IFERROR(_xlfn.XLOOKUP(E820,'De para Cor'!$A$1:$A$11,'De para Cor'!$C$1:$C$11),"")</f>
        <v>#FFE3A2</v>
      </c>
      <c r="J820" s="6" t="s">
        <v>87</v>
      </c>
      <c r="K820" s="8" t="s">
        <v>615</v>
      </c>
      <c r="L820" s="11"/>
      <c r="N820" s="8"/>
      <c r="P820" s="28"/>
    </row>
    <row r="821" spans="3:16" s="6" customFormat="1" x14ac:dyDescent="0.25">
      <c r="D821" s="6" t="s">
        <v>23</v>
      </c>
      <c r="E821" s="6" t="s">
        <v>1422</v>
      </c>
      <c r="I821" s="48" t="str">
        <f>IFERROR(_xlfn.XLOOKUP(E821,'De para Cor'!$A$1:$A$11,'De para Cor'!$C$1:$C$11),"")</f>
        <v>#FFE3A2</v>
      </c>
      <c r="K821" s="8" t="s">
        <v>621</v>
      </c>
      <c r="L821" s="11"/>
      <c r="N821" s="8"/>
      <c r="P821" s="28"/>
    </row>
    <row r="822" spans="3:16" s="6" customFormat="1" x14ac:dyDescent="0.25">
      <c r="D822" s="6" t="s">
        <v>23</v>
      </c>
      <c r="E822" s="6" t="s">
        <v>1422</v>
      </c>
      <c r="I822" s="48" t="str">
        <f>IFERROR(_xlfn.XLOOKUP(E822,'De para Cor'!$A$1:$A$11,'De para Cor'!$C$1:$C$11),"")</f>
        <v>#FFE3A2</v>
      </c>
      <c r="K822" s="8" t="s">
        <v>622</v>
      </c>
      <c r="L822" s="11"/>
      <c r="N822" s="8"/>
      <c r="P822" s="28"/>
    </row>
    <row r="823" spans="3:16" s="6" customFormat="1" x14ac:dyDescent="0.25">
      <c r="D823" s="6" t="s">
        <v>23</v>
      </c>
      <c r="E823" s="6" t="s">
        <v>1422</v>
      </c>
      <c r="I823" s="48" t="str">
        <f>IFERROR(_xlfn.XLOOKUP(E823,'De para Cor'!$A$1:$A$11,'De para Cor'!$C$1:$C$11),"")</f>
        <v>#FFE3A2</v>
      </c>
      <c r="K823" s="8" t="s">
        <v>623</v>
      </c>
      <c r="L823" s="11"/>
      <c r="N823" s="8"/>
      <c r="P823" s="28"/>
    </row>
    <row r="824" spans="3:16" s="6" customFormat="1" x14ac:dyDescent="0.25">
      <c r="D824" s="6" t="s">
        <v>23</v>
      </c>
      <c r="E824" s="6" t="s">
        <v>1422</v>
      </c>
      <c r="I824" s="48" t="str">
        <f>IFERROR(_xlfn.XLOOKUP(E824,'De para Cor'!$A$1:$A$11,'De para Cor'!$C$1:$C$11),"")</f>
        <v>#FFE3A2</v>
      </c>
      <c r="K824" s="8" t="s">
        <v>625</v>
      </c>
      <c r="L824" s="11"/>
      <c r="N824" s="8"/>
      <c r="P824" s="28"/>
    </row>
    <row r="825" spans="3:16" s="6" customFormat="1" x14ac:dyDescent="0.25">
      <c r="D825" s="6" t="s">
        <v>23</v>
      </c>
      <c r="E825" s="6" t="s">
        <v>1422</v>
      </c>
      <c r="I825" s="48" t="str">
        <f>IFERROR(_xlfn.XLOOKUP(E825,'De para Cor'!$A$1:$A$11,'De para Cor'!$C$1:$C$11),"")</f>
        <v>#FFE3A2</v>
      </c>
      <c r="K825" s="8" t="s">
        <v>626</v>
      </c>
      <c r="L825" s="11"/>
      <c r="N825" s="8"/>
      <c r="P825" s="28"/>
    </row>
    <row r="826" spans="3:16" s="6" customFormat="1" x14ac:dyDescent="0.25">
      <c r="D826" s="6" t="s">
        <v>595</v>
      </c>
      <c r="E826" s="6" t="s">
        <v>1423</v>
      </c>
      <c r="F826" s="6" t="s">
        <v>2</v>
      </c>
      <c r="H826" s="6" t="s">
        <v>105</v>
      </c>
      <c r="I826" s="48" t="str">
        <f>IFERROR(_xlfn.XLOOKUP(E826,'De para Cor'!$A$1:$A$11,'De para Cor'!$C$1:$C$11),"")</f>
        <v>#4C4C4C</v>
      </c>
      <c r="K826" s="8" t="s">
        <v>627</v>
      </c>
      <c r="L826" s="11"/>
      <c r="N826" s="8"/>
      <c r="P826" s="28"/>
    </row>
    <row r="827" spans="3:16" s="6" customFormat="1" x14ac:dyDescent="0.25">
      <c r="D827" s="6" t="s">
        <v>23</v>
      </c>
      <c r="E827" s="6" t="s">
        <v>1422</v>
      </c>
      <c r="I827" s="48" t="str">
        <f>IFERROR(_xlfn.XLOOKUP(E827,'De para Cor'!$A$1:$A$11,'De para Cor'!$C$1:$C$11),"")</f>
        <v>#FFE3A2</v>
      </c>
      <c r="K827" s="8" t="s">
        <v>630</v>
      </c>
      <c r="L827" s="11"/>
      <c r="N827" s="8"/>
      <c r="P827" s="28"/>
    </row>
    <row r="828" spans="3:16" s="6" customFormat="1" x14ac:dyDescent="0.25">
      <c r="D828" s="6" t="s">
        <v>23</v>
      </c>
      <c r="E828" s="6" t="s">
        <v>1422</v>
      </c>
      <c r="I828" s="48" t="str">
        <f>IFERROR(_xlfn.XLOOKUP(E828,'De para Cor'!$A$1:$A$11,'De para Cor'!$C$1:$C$11),"")</f>
        <v>#FFE3A2</v>
      </c>
      <c r="K828" s="8" t="s">
        <v>631</v>
      </c>
      <c r="L828" s="11"/>
      <c r="N828" s="8"/>
      <c r="P828" s="28"/>
    </row>
    <row r="829" spans="3:16" s="6" customFormat="1" x14ac:dyDescent="0.25">
      <c r="D829" s="6" t="s">
        <v>23</v>
      </c>
      <c r="E829" s="6" t="s">
        <v>1422</v>
      </c>
      <c r="I829" s="48" t="str">
        <f>IFERROR(_xlfn.XLOOKUP(E829,'De para Cor'!$A$1:$A$11,'De para Cor'!$C$1:$C$11),"")</f>
        <v>#FFE3A2</v>
      </c>
      <c r="K829" s="8" t="s">
        <v>632</v>
      </c>
      <c r="L829" s="11"/>
      <c r="N829" s="8"/>
      <c r="P829" s="28"/>
    </row>
    <row r="830" spans="3:16" s="6" customFormat="1" x14ac:dyDescent="0.25">
      <c r="D830" s="6" t="s">
        <v>23</v>
      </c>
      <c r="E830" s="6" t="s">
        <v>1422</v>
      </c>
      <c r="I830" s="48" t="str">
        <f>IFERROR(_xlfn.XLOOKUP(E830,'De para Cor'!$A$1:$A$11,'De para Cor'!$C$1:$C$11),"")</f>
        <v>#FFE3A2</v>
      </c>
      <c r="K830" s="8" t="s">
        <v>633</v>
      </c>
      <c r="L830" s="11"/>
      <c r="N830" s="8"/>
      <c r="P830" s="28"/>
    </row>
    <row r="831" spans="3:16" s="6" customFormat="1" x14ac:dyDescent="0.25">
      <c r="D831" s="6" t="s">
        <v>23</v>
      </c>
      <c r="E831" s="6" t="s">
        <v>1422</v>
      </c>
      <c r="I831" s="48" t="str">
        <f>IFERROR(_xlfn.XLOOKUP(E831,'De para Cor'!$A$1:$A$11,'De para Cor'!$C$1:$C$11),"")</f>
        <v>#FFE3A2</v>
      </c>
      <c r="K831" s="8" t="s">
        <v>634</v>
      </c>
      <c r="L831" s="11"/>
      <c r="N831" s="8"/>
      <c r="P831" s="28"/>
    </row>
    <row r="832" spans="3:16" s="6" customFormat="1" x14ac:dyDescent="0.25">
      <c r="D832" s="6" t="s">
        <v>23</v>
      </c>
      <c r="E832" s="6" t="s">
        <v>1422</v>
      </c>
      <c r="I832" s="48" t="str">
        <f>IFERROR(_xlfn.XLOOKUP(E832,'De para Cor'!$A$1:$A$11,'De para Cor'!$C$1:$C$11),"")</f>
        <v>#FFE3A2</v>
      </c>
      <c r="K832" s="8" t="s">
        <v>635</v>
      </c>
      <c r="L832" s="11"/>
      <c r="N832" s="8"/>
      <c r="P832" s="28"/>
    </row>
    <row r="833" spans="4:16" s="6" customFormat="1" x14ac:dyDescent="0.25">
      <c r="D833" s="6" t="s">
        <v>595</v>
      </c>
      <c r="E833" s="6" t="s">
        <v>1423</v>
      </c>
      <c r="F833" s="6" t="s">
        <v>2</v>
      </c>
      <c r="H833" s="6" t="s">
        <v>565</v>
      </c>
      <c r="I833" s="48" t="str">
        <f>IFERROR(_xlfn.XLOOKUP(E833,'De para Cor'!$A$1:$A$11,'De para Cor'!$C$1:$C$11),"")</f>
        <v>#4C4C4C</v>
      </c>
      <c r="K833" s="8" t="s">
        <v>636</v>
      </c>
      <c r="L833" s="11"/>
      <c r="N833" s="8"/>
      <c r="P833" s="28"/>
    </row>
    <row r="834" spans="4:16" s="6" customFormat="1" x14ac:dyDescent="0.25">
      <c r="D834" s="6" t="s">
        <v>595</v>
      </c>
      <c r="E834" s="6" t="s">
        <v>1423</v>
      </c>
      <c r="F834" s="6" t="s">
        <v>2</v>
      </c>
      <c r="H834" s="6" t="s">
        <v>109</v>
      </c>
      <c r="I834" s="48" t="str">
        <f>IFERROR(_xlfn.XLOOKUP(E834,'De para Cor'!$A$1:$A$11,'De para Cor'!$C$1:$C$11),"")</f>
        <v>#4C4C4C</v>
      </c>
      <c r="K834" s="8" t="s">
        <v>637</v>
      </c>
      <c r="L834" s="11"/>
      <c r="N834" s="8"/>
      <c r="P834" s="28"/>
    </row>
    <row r="835" spans="4:16" s="6" customFormat="1" x14ac:dyDescent="0.25">
      <c r="D835" s="6" t="s">
        <v>595</v>
      </c>
      <c r="E835" s="6" t="s">
        <v>1423</v>
      </c>
      <c r="F835" s="6" t="s">
        <v>2</v>
      </c>
      <c r="H835" s="6" t="s">
        <v>105</v>
      </c>
      <c r="I835" s="48" t="str">
        <f>IFERROR(_xlfn.XLOOKUP(E835,'De para Cor'!$A$1:$A$11,'De para Cor'!$C$1:$C$11),"")</f>
        <v>#4C4C4C</v>
      </c>
      <c r="K835" s="8" t="s">
        <v>638</v>
      </c>
      <c r="L835" s="11"/>
      <c r="N835" s="8"/>
      <c r="P835" s="28"/>
    </row>
    <row r="836" spans="4:16" s="6" customFormat="1" x14ac:dyDescent="0.25">
      <c r="D836" s="6" t="s">
        <v>595</v>
      </c>
      <c r="E836" s="6" t="s">
        <v>1423</v>
      </c>
      <c r="F836" s="6" t="s">
        <v>28</v>
      </c>
      <c r="I836" s="48" t="str">
        <f>IFERROR(_xlfn.XLOOKUP(E836,'De para Cor'!$A$1:$A$11,'De para Cor'!$C$1:$C$11),"")</f>
        <v>#4C4C4C</v>
      </c>
      <c r="K836" s="8" t="s">
        <v>639</v>
      </c>
      <c r="L836" s="11"/>
      <c r="N836" s="8"/>
      <c r="P836" s="28"/>
    </row>
    <row r="837" spans="4:16" s="6" customFormat="1" x14ac:dyDescent="0.25">
      <c r="D837" s="6" t="s">
        <v>23</v>
      </c>
      <c r="E837" s="6" t="s">
        <v>1422</v>
      </c>
      <c r="I837" s="48" t="str">
        <f>IFERROR(_xlfn.XLOOKUP(E837,'De para Cor'!$A$1:$A$11,'De para Cor'!$C$1:$C$11),"")</f>
        <v>#FFE3A2</v>
      </c>
      <c r="K837" s="8" t="s">
        <v>640</v>
      </c>
      <c r="L837" s="11"/>
      <c r="N837" s="8"/>
      <c r="P837" s="28"/>
    </row>
    <row r="838" spans="4:16" s="6" customFormat="1" x14ac:dyDescent="0.25">
      <c r="D838" s="6" t="s">
        <v>595</v>
      </c>
      <c r="E838" s="6" t="s">
        <v>1423</v>
      </c>
      <c r="F838" s="6" t="s">
        <v>2</v>
      </c>
      <c r="H838" s="6" t="s">
        <v>103</v>
      </c>
      <c r="I838" s="48" t="str">
        <f>IFERROR(_xlfn.XLOOKUP(E838,'De para Cor'!$A$1:$A$11,'De para Cor'!$C$1:$C$11),"")</f>
        <v>#4C4C4C</v>
      </c>
      <c r="K838" s="8" t="s">
        <v>641</v>
      </c>
      <c r="L838" s="11"/>
      <c r="N838" s="8"/>
      <c r="P838" s="28"/>
    </row>
    <row r="839" spans="4:16" s="6" customFormat="1" x14ac:dyDescent="0.25">
      <c r="D839" s="6" t="s">
        <v>23</v>
      </c>
      <c r="E839" s="6" t="s">
        <v>1422</v>
      </c>
      <c r="I839" s="48" t="str">
        <f>IFERROR(_xlfn.XLOOKUP(E839,'De para Cor'!$A$1:$A$11,'De para Cor'!$C$1:$C$11),"")</f>
        <v>#FFE3A2</v>
      </c>
      <c r="K839" s="8" t="s">
        <v>642</v>
      </c>
      <c r="L839" s="11"/>
      <c r="N839" s="8"/>
      <c r="P839" s="28"/>
    </row>
    <row r="840" spans="4:16" s="6" customFormat="1" x14ac:dyDescent="0.25">
      <c r="D840" s="6" t="s">
        <v>23</v>
      </c>
      <c r="E840" s="6" t="s">
        <v>1422</v>
      </c>
      <c r="I840" s="48" t="str">
        <f>IFERROR(_xlfn.XLOOKUP(E840,'De para Cor'!$A$1:$A$11,'De para Cor'!$C$1:$C$11),"")</f>
        <v>#FFE3A2</v>
      </c>
      <c r="K840" s="8" t="s">
        <v>643</v>
      </c>
      <c r="L840" s="11"/>
      <c r="N840" s="8"/>
      <c r="P840" s="28"/>
    </row>
    <row r="841" spans="4:16" s="6" customFormat="1" x14ac:dyDescent="0.25">
      <c r="D841" s="6" t="s">
        <v>644</v>
      </c>
      <c r="E841" s="6" t="e">
        <v>#N/A</v>
      </c>
      <c r="I841" s="48" t="str">
        <f>IFERROR(_xlfn.XLOOKUP(E841,'De para Cor'!$A$1:$A$11,'De para Cor'!$C$1:$C$11),"")</f>
        <v/>
      </c>
      <c r="K841" s="8" t="s">
        <v>645</v>
      </c>
      <c r="L841" s="11"/>
      <c r="N841" s="8"/>
      <c r="P841" s="28"/>
    </row>
    <row r="842" spans="4:16" s="6" customFormat="1" x14ac:dyDescent="0.25">
      <c r="D842" s="6" t="s">
        <v>644</v>
      </c>
      <c r="E842" s="6" t="e">
        <v>#N/A</v>
      </c>
      <c r="I842" s="48" t="str">
        <f>IFERROR(_xlfn.XLOOKUP(E842,'De para Cor'!$A$1:$A$11,'De para Cor'!$C$1:$C$11),"")</f>
        <v/>
      </c>
      <c r="K842" s="8" t="s">
        <v>646</v>
      </c>
      <c r="L842" s="11"/>
      <c r="N842" s="8"/>
      <c r="P842" s="28"/>
    </row>
    <row r="843" spans="4:16" s="6" customFormat="1" x14ac:dyDescent="0.25">
      <c r="D843" s="6" t="s">
        <v>644</v>
      </c>
      <c r="E843" s="6" t="e">
        <v>#N/A</v>
      </c>
      <c r="I843" s="48" t="str">
        <f>IFERROR(_xlfn.XLOOKUP(E843,'De para Cor'!$A$1:$A$11,'De para Cor'!$C$1:$C$11),"")</f>
        <v/>
      </c>
      <c r="K843" s="8" t="s">
        <v>647</v>
      </c>
      <c r="L843" s="11"/>
      <c r="N843" s="8"/>
      <c r="P843" s="28"/>
    </row>
    <row r="844" spans="4:16" s="6" customFormat="1" x14ac:dyDescent="0.25">
      <c r="D844" s="6" t="s">
        <v>644</v>
      </c>
      <c r="E844" s="6" t="e">
        <v>#N/A</v>
      </c>
      <c r="I844" s="48" t="str">
        <f>IFERROR(_xlfn.XLOOKUP(E844,'De para Cor'!$A$1:$A$11,'De para Cor'!$C$1:$C$11),"")</f>
        <v/>
      </c>
      <c r="K844" s="8" t="s">
        <v>626</v>
      </c>
      <c r="L844" s="11"/>
      <c r="N844" s="8"/>
      <c r="P844" s="28"/>
    </row>
    <row r="845" spans="4:16" s="6" customFormat="1" x14ac:dyDescent="0.25">
      <c r="D845" s="6" t="s">
        <v>644</v>
      </c>
      <c r="E845" s="6" t="e">
        <v>#N/A</v>
      </c>
      <c r="I845" s="48" t="str">
        <f>IFERROR(_xlfn.XLOOKUP(E845,'De para Cor'!$A$1:$A$11,'De para Cor'!$C$1:$C$11),"")</f>
        <v/>
      </c>
      <c r="K845" s="8" t="s">
        <v>649</v>
      </c>
      <c r="L845" s="11"/>
      <c r="N845" s="8"/>
      <c r="P845" s="28"/>
    </row>
    <row r="846" spans="4:16" s="6" customFormat="1" x14ac:dyDescent="0.25">
      <c r="D846" s="6" t="s">
        <v>644</v>
      </c>
      <c r="E846" s="6" t="e">
        <v>#N/A</v>
      </c>
      <c r="I846" s="48" t="str">
        <f>IFERROR(_xlfn.XLOOKUP(E846,'De para Cor'!$A$1:$A$11,'De para Cor'!$C$1:$C$11),"")</f>
        <v/>
      </c>
      <c r="K846" s="8" t="s">
        <v>653</v>
      </c>
      <c r="L846" s="11"/>
      <c r="N846" s="8"/>
      <c r="P846" s="28"/>
    </row>
    <row r="847" spans="4:16" s="6" customFormat="1" x14ac:dyDescent="0.25">
      <c r="D847" s="6" t="s">
        <v>644</v>
      </c>
      <c r="E847" s="6" t="e">
        <v>#N/A</v>
      </c>
      <c r="I847" s="48" t="str">
        <f>IFERROR(_xlfn.XLOOKUP(E847,'De para Cor'!$A$1:$A$11,'De para Cor'!$C$1:$C$11),"")</f>
        <v/>
      </c>
      <c r="K847" s="8" t="s">
        <v>825</v>
      </c>
      <c r="L847" s="11"/>
      <c r="N847" s="8"/>
      <c r="P847" s="28"/>
    </row>
    <row r="848" spans="4:16" s="6" customFormat="1" x14ac:dyDescent="0.25">
      <c r="D848" s="6" t="s">
        <v>644</v>
      </c>
      <c r="E848" s="6" t="e">
        <v>#N/A</v>
      </c>
      <c r="I848" s="48" t="str">
        <f>IFERROR(_xlfn.XLOOKUP(E848,'De para Cor'!$A$1:$A$11,'De para Cor'!$C$1:$C$11),"")</f>
        <v/>
      </c>
      <c r="K848" s="8" t="s">
        <v>662</v>
      </c>
      <c r="L848" s="11"/>
      <c r="N848" s="8"/>
      <c r="P848" s="28"/>
    </row>
    <row r="849" spans="4:16" s="6" customFormat="1" x14ac:dyDescent="0.25">
      <c r="D849" s="6" t="s">
        <v>644</v>
      </c>
      <c r="E849" s="6" t="e">
        <v>#N/A</v>
      </c>
      <c r="I849" s="48" t="str">
        <f>IFERROR(_xlfn.XLOOKUP(E849,'De para Cor'!$A$1:$A$11,'De para Cor'!$C$1:$C$11),"")</f>
        <v/>
      </c>
      <c r="K849" s="8" t="s">
        <v>663</v>
      </c>
      <c r="L849" s="11"/>
      <c r="N849" s="8"/>
      <c r="P849" s="28"/>
    </row>
    <row r="850" spans="4:16" s="6" customFormat="1" x14ac:dyDescent="0.25">
      <c r="D850" s="6" t="s">
        <v>644</v>
      </c>
      <c r="E850" s="6" t="e">
        <v>#N/A</v>
      </c>
      <c r="I850" s="48" t="str">
        <f>IFERROR(_xlfn.XLOOKUP(E850,'De para Cor'!$A$1:$A$11,'De para Cor'!$C$1:$C$11),"")</f>
        <v/>
      </c>
      <c r="K850" s="8" t="s">
        <v>664</v>
      </c>
      <c r="L850" s="11"/>
      <c r="N850" s="8"/>
      <c r="P850" s="28"/>
    </row>
    <row r="851" spans="4:16" s="6" customFormat="1" x14ac:dyDescent="0.25">
      <c r="D851" s="6" t="s">
        <v>644</v>
      </c>
      <c r="E851" s="6" t="e">
        <v>#N/A</v>
      </c>
      <c r="I851" s="48" t="str">
        <f>IFERROR(_xlfn.XLOOKUP(E851,'De para Cor'!$A$1:$A$11,'De para Cor'!$C$1:$C$11),"")</f>
        <v/>
      </c>
      <c r="K851" s="8" t="s">
        <v>665</v>
      </c>
      <c r="L851" s="11"/>
      <c r="N851" s="8"/>
      <c r="P851" s="28"/>
    </row>
    <row r="852" spans="4:16" s="6" customFormat="1" x14ac:dyDescent="0.25">
      <c r="D852" s="6" t="s">
        <v>644</v>
      </c>
      <c r="E852" s="6" t="e">
        <v>#N/A</v>
      </c>
      <c r="I852" s="48" t="str">
        <f>IFERROR(_xlfn.XLOOKUP(E852,'De para Cor'!$A$1:$A$11,'De para Cor'!$C$1:$C$11),"")</f>
        <v/>
      </c>
      <c r="K852" s="8" t="s">
        <v>666</v>
      </c>
      <c r="L852" s="11"/>
      <c r="N852" s="8"/>
      <c r="P852" s="28"/>
    </row>
    <row r="853" spans="4:16" s="6" customFormat="1" x14ac:dyDescent="0.25">
      <c r="D853" s="6" t="s">
        <v>644</v>
      </c>
      <c r="E853" s="6" t="e">
        <v>#N/A</v>
      </c>
      <c r="I853" s="48" t="str">
        <f>IFERROR(_xlfn.XLOOKUP(E853,'De para Cor'!$A$1:$A$11,'De para Cor'!$C$1:$C$11),"")</f>
        <v/>
      </c>
      <c r="K853" s="8" t="s">
        <v>667</v>
      </c>
      <c r="L853" s="11"/>
      <c r="N853" s="8"/>
      <c r="P853" s="28"/>
    </row>
    <row r="854" spans="4:16" s="6" customFormat="1" x14ac:dyDescent="0.25">
      <c r="D854" s="6" t="s">
        <v>644</v>
      </c>
      <c r="E854" s="6" t="e">
        <v>#N/A</v>
      </c>
      <c r="I854" s="48" t="str">
        <f>IFERROR(_xlfn.XLOOKUP(E854,'De para Cor'!$A$1:$A$11,'De para Cor'!$C$1:$C$11),"")</f>
        <v/>
      </c>
      <c r="K854" s="8" t="s">
        <v>680</v>
      </c>
      <c r="L854" s="11"/>
      <c r="N854" s="8"/>
      <c r="P854" s="28"/>
    </row>
    <row r="855" spans="4:16" s="6" customFormat="1" x14ac:dyDescent="0.25">
      <c r="D855" s="6" t="s">
        <v>644</v>
      </c>
      <c r="E855" s="6" t="e">
        <v>#N/A</v>
      </c>
      <c r="I855" s="48" t="str">
        <f>IFERROR(_xlfn.XLOOKUP(E855,'De para Cor'!$A$1:$A$11,'De para Cor'!$C$1:$C$11),"")</f>
        <v/>
      </c>
      <c r="K855" s="8" t="s">
        <v>681</v>
      </c>
      <c r="L855" s="11"/>
      <c r="N855" s="8"/>
      <c r="P855" s="28"/>
    </row>
    <row r="856" spans="4:16" s="6" customFormat="1" x14ac:dyDescent="0.25">
      <c r="D856" s="6" t="s">
        <v>644</v>
      </c>
      <c r="E856" s="6" t="e">
        <v>#N/A</v>
      </c>
      <c r="I856" s="48" t="str">
        <f>IFERROR(_xlfn.XLOOKUP(E856,'De para Cor'!$A$1:$A$11,'De para Cor'!$C$1:$C$11),"")</f>
        <v/>
      </c>
      <c r="K856" s="8" t="s">
        <v>682</v>
      </c>
      <c r="L856" s="11"/>
      <c r="N856" s="8"/>
      <c r="P856" s="28"/>
    </row>
    <row r="857" spans="4:16" s="6" customFormat="1" x14ac:dyDescent="0.25">
      <c r="D857" s="6" t="s">
        <v>644</v>
      </c>
      <c r="E857" s="6" t="e">
        <v>#N/A</v>
      </c>
      <c r="I857" s="48" t="str">
        <f>IFERROR(_xlfn.XLOOKUP(E857,'De para Cor'!$A$1:$A$11,'De para Cor'!$C$1:$C$11),"")</f>
        <v/>
      </c>
      <c r="K857" s="8" t="s">
        <v>683</v>
      </c>
      <c r="L857" s="11"/>
      <c r="N857" s="8"/>
      <c r="P857" s="28"/>
    </row>
    <row r="858" spans="4:16" s="6" customFormat="1" x14ac:dyDescent="0.25">
      <c r="D858" s="6" t="s">
        <v>644</v>
      </c>
      <c r="E858" s="6" t="e">
        <v>#N/A</v>
      </c>
      <c r="I858" s="48" t="str">
        <f>IFERROR(_xlfn.XLOOKUP(E858,'De para Cor'!$A$1:$A$11,'De para Cor'!$C$1:$C$11),"")</f>
        <v/>
      </c>
      <c r="K858" s="8" t="s">
        <v>684</v>
      </c>
      <c r="L858" s="11"/>
      <c r="N858" s="8"/>
      <c r="P858" s="28"/>
    </row>
    <row r="859" spans="4:16" s="6" customFormat="1" x14ac:dyDescent="0.25">
      <c r="D859" s="6" t="s">
        <v>644</v>
      </c>
      <c r="E859" s="6" t="e">
        <v>#N/A</v>
      </c>
      <c r="I859" s="48" t="str">
        <f>IFERROR(_xlfn.XLOOKUP(E859,'De para Cor'!$A$1:$A$11,'De para Cor'!$C$1:$C$11),"")</f>
        <v/>
      </c>
      <c r="K859" s="8" t="s">
        <v>690</v>
      </c>
      <c r="L859" s="11"/>
      <c r="N859" s="8"/>
      <c r="P859" s="28"/>
    </row>
    <row r="860" spans="4:16" s="6" customFormat="1" x14ac:dyDescent="0.25">
      <c r="D860" s="6" t="s">
        <v>644</v>
      </c>
      <c r="E860" s="6" t="e">
        <v>#N/A</v>
      </c>
      <c r="I860" s="48" t="str">
        <f>IFERROR(_xlfn.XLOOKUP(E860,'De para Cor'!$A$1:$A$11,'De para Cor'!$C$1:$C$11),"")</f>
        <v/>
      </c>
      <c r="K860" s="8" t="s">
        <v>691</v>
      </c>
      <c r="L860" s="11"/>
      <c r="N860" s="8"/>
      <c r="P860" s="28"/>
    </row>
    <row r="861" spans="4:16" s="6" customFormat="1" x14ac:dyDescent="0.25">
      <c r="D861" s="6" t="s">
        <v>644</v>
      </c>
      <c r="E861" s="6" t="e">
        <v>#N/A</v>
      </c>
      <c r="I861" s="48" t="str">
        <f>IFERROR(_xlfn.XLOOKUP(E861,'De para Cor'!$A$1:$A$11,'De para Cor'!$C$1:$C$11),"")</f>
        <v/>
      </c>
      <c r="K861" s="8" t="s">
        <v>692</v>
      </c>
      <c r="L861" s="11"/>
      <c r="N861" s="8"/>
      <c r="P861" s="28"/>
    </row>
    <row r="862" spans="4:16" s="6" customFormat="1" x14ac:dyDescent="0.25">
      <c r="D862" s="6" t="s">
        <v>644</v>
      </c>
      <c r="E862" s="6" t="e">
        <v>#N/A</v>
      </c>
      <c r="I862" s="48" t="str">
        <f>IFERROR(_xlfn.XLOOKUP(E862,'De para Cor'!$A$1:$A$11,'De para Cor'!$C$1:$C$11),"")</f>
        <v/>
      </c>
      <c r="K862" s="8" t="s">
        <v>694</v>
      </c>
      <c r="L862" s="11"/>
      <c r="N862" s="8"/>
      <c r="P862" s="28"/>
    </row>
    <row r="863" spans="4:16" s="6" customFormat="1" x14ac:dyDescent="0.25">
      <c r="D863" s="6" t="s">
        <v>644</v>
      </c>
      <c r="E863" s="6" t="e">
        <v>#N/A</v>
      </c>
      <c r="I863" s="48" t="str">
        <f>IFERROR(_xlfn.XLOOKUP(E863,'De para Cor'!$A$1:$A$11,'De para Cor'!$C$1:$C$11),"")</f>
        <v/>
      </c>
      <c r="K863" s="8" t="s">
        <v>695</v>
      </c>
      <c r="L863" s="11"/>
      <c r="N863" s="8"/>
      <c r="P863" s="28"/>
    </row>
    <row r="864" spans="4:16" s="6" customFormat="1" x14ac:dyDescent="0.25">
      <c r="D864" s="6" t="s">
        <v>644</v>
      </c>
      <c r="E864" s="6" t="e">
        <v>#N/A</v>
      </c>
      <c r="I864" s="48" t="str">
        <f>IFERROR(_xlfn.XLOOKUP(E864,'De para Cor'!$A$1:$A$11,'De para Cor'!$C$1:$C$11),"")</f>
        <v/>
      </c>
      <c r="K864" s="8" t="s">
        <v>696</v>
      </c>
      <c r="L864" s="11"/>
      <c r="N864" s="8"/>
      <c r="P864" s="28"/>
    </row>
    <row r="865" spans="4:16" s="6" customFormat="1" x14ac:dyDescent="0.25">
      <c r="D865" s="6" t="s">
        <v>644</v>
      </c>
      <c r="E865" s="6" t="e">
        <v>#N/A</v>
      </c>
      <c r="I865" s="48" t="str">
        <f>IFERROR(_xlfn.XLOOKUP(E865,'De para Cor'!$A$1:$A$11,'De para Cor'!$C$1:$C$11),"")</f>
        <v/>
      </c>
      <c r="K865" s="8" t="s">
        <v>698</v>
      </c>
      <c r="L865" s="11"/>
      <c r="N865" s="8"/>
      <c r="P865" s="28"/>
    </row>
    <row r="866" spans="4:16" s="6" customFormat="1" x14ac:dyDescent="0.25">
      <c r="D866" s="6" t="s">
        <v>644</v>
      </c>
      <c r="E866" s="6" t="e">
        <v>#N/A</v>
      </c>
      <c r="I866" s="48" t="str">
        <f>IFERROR(_xlfn.XLOOKUP(E866,'De para Cor'!$A$1:$A$11,'De para Cor'!$C$1:$C$11),"")</f>
        <v/>
      </c>
      <c r="K866" s="8" t="s">
        <v>699</v>
      </c>
      <c r="L866" s="11"/>
      <c r="N866" s="8"/>
      <c r="P866" s="28"/>
    </row>
    <row r="867" spans="4:16" s="6" customFormat="1" x14ac:dyDescent="0.25">
      <c r="D867" s="6" t="s">
        <v>644</v>
      </c>
      <c r="E867" s="6" t="e">
        <v>#N/A</v>
      </c>
      <c r="I867" s="48" t="str">
        <f>IFERROR(_xlfn.XLOOKUP(E867,'De para Cor'!$A$1:$A$11,'De para Cor'!$C$1:$C$11),"")</f>
        <v/>
      </c>
      <c r="K867" s="8" t="s">
        <v>700</v>
      </c>
      <c r="L867" s="11"/>
      <c r="N867" s="8"/>
      <c r="P867" s="28"/>
    </row>
    <row r="868" spans="4:16" s="6" customFormat="1" x14ac:dyDescent="0.25">
      <c r="D868" s="6" t="s">
        <v>644</v>
      </c>
      <c r="E868" s="6" t="e">
        <v>#N/A</v>
      </c>
      <c r="I868" s="48" t="str">
        <f>IFERROR(_xlfn.XLOOKUP(E868,'De para Cor'!$A$1:$A$11,'De para Cor'!$C$1:$C$11),"")</f>
        <v/>
      </c>
      <c r="K868" s="8" t="s">
        <v>701</v>
      </c>
      <c r="L868" s="11"/>
      <c r="N868" s="8"/>
      <c r="P868" s="28"/>
    </row>
    <row r="869" spans="4:16" s="6" customFormat="1" x14ac:dyDescent="0.25">
      <c r="D869" s="6" t="s">
        <v>644</v>
      </c>
      <c r="E869" s="6" t="e">
        <v>#N/A</v>
      </c>
      <c r="I869" s="48" t="str">
        <f>IFERROR(_xlfn.XLOOKUP(E869,'De para Cor'!$A$1:$A$11,'De para Cor'!$C$1:$C$11),"")</f>
        <v/>
      </c>
      <c r="K869" s="8" t="s">
        <v>702</v>
      </c>
      <c r="L869" s="11"/>
      <c r="N869" s="8"/>
      <c r="P869" s="28"/>
    </row>
    <row r="870" spans="4:16" s="6" customFormat="1" x14ac:dyDescent="0.25">
      <c r="D870" s="6" t="s">
        <v>644</v>
      </c>
      <c r="E870" s="6" t="e">
        <v>#N/A</v>
      </c>
      <c r="I870" s="48" t="str">
        <f>IFERROR(_xlfn.XLOOKUP(E870,'De para Cor'!$A$1:$A$11,'De para Cor'!$C$1:$C$11),"")</f>
        <v/>
      </c>
      <c r="K870" s="8" t="s">
        <v>703</v>
      </c>
      <c r="L870" s="11"/>
      <c r="N870" s="8"/>
      <c r="P870" s="28"/>
    </row>
    <row r="871" spans="4:16" s="6" customFormat="1" x14ac:dyDescent="0.25">
      <c r="D871" s="6" t="s">
        <v>644</v>
      </c>
      <c r="E871" s="6" t="e">
        <v>#N/A</v>
      </c>
      <c r="I871" s="48" t="str">
        <f>IFERROR(_xlfn.XLOOKUP(E871,'De para Cor'!$A$1:$A$11,'De para Cor'!$C$1:$C$11),"")</f>
        <v/>
      </c>
      <c r="K871" s="8" t="s">
        <v>704</v>
      </c>
      <c r="L871" s="11"/>
      <c r="N871" s="8"/>
      <c r="P871" s="28"/>
    </row>
    <row r="872" spans="4:16" s="6" customFormat="1" x14ac:dyDescent="0.25">
      <c r="D872" s="6" t="s">
        <v>644</v>
      </c>
      <c r="E872" s="6" t="e">
        <v>#N/A</v>
      </c>
      <c r="I872" s="48" t="str">
        <f>IFERROR(_xlfn.XLOOKUP(E872,'De para Cor'!$A$1:$A$11,'De para Cor'!$C$1:$C$11),"")</f>
        <v/>
      </c>
      <c r="K872" s="8" t="s">
        <v>705</v>
      </c>
      <c r="L872" s="11"/>
      <c r="N872" s="8"/>
      <c r="P872" s="28"/>
    </row>
    <row r="873" spans="4:16" s="6" customFormat="1" x14ac:dyDescent="0.25">
      <c r="D873" s="6" t="s">
        <v>644</v>
      </c>
      <c r="E873" s="6" t="e">
        <v>#N/A</v>
      </c>
      <c r="I873" s="48" t="str">
        <f>IFERROR(_xlfn.XLOOKUP(E873,'De para Cor'!$A$1:$A$11,'De para Cor'!$C$1:$C$11),"")</f>
        <v/>
      </c>
      <c r="K873" s="8" t="s">
        <v>706</v>
      </c>
      <c r="L873" s="11"/>
      <c r="N873" s="8"/>
      <c r="P873" s="28"/>
    </row>
    <row r="874" spans="4:16" s="6" customFormat="1" x14ac:dyDescent="0.25">
      <c r="D874" s="6" t="s">
        <v>644</v>
      </c>
      <c r="E874" s="6" t="e">
        <v>#N/A</v>
      </c>
      <c r="I874" s="48" t="str">
        <f>IFERROR(_xlfn.XLOOKUP(E874,'De para Cor'!$A$1:$A$11,'De para Cor'!$C$1:$C$11),"")</f>
        <v/>
      </c>
      <c r="K874" s="8" t="s">
        <v>843</v>
      </c>
      <c r="L874" s="11"/>
      <c r="N874" s="8"/>
      <c r="P874" s="28"/>
    </row>
    <row r="875" spans="4:16" s="6" customFormat="1" x14ac:dyDescent="0.25">
      <c r="D875" s="6" t="s">
        <v>644</v>
      </c>
      <c r="E875" s="6" t="e">
        <v>#N/A</v>
      </c>
      <c r="I875" s="48" t="str">
        <f>IFERROR(_xlfn.XLOOKUP(E875,'De para Cor'!$A$1:$A$11,'De para Cor'!$C$1:$C$11),"")</f>
        <v/>
      </c>
      <c r="K875" s="8" t="s">
        <v>707</v>
      </c>
      <c r="L875" s="11"/>
      <c r="N875" s="8"/>
      <c r="P875" s="28"/>
    </row>
    <row r="876" spans="4:16" s="6" customFormat="1" x14ac:dyDescent="0.25">
      <c r="D876" s="6" t="s">
        <v>708</v>
      </c>
      <c r="E876" s="6" t="s">
        <v>1421</v>
      </c>
      <c r="I876" s="48" t="str">
        <f>IFERROR(_xlfn.XLOOKUP(E876,'De para Cor'!$A$1:$A$11,'De para Cor'!$C$1:$C$11),"")</f>
        <v>#F7287C</v>
      </c>
      <c r="K876" s="8" t="s">
        <v>709</v>
      </c>
      <c r="L876" s="11"/>
      <c r="N876" s="8"/>
      <c r="P876" s="28"/>
    </row>
    <row r="877" spans="4:16" s="6" customFormat="1" x14ac:dyDescent="0.25">
      <c r="D877" s="6" t="s">
        <v>708</v>
      </c>
      <c r="E877" s="6" t="s">
        <v>1421</v>
      </c>
      <c r="I877" s="48" t="str">
        <f>IFERROR(_xlfn.XLOOKUP(E877,'De para Cor'!$A$1:$A$11,'De para Cor'!$C$1:$C$11),"")</f>
        <v>#F7287C</v>
      </c>
      <c r="K877" s="8" t="s">
        <v>710</v>
      </c>
      <c r="L877" s="11"/>
      <c r="N877" s="8"/>
      <c r="P877" s="28"/>
    </row>
    <row r="878" spans="4:16" s="6" customFormat="1" x14ac:dyDescent="0.25">
      <c r="D878" s="6" t="s">
        <v>708</v>
      </c>
      <c r="E878" s="6" t="s">
        <v>1421</v>
      </c>
      <c r="I878" s="48" t="str">
        <f>IFERROR(_xlfn.XLOOKUP(E878,'De para Cor'!$A$1:$A$11,'De para Cor'!$C$1:$C$11),"")</f>
        <v>#F7287C</v>
      </c>
      <c r="K878" s="8" t="s">
        <v>711</v>
      </c>
      <c r="L878" s="11"/>
      <c r="N878" s="8"/>
      <c r="P878" s="28"/>
    </row>
    <row r="879" spans="4:16" s="6" customFormat="1" x14ac:dyDescent="0.25">
      <c r="D879" s="6" t="s">
        <v>708</v>
      </c>
      <c r="E879" s="6" t="s">
        <v>1421</v>
      </c>
      <c r="I879" s="48" t="str">
        <f>IFERROR(_xlfn.XLOOKUP(E879,'De para Cor'!$A$1:$A$11,'De para Cor'!$C$1:$C$11),"")</f>
        <v>#F7287C</v>
      </c>
      <c r="K879" s="8" t="s">
        <v>712</v>
      </c>
      <c r="L879" s="11"/>
      <c r="N879" s="8"/>
      <c r="P879" s="28"/>
    </row>
    <row r="880" spans="4:16" s="6" customFormat="1" x14ac:dyDescent="0.25">
      <c r="D880" s="6" t="s">
        <v>708</v>
      </c>
      <c r="E880" s="6" t="s">
        <v>1421</v>
      </c>
      <c r="I880" s="48" t="str">
        <f>IFERROR(_xlfn.XLOOKUP(E880,'De para Cor'!$A$1:$A$11,'De para Cor'!$C$1:$C$11),"")</f>
        <v>#F7287C</v>
      </c>
      <c r="K880" s="8" t="s">
        <v>713</v>
      </c>
      <c r="L880" s="11"/>
      <c r="N880" s="8"/>
      <c r="P880" s="28"/>
    </row>
    <row r="881" spans="4:16" s="6" customFormat="1" x14ac:dyDescent="0.25">
      <c r="D881" s="6" t="s">
        <v>708</v>
      </c>
      <c r="E881" s="6" t="s">
        <v>1421</v>
      </c>
      <c r="I881" s="48" t="str">
        <f>IFERROR(_xlfn.XLOOKUP(E881,'De para Cor'!$A$1:$A$11,'De para Cor'!$C$1:$C$11),"")</f>
        <v>#F7287C</v>
      </c>
      <c r="K881" s="8" t="s">
        <v>714</v>
      </c>
      <c r="L881" s="11"/>
      <c r="N881" s="8"/>
      <c r="P881" s="28"/>
    </row>
    <row r="882" spans="4:16" s="6" customFormat="1" x14ac:dyDescent="0.25">
      <c r="D882" s="6" t="s">
        <v>708</v>
      </c>
      <c r="E882" s="6" t="s">
        <v>1421</v>
      </c>
      <c r="I882" s="48" t="str">
        <f>IFERROR(_xlfn.XLOOKUP(E882,'De para Cor'!$A$1:$A$11,'De para Cor'!$C$1:$C$11),"")</f>
        <v>#F7287C</v>
      </c>
      <c r="K882" s="8" t="s">
        <v>715</v>
      </c>
      <c r="L882" s="11"/>
      <c r="N882" s="8"/>
      <c r="P882" s="28"/>
    </row>
    <row r="883" spans="4:16" s="6" customFormat="1" x14ac:dyDescent="0.25">
      <c r="D883" s="6" t="s">
        <v>708</v>
      </c>
      <c r="E883" s="6" t="s">
        <v>1421</v>
      </c>
      <c r="I883" s="48" t="str">
        <f>IFERROR(_xlfn.XLOOKUP(E883,'De para Cor'!$A$1:$A$11,'De para Cor'!$C$1:$C$11),"")</f>
        <v>#F7287C</v>
      </c>
      <c r="K883" s="8" t="s">
        <v>715</v>
      </c>
      <c r="L883" s="11"/>
      <c r="N883" s="8"/>
      <c r="P883" s="28"/>
    </row>
    <row r="884" spans="4:16" s="6" customFormat="1" x14ac:dyDescent="0.25">
      <c r="D884" s="6" t="s">
        <v>708</v>
      </c>
      <c r="E884" s="6" t="s">
        <v>1421</v>
      </c>
      <c r="I884" s="48" t="str">
        <f>IFERROR(_xlfn.XLOOKUP(E884,'De para Cor'!$A$1:$A$11,'De para Cor'!$C$1:$C$11),"")</f>
        <v>#F7287C</v>
      </c>
      <c r="K884" s="8" t="s">
        <v>717</v>
      </c>
      <c r="L884" s="11"/>
      <c r="N884" s="8"/>
      <c r="P884" s="28"/>
    </row>
    <row r="885" spans="4:16" s="6" customFormat="1" x14ac:dyDescent="0.25">
      <c r="D885" s="6" t="s">
        <v>708</v>
      </c>
      <c r="E885" s="6" t="s">
        <v>1421</v>
      </c>
      <c r="I885" s="48" t="str">
        <f>IFERROR(_xlfn.XLOOKUP(E885,'De para Cor'!$A$1:$A$11,'De para Cor'!$C$1:$C$11),"")</f>
        <v>#F7287C</v>
      </c>
      <c r="K885" s="8" t="s">
        <v>718</v>
      </c>
      <c r="L885" s="11"/>
      <c r="N885" s="8"/>
      <c r="P885" s="28"/>
    </row>
    <row r="886" spans="4:16" s="6" customFormat="1" x14ac:dyDescent="0.25">
      <c r="D886" s="6" t="s">
        <v>708</v>
      </c>
      <c r="E886" s="6" t="s">
        <v>1421</v>
      </c>
      <c r="I886" s="48" t="str">
        <f>IFERROR(_xlfn.XLOOKUP(E886,'De para Cor'!$A$1:$A$11,'De para Cor'!$C$1:$C$11),"")</f>
        <v>#F7287C</v>
      </c>
      <c r="K886" s="8" t="s">
        <v>719</v>
      </c>
      <c r="L886" s="11"/>
      <c r="N886" s="8"/>
      <c r="P886" s="28"/>
    </row>
    <row r="887" spans="4:16" s="6" customFormat="1" x14ac:dyDescent="0.25">
      <c r="D887" s="6" t="s">
        <v>708</v>
      </c>
      <c r="E887" s="6" t="s">
        <v>1421</v>
      </c>
      <c r="I887" s="48" t="str">
        <f>IFERROR(_xlfn.XLOOKUP(E887,'De para Cor'!$A$1:$A$11,'De para Cor'!$C$1:$C$11),"")</f>
        <v>#F7287C</v>
      </c>
      <c r="K887" s="8" t="s">
        <v>720</v>
      </c>
      <c r="L887" s="11"/>
      <c r="N887" s="8"/>
      <c r="P887" s="28"/>
    </row>
    <row r="888" spans="4:16" s="6" customFormat="1" x14ac:dyDescent="0.25">
      <c r="D888" s="6" t="s">
        <v>708</v>
      </c>
      <c r="E888" s="6" t="s">
        <v>1421</v>
      </c>
      <c r="I888" s="48" t="str">
        <f>IFERROR(_xlfn.XLOOKUP(E888,'De para Cor'!$A$1:$A$11,'De para Cor'!$C$1:$C$11),"")</f>
        <v>#F7287C</v>
      </c>
      <c r="K888" s="8" t="s">
        <v>721</v>
      </c>
      <c r="L888" s="11"/>
      <c r="N888" s="8"/>
      <c r="P888" s="28"/>
    </row>
    <row r="889" spans="4:16" s="6" customFormat="1" x14ac:dyDescent="0.25">
      <c r="D889" s="6" t="s">
        <v>708</v>
      </c>
      <c r="E889" s="6" t="s">
        <v>1421</v>
      </c>
      <c r="I889" s="48" t="str">
        <f>IFERROR(_xlfn.XLOOKUP(E889,'De para Cor'!$A$1:$A$11,'De para Cor'!$C$1:$C$11),"")</f>
        <v>#F7287C</v>
      </c>
      <c r="K889" s="8" t="s">
        <v>722</v>
      </c>
      <c r="L889" s="11"/>
      <c r="N889" s="8"/>
      <c r="P889" s="28" t="s">
        <v>1037</v>
      </c>
    </row>
    <row r="890" spans="4:16" s="6" customFormat="1" x14ac:dyDescent="0.25">
      <c r="D890" s="6" t="s">
        <v>708</v>
      </c>
      <c r="E890" s="6" t="s">
        <v>1421</v>
      </c>
      <c r="I890" s="48" t="str">
        <f>IFERROR(_xlfn.XLOOKUP(E890,'De para Cor'!$A$1:$A$11,'De para Cor'!$C$1:$C$11),"")</f>
        <v>#F7287C</v>
      </c>
      <c r="K890" s="8" t="s">
        <v>723</v>
      </c>
      <c r="L890" s="11"/>
      <c r="N890" s="8"/>
      <c r="P890" s="28"/>
    </row>
    <row r="891" spans="4:16" s="6" customFormat="1" x14ac:dyDescent="0.25">
      <c r="D891" s="6" t="s">
        <v>708</v>
      </c>
      <c r="E891" s="6" t="s">
        <v>1421</v>
      </c>
      <c r="I891" s="48" t="str">
        <f>IFERROR(_xlfn.XLOOKUP(E891,'De para Cor'!$A$1:$A$11,'De para Cor'!$C$1:$C$11),"")</f>
        <v>#F7287C</v>
      </c>
      <c r="K891" s="8" t="s">
        <v>724</v>
      </c>
      <c r="L891" s="11"/>
      <c r="N891" s="8"/>
      <c r="P891" s="28"/>
    </row>
    <row r="892" spans="4:16" s="6" customFormat="1" x14ac:dyDescent="0.25">
      <c r="D892" s="6" t="s">
        <v>708</v>
      </c>
      <c r="E892" s="6" t="s">
        <v>1421</v>
      </c>
      <c r="I892" s="48" t="str">
        <f>IFERROR(_xlfn.XLOOKUP(E892,'De para Cor'!$A$1:$A$11,'De para Cor'!$C$1:$C$11),"")</f>
        <v>#F7287C</v>
      </c>
      <c r="K892" s="8" t="s">
        <v>727</v>
      </c>
      <c r="L892" s="11"/>
      <c r="N892" s="8"/>
      <c r="P892" s="28"/>
    </row>
    <row r="893" spans="4:16" s="6" customFormat="1" x14ac:dyDescent="0.25">
      <c r="D893" s="6" t="s">
        <v>708</v>
      </c>
      <c r="E893" s="6" t="s">
        <v>1421</v>
      </c>
      <c r="I893" s="48" t="str">
        <f>IFERROR(_xlfn.XLOOKUP(E893,'De para Cor'!$A$1:$A$11,'De para Cor'!$C$1:$C$11),"")</f>
        <v>#F7287C</v>
      </c>
      <c r="K893" s="8" t="s">
        <v>728</v>
      </c>
      <c r="L893" s="11"/>
      <c r="N893" s="8"/>
      <c r="P893" s="28"/>
    </row>
    <row r="894" spans="4:16" s="6" customFormat="1" x14ac:dyDescent="0.25">
      <c r="D894" s="6" t="s">
        <v>708</v>
      </c>
      <c r="E894" s="6" t="s">
        <v>1421</v>
      </c>
      <c r="I894" s="48" t="str">
        <f>IFERROR(_xlfn.XLOOKUP(E894,'De para Cor'!$A$1:$A$11,'De para Cor'!$C$1:$C$11),"")</f>
        <v>#F7287C</v>
      </c>
      <c r="K894" s="8" t="s">
        <v>729</v>
      </c>
      <c r="L894" s="11"/>
      <c r="N894" s="8"/>
      <c r="P894" s="28"/>
    </row>
    <row r="895" spans="4:16" s="6" customFormat="1" x14ac:dyDescent="0.25">
      <c r="D895" s="6" t="s">
        <v>708</v>
      </c>
      <c r="E895" s="6" t="s">
        <v>1421</v>
      </c>
      <c r="I895" s="48" t="str">
        <f>IFERROR(_xlfn.XLOOKUP(E895,'De para Cor'!$A$1:$A$11,'De para Cor'!$C$1:$C$11),"")</f>
        <v>#F7287C</v>
      </c>
      <c r="K895" s="8" t="s">
        <v>730</v>
      </c>
      <c r="L895" s="11"/>
      <c r="N895" s="8"/>
      <c r="P895" s="28"/>
    </row>
    <row r="896" spans="4:16" s="6" customFormat="1" x14ac:dyDescent="0.25">
      <c r="D896" s="6" t="s">
        <v>708</v>
      </c>
      <c r="E896" s="6" t="s">
        <v>1421</v>
      </c>
      <c r="I896" s="48" t="str">
        <f>IFERROR(_xlfn.XLOOKUP(E896,'De para Cor'!$A$1:$A$11,'De para Cor'!$C$1:$C$11),"")</f>
        <v>#F7287C</v>
      </c>
      <c r="K896" s="8" t="s">
        <v>731</v>
      </c>
      <c r="L896" s="11"/>
      <c r="N896" s="8"/>
      <c r="P896" s="28"/>
    </row>
    <row r="897" spans="4:16" s="6" customFormat="1" x14ac:dyDescent="0.25">
      <c r="D897" s="6" t="s">
        <v>708</v>
      </c>
      <c r="E897" s="6" t="s">
        <v>1421</v>
      </c>
      <c r="I897" s="48" t="str">
        <f>IFERROR(_xlfn.XLOOKUP(E897,'De para Cor'!$A$1:$A$11,'De para Cor'!$C$1:$C$11),"")</f>
        <v>#F7287C</v>
      </c>
      <c r="K897" s="8" t="s">
        <v>732</v>
      </c>
      <c r="L897" s="11"/>
      <c r="N897" s="8"/>
      <c r="P897" s="28"/>
    </row>
    <row r="898" spans="4:16" s="6" customFormat="1" x14ac:dyDescent="0.25">
      <c r="D898" s="6" t="s">
        <v>708</v>
      </c>
      <c r="E898" s="6" t="s">
        <v>1421</v>
      </c>
      <c r="I898" s="48" t="str">
        <f>IFERROR(_xlfn.XLOOKUP(E898,'De para Cor'!$A$1:$A$11,'De para Cor'!$C$1:$C$11),"")</f>
        <v>#F7287C</v>
      </c>
      <c r="K898" s="8" t="s">
        <v>733</v>
      </c>
      <c r="L898" s="11"/>
      <c r="N898" s="8"/>
      <c r="P898" s="28"/>
    </row>
    <row r="899" spans="4:16" s="6" customFormat="1" x14ac:dyDescent="0.25">
      <c r="D899" s="6" t="s">
        <v>708</v>
      </c>
      <c r="E899" s="6" t="s">
        <v>1421</v>
      </c>
      <c r="I899" s="48" t="str">
        <f>IFERROR(_xlfn.XLOOKUP(E899,'De para Cor'!$A$1:$A$11,'De para Cor'!$C$1:$C$11),"")</f>
        <v>#F7287C</v>
      </c>
      <c r="K899" s="8" t="s">
        <v>734</v>
      </c>
      <c r="L899" s="11"/>
      <c r="N899" s="8"/>
      <c r="P899" s="28"/>
    </row>
    <row r="900" spans="4:16" s="6" customFormat="1" x14ac:dyDescent="0.25">
      <c r="D900" s="6" t="s">
        <v>708</v>
      </c>
      <c r="E900" s="6" t="s">
        <v>1421</v>
      </c>
      <c r="I900" s="48" t="str">
        <f>IFERROR(_xlfn.XLOOKUP(E900,'De para Cor'!$A$1:$A$11,'De para Cor'!$C$1:$C$11),"")</f>
        <v>#F7287C</v>
      </c>
      <c r="K900" s="8" t="s">
        <v>735</v>
      </c>
      <c r="L900" s="11"/>
      <c r="N900" s="8"/>
      <c r="P900" s="28"/>
    </row>
    <row r="901" spans="4:16" s="6" customFormat="1" x14ac:dyDescent="0.25">
      <c r="D901" s="6" t="s">
        <v>708</v>
      </c>
      <c r="E901" s="6" t="s">
        <v>1421</v>
      </c>
      <c r="I901" s="48" t="str">
        <f>IFERROR(_xlfn.XLOOKUP(E901,'De para Cor'!$A$1:$A$11,'De para Cor'!$C$1:$C$11),"")</f>
        <v>#F7287C</v>
      </c>
      <c r="K901" s="8" t="s">
        <v>738</v>
      </c>
      <c r="L901" s="11"/>
      <c r="N901" s="8"/>
      <c r="P901" s="28"/>
    </row>
    <row r="902" spans="4:16" s="6" customFormat="1" x14ac:dyDescent="0.25">
      <c r="D902" s="6" t="s">
        <v>708</v>
      </c>
      <c r="E902" s="6" t="s">
        <v>1421</v>
      </c>
      <c r="I902" s="48" t="str">
        <f>IFERROR(_xlfn.XLOOKUP(E902,'De para Cor'!$A$1:$A$11,'De para Cor'!$C$1:$C$11),"")</f>
        <v>#F7287C</v>
      </c>
      <c r="K902" s="8" t="s">
        <v>740</v>
      </c>
      <c r="L902" s="11"/>
      <c r="N902" s="8"/>
      <c r="P902" s="28"/>
    </row>
    <row r="903" spans="4:16" s="6" customFormat="1" x14ac:dyDescent="0.25">
      <c r="D903" s="6" t="s">
        <v>708</v>
      </c>
      <c r="E903" s="6" t="s">
        <v>1421</v>
      </c>
      <c r="I903" s="48" t="str">
        <f>IFERROR(_xlfn.XLOOKUP(E903,'De para Cor'!$A$1:$A$11,'De para Cor'!$C$1:$C$11),"")</f>
        <v>#F7287C</v>
      </c>
      <c r="K903" s="8" t="s">
        <v>741</v>
      </c>
      <c r="L903" s="11"/>
      <c r="N903" s="8"/>
      <c r="P903" s="28"/>
    </row>
    <row r="904" spans="4:16" s="6" customFormat="1" x14ac:dyDescent="0.25">
      <c r="D904" s="6" t="s">
        <v>708</v>
      </c>
      <c r="E904" s="6" t="s">
        <v>1421</v>
      </c>
      <c r="I904" s="48" t="str">
        <f>IFERROR(_xlfn.XLOOKUP(E904,'De para Cor'!$A$1:$A$11,'De para Cor'!$C$1:$C$11),"")</f>
        <v>#F7287C</v>
      </c>
      <c r="K904" s="8" t="s">
        <v>742</v>
      </c>
      <c r="L904" s="11"/>
      <c r="N904" s="8"/>
      <c r="P904" s="28"/>
    </row>
    <row r="905" spans="4:16" s="6" customFormat="1" x14ac:dyDescent="0.25">
      <c r="D905" s="6" t="s">
        <v>708</v>
      </c>
      <c r="E905" s="6" t="s">
        <v>1421</v>
      </c>
      <c r="I905" s="48" t="str">
        <f>IFERROR(_xlfn.XLOOKUP(E905,'De para Cor'!$A$1:$A$11,'De para Cor'!$C$1:$C$11),"")</f>
        <v>#F7287C</v>
      </c>
      <c r="K905" s="8" t="s">
        <v>743</v>
      </c>
      <c r="L905" s="11"/>
      <c r="N905" s="8"/>
      <c r="P905" s="28"/>
    </row>
    <row r="906" spans="4:16" s="6" customFormat="1" x14ac:dyDescent="0.25">
      <c r="D906" s="6" t="s">
        <v>708</v>
      </c>
      <c r="E906" s="6" t="s">
        <v>1421</v>
      </c>
      <c r="I906" s="48" t="str">
        <f>IFERROR(_xlfn.XLOOKUP(E906,'De para Cor'!$A$1:$A$11,'De para Cor'!$C$1:$C$11),"")</f>
        <v>#F7287C</v>
      </c>
      <c r="K906" s="8" t="s">
        <v>744</v>
      </c>
      <c r="L906" s="11"/>
      <c r="N906" s="8"/>
      <c r="P906" s="28"/>
    </row>
    <row r="907" spans="4:16" s="6" customFormat="1" x14ac:dyDescent="0.25">
      <c r="D907" s="6" t="s">
        <v>708</v>
      </c>
      <c r="E907" s="6" t="s">
        <v>1421</v>
      </c>
      <c r="I907" s="48" t="str">
        <f>IFERROR(_xlfn.XLOOKUP(E907,'De para Cor'!$A$1:$A$11,'De para Cor'!$C$1:$C$11),"")</f>
        <v>#F7287C</v>
      </c>
      <c r="K907" s="8" t="s">
        <v>745</v>
      </c>
      <c r="L907" s="11"/>
      <c r="N907" s="8"/>
      <c r="P907" s="28"/>
    </row>
    <row r="908" spans="4:16" s="6" customFormat="1" x14ac:dyDescent="0.25">
      <c r="D908" s="6" t="s">
        <v>708</v>
      </c>
      <c r="E908" s="6" t="s">
        <v>1421</v>
      </c>
      <c r="I908" s="48" t="str">
        <f>IFERROR(_xlfn.XLOOKUP(E908,'De para Cor'!$A$1:$A$11,'De para Cor'!$C$1:$C$11),"")</f>
        <v>#F7287C</v>
      </c>
      <c r="K908" s="8" t="s">
        <v>746</v>
      </c>
      <c r="L908" s="11"/>
      <c r="N908" s="8"/>
      <c r="P908" s="28"/>
    </row>
    <row r="909" spans="4:16" s="6" customFormat="1" x14ac:dyDescent="0.25">
      <c r="D909" s="6" t="s">
        <v>708</v>
      </c>
      <c r="E909" s="6" t="s">
        <v>1421</v>
      </c>
      <c r="I909" s="48" t="str">
        <f>IFERROR(_xlfn.XLOOKUP(E909,'De para Cor'!$A$1:$A$11,'De para Cor'!$C$1:$C$11),"")</f>
        <v>#F7287C</v>
      </c>
      <c r="K909" s="8" t="s">
        <v>747</v>
      </c>
      <c r="L909" s="11"/>
      <c r="N909" s="8"/>
      <c r="P909" s="28"/>
    </row>
    <row r="910" spans="4:16" s="6" customFormat="1" x14ac:dyDescent="0.25">
      <c r="D910" s="6" t="s">
        <v>708</v>
      </c>
      <c r="E910" s="6" t="s">
        <v>1421</v>
      </c>
      <c r="I910" s="48" t="str">
        <f>IFERROR(_xlfn.XLOOKUP(E910,'De para Cor'!$A$1:$A$11,'De para Cor'!$C$1:$C$11),"")</f>
        <v>#F7287C</v>
      </c>
      <c r="K910" s="8" t="s">
        <v>748</v>
      </c>
      <c r="L910" s="11"/>
      <c r="N910" s="8"/>
      <c r="P910" s="28"/>
    </row>
    <row r="911" spans="4:16" s="6" customFormat="1" x14ac:dyDescent="0.25">
      <c r="D911" s="6" t="s">
        <v>708</v>
      </c>
      <c r="E911" s="6" t="s">
        <v>1421</v>
      </c>
      <c r="I911" s="48" t="str">
        <f>IFERROR(_xlfn.XLOOKUP(E911,'De para Cor'!$A$1:$A$11,'De para Cor'!$C$1:$C$11),"")</f>
        <v>#F7287C</v>
      </c>
      <c r="K911" s="8" t="s">
        <v>749</v>
      </c>
      <c r="L911" s="11"/>
      <c r="N911" s="8"/>
      <c r="P911" s="28"/>
    </row>
    <row r="912" spans="4:16" s="6" customFormat="1" x14ac:dyDescent="0.25">
      <c r="D912" s="6" t="s">
        <v>708</v>
      </c>
      <c r="E912" s="6" t="s">
        <v>1421</v>
      </c>
      <c r="I912" s="48" t="str">
        <f>IFERROR(_xlfn.XLOOKUP(E912,'De para Cor'!$A$1:$A$11,'De para Cor'!$C$1:$C$11),"")</f>
        <v>#F7287C</v>
      </c>
      <c r="K912" s="8" t="s">
        <v>750</v>
      </c>
      <c r="L912" s="11"/>
      <c r="N912" s="8"/>
      <c r="P912" s="28"/>
    </row>
    <row r="913" spans="3:16" s="6" customFormat="1" x14ac:dyDescent="0.25">
      <c r="D913" s="6" t="s">
        <v>708</v>
      </c>
      <c r="E913" s="6" t="s">
        <v>1421</v>
      </c>
      <c r="I913" s="48" t="str">
        <f>IFERROR(_xlfn.XLOOKUP(E913,'De para Cor'!$A$1:$A$11,'De para Cor'!$C$1:$C$11),"")</f>
        <v>#F7287C</v>
      </c>
      <c r="K913" s="8" t="s">
        <v>751</v>
      </c>
      <c r="L913" s="11"/>
      <c r="N913" s="8"/>
      <c r="P913" s="28"/>
    </row>
    <row r="914" spans="3:16" s="6" customFormat="1" x14ac:dyDescent="0.25">
      <c r="D914" s="6" t="s">
        <v>708</v>
      </c>
      <c r="E914" s="6" t="s">
        <v>1421</v>
      </c>
      <c r="I914" s="48" t="str">
        <f>IFERROR(_xlfn.XLOOKUP(E914,'De para Cor'!$A$1:$A$11,'De para Cor'!$C$1:$C$11),"")</f>
        <v>#F7287C</v>
      </c>
      <c r="K914" s="8" t="s">
        <v>752</v>
      </c>
      <c r="L914" s="11"/>
      <c r="N914" s="8"/>
      <c r="P914" s="28"/>
    </row>
    <row r="915" spans="3:16" s="6" customFormat="1" x14ac:dyDescent="0.25">
      <c r="D915" s="6" t="s">
        <v>708</v>
      </c>
      <c r="E915" s="6" t="s">
        <v>1421</v>
      </c>
      <c r="I915" s="48" t="str">
        <f>IFERROR(_xlfn.XLOOKUP(E915,'De para Cor'!$A$1:$A$11,'De para Cor'!$C$1:$C$11),"")</f>
        <v>#F7287C</v>
      </c>
      <c r="K915" s="8" t="s">
        <v>753</v>
      </c>
      <c r="L915" s="11"/>
      <c r="N915" s="8"/>
      <c r="P915" s="28"/>
    </row>
    <row r="916" spans="3:16" s="6" customFormat="1" x14ac:dyDescent="0.25">
      <c r="D916" s="6" t="s">
        <v>708</v>
      </c>
      <c r="E916" s="6" t="s">
        <v>1421</v>
      </c>
      <c r="I916" s="48" t="str">
        <f>IFERROR(_xlfn.XLOOKUP(E916,'De para Cor'!$A$1:$A$11,'De para Cor'!$C$1:$C$11),"")</f>
        <v>#F7287C</v>
      </c>
      <c r="K916" s="8" t="s">
        <v>754</v>
      </c>
      <c r="L916" s="11"/>
      <c r="N916" s="8"/>
      <c r="P916" s="28"/>
    </row>
    <row r="917" spans="3:16" s="6" customFormat="1" x14ac:dyDescent="0.25">
      <c r="D917" s="6" t="s">
        <v>708</v>
      </c>
      <c r="E917" s="6" t="s">
        <v>1421</v>
      </c>
      <c r="I917" s="48" t="str">
        <f>IFERROR(_xlfn.XLOOKUP(E917,'De para Cor'!$A$1:$A$11,'De para Cor'!$C$1:$C$11),"")</f>
        <v>#F7287C</v>
      </c>
      <c r="K917" s="8" t="s">
        <v>755</v>
      </c>
      <c r="L917" s="11"/>
      <c r="N917" s="8"/>
      <c r="P917" s="28"/>
    </row>
    <row r="918" spans="3:16" s="6" customFormat="1" x14ac:dyDescent="0.25">
      <c r="D918" s="6" t="s">
        <v>708</v>
      </c>
      <c r="E918" s="6" t="s">
        <v>1421</v>
      </c>
      <c r="I918" s="48" t="str">
        <f>IFERROR(_xlfn.XLOOKUP(E918,'De para Cor'!$A$1:$A$11,'De para Cor'!$C$1:$C$11),"")</f>
        <v>#F7287C</v>
      </c>
      <c r="K918" s="8" t="s">
        <v>756</v>
      </c>
      <c r="L918" s="11"/>
      <c r="N918" s="8"/>
      <c r="P918" s="28"/>
    </row>
    <row r="919" spans="3:16" s="6" customFormat="1" x14ac:dyDescent="0.25">
      <c r="D919" s="6" t="s">
        <v>708</v>
      </c>
      <c r="E919" s="6" t="s">
        <v>1421</v>
      </c>
      <c r="I919" s="48" t="str">
        <f>IFERROR(_xlfn.XLOOKUP(E919,'De para Cor'!$A$1:$A$11,'De para Cor'!$C$1:$C$11),"")</f>
        <v>#F7287C</v>
      </c>
      <c r="K919" s="8" t="s">
        <v>757</v>
      </c>
      <c r="L919" s="11"/>
      <c r="N919" s="8"/>
      <c r="P919" s="28"/>
    </row>
    <row r="920" spans="3:16" s="6" customFormat="1" x14ac:dyDescent="0.25">
      <c r="E920" s="6" t="e">
        <v>#N/A</v>
      </c>
      <c r="I920" s="48" t="str">
        <f>IFERROR(_xlfn.XLOOKUP(E920,'De para Cor'!$A$1:$A$11,'De para Cor'!$C$1:$C$11),"")</f>
        <v/>
      </c>
      <c r="J920" s="6" t="s">
        <v>1069</v>
      </c>
      <c r="K920" s="8" t="s">
        <v>1070</v>
      </c>
      <c r="L920" s="11"/>
      <c r="N920" s="8"/>
      <c r="P920" s="28" t="s">
        <v>1064</v>
      </c>
    </row>
    <row r="921" spans="3:16" s="6" customFormat="1" x14ac:dyDescent="0.25">
      <c r="D921" s="6" t="s">
        <v>800</v>
      </c>
      <c r="E921" s="6" t="s">
        <v>1420</v>
      </c>
      <c r="I921" s="48" t="str">
        <f>IFERROR(_xlfn.XLOOKUP(E921,'De para Cor'!$A$1:$A$11,'De para Cor'!$C$1:$C$11),"")</f>
        <v>#006B3F</v>
      </c>
      <c r="J921" s="6" t="s">
        <v>1069</v>
      </c>
      <c r="K921" s="8" t="s">
        <v>1071</v>
      </c>
      <c r="L921" s="11"/>
      <c r="N921" s="8"/>
      <c r="P921" s="28" t="s">
        <v>1064</v>
      </c>
    </row>
    <row r="922" spans="3:16" s="6" customFormat="1" x14ac:dyDescent="0.25">
      <c r="D922" s="6" t="s">
        <v>996</v>
      </c>
      <c r="E922" s="6" t="s">
        <v>1420</v>
      </c>
      <c r="I922" s="48" t="str">
        <f>IFERROR(_xlfn.XLOOKUP(E922,'De para Cor'!$A$1:$A$11,'De para Cor'!$C$1:$C$11),"")</f>
        <v>#006B3F</v>
      </c>
      <c r="J922" s="6" t="s">
        <v>1069</v>
      </c>
      <c r="K922" s="8" t="s">
        <v>1071</v>
      </c>
      <c r="L922" s="11"/>
      <c r="N922" s="8"/>
      <c r="P922" s="28" t="s">
        <v>1064</v>
      </c>
    </row>
    <row r="923" spans="3:16" s="6" customFormat="1" x14ac:dyDescent="0.25">
      <c r="D923" s="6" t="s">
        <v>588</v>
      </c>
      <c r="E923" s="6" t="s">
        <v>1422</v>
      </c>
      <c r="I923" s="48" t="str">
        <f>IFERROR(_xlfn.XLOOKUP(E923,'De para Cor'!$A$1:$A$11,'De para Cor'!$C$1:$C$11),"")</f>
        <v>#FFE3A2</v>
      </c>
      <c r="J923" s="6" t="s">
        <v>1069</v>
      </c>
      <c r="K923" s="8" t="s">
        <v>1071</v>
      </c>
      <c r="L923" s="11"/>
      <c r="N923" s="8"/>
      <c r="P923" s="28" t="s">
        <v>1064</v>
      </c>
    </row>
    <row r="924" spans="3:16" s="6" customFormat="1" x14ac:dyDescent="0.25">
      <c r="C924" s="6" t="s">
        <v>961</v>
      </c>
      <c r="D924" s="6" t="s">
        <v>800</v>
      </c>
      <c r="E924" s="6" t="s">
        <v>1420</v>
      </c>
      <c r="I924" s="48" t="str">
        <f>IFERROR(_xlfn.XLOOKUP(E924,'De para Cor'!$A$1:$A$11,'De para Cor'!$C$1:$C$11),"")</f>
        <v>#006B3F</v>
      </c>
      <c r="J924" s="6" t="s">
        <v>87</v>
      </c>
      <c r="K924" s="8" t="s">
        <v>245</v>
      </c>
      <c r="L924" s="11">
        <v>0.16666666666666666</v>
      </c>
      <c r="N924" s="8" t="s">
        <v>391</v>
      </c>
      <c r="P924" s="28" t="s">
        <v>962</v>
      </c>
    </row>
    <row r="925" spans="3:16" s="6" customFormat="1" x14ac:dyDescent="0.25">
      <c r="C925" s="6" t="s">
        <v>961</v>
      </c>
      <c r="D925" s="6" t="s">
        <v>23</v>
      </c>
      <c r="E925" s="6" t="s">
        <v>1422</v>
      </c>
      <c r="I925" s="48" t="str">
        <f>IFERROR(_xlfn.XLOOKUP(E925,'De para Cor'!$A$1:$A$11,'De para Cor'!$C$1:$C$11),"")</f>
        <v>#FFE3A2</v>
      </c>
      <c r="J925" s="6" t="s">
        <v>87</v>
      </c>
      <c r="K925" s="8" t="s">
        <v>245</v>
      </c>
      <c r="L925" s="11">
        <v>0.16666666666666666</v>
      </c>
      <c r="N925" s="8" t="s">
        <v>391</v>
      </c>
      <c r="P925" s="28" t="s">
        <v>962</v>
      </c>
    </row>
    <row r="926" spans="3:16" s="6" customFormat="1" x14ac:dyDescent="0.25">
      <c r="C926" s="6" t="s">
        <v>961</v>
      </c>
      <c r="D926" s="6" t="s">
        <v>595</v>
      </c>
      <c r="E926" s="6" t="s">
        <v>1423</v>
      </c>
      <c r="I926" s="48" t="str">
        <f>IFERROR(_xlfn.XLOOKUP(E926,'De para Cor'!$A$1:$A$11,'De para Cor'!$C$1:$C$11),"")</f>
        <v>#4C4C4C</v>
      </c>
      <c r="J926" s="6" t="s">
        <v>87</v>
      </c>
      <c r="K926" s="8" t="s">
        <v>245</v>
      </c>
      <c r="L926" s="11">
        <v>0.16666666666666666</v>
      </c>
      <c r="N926" s="8" t="s">
        <v>391</v>
      </c>
      <c r="P926" s="28" t="s">
        <v>962</v>
      </c>
    </row>
    <row r="927" spans="3:16" s="6" customFormat="1" x14ac:dyDescent="0.25">
      <c r="C927" s="6" t="s">
        <v>961</v>
      </c>
      <c r="D927" s="6" t="s">
        <v>708</v>
      </c>
      <c r="E927" s="6" t="s">
        <v>1421</v>
      </c>
      <c r="I927" s="48" t="str">
        <f>IFERROR(_xlfn.XLOOKUP(E927,'De para Cor'!$A$1:$A$11,'De para Cor'!$C$1:$C$11),"")</f>
        <v>#F7287C</v>
      </c>
      <c r="J927" s="6" t="s">
        <v>87</v>
      </c>
      <c r="K927" s="8" t="s">
        <v>245</v>
      </c>
      <c r="L927" s="11">
        <v>0.16666666666666666</v>
      </c>
      <c r="N927" s="8" t="s">
        <v>391</v>
      </c>
      <c r="P927" s="28" t="s">
        <v>962</v>
      </c>
    </row>
    <row r="928" spans="3:16" s="6" customFormat="1" x14ac:dyDescent="0.25">
      <c r="C928" s="6" t="s">
        <v>961</v>
      </c>
      <c r="D928" s="6" t="s">
        <v>996</v>
      </c>
      <c r="E928" s="6" t="s">
        <v>1420</v>
      </c>
      <c r="I928" s="48" t="str">
        <f>IFERROR(_xlfn.XLOOKUP(E928,'De para Cor'!$A$1:$A$11,'De para Cor'!$C$1:$C$11),"")</f>
        <v>#006B3F</v>
      </c>
      <c r="J928" s="6" t="s">
        <v>87</v>
      </c>
      <c r="K928" s="8" t="s">
        <v>1073</v>
      </c>
      <c r="L928" s="11"/>
      <c r="N928" s="8" t="s">
        <v>783</v>
      </c>
      <c r="P928" s="28" t="s">
        <v>884</v>
      </c>
    </row>
    <row r="929" spans="3:16" s="6" customFormat="1" x14ac:dyDescent="0.25">
      <c r="C929" s="6" t="s">
        <v>961</v>
      </c>
      <c r="D929" s="6" t="s">
        <v>800</v>
      </c>
      <c r="E929" s="6" t="s">
        <v>1420</v>
      </c>
      <c r="I929" s="48" t="str">
        <f>IFERROR(_xlfn.XLOOKUP(E929,'De para Cor'!$A$1:$A$11,'De para Cor'!$C$1:$C$11),"")</f>
        <v>#006B3F</v>
      </c>
      <c r="J929" s="6" t="s">
        <v>87</v>
      </c>
      <c r="K929" s="8" t="s">
        <v>1073</v>
      </c>
      <c r="L929" s="11"/>
      <c r="N929" s="8" t="s">
        <v>783</v>
      </c>
      <c r="P929" s="28" t="s">
        <v>884</v>
      </c>
    </row>
    <row r="930" spans="3:16" s="6" customFormat="1" x14ac:dyDescent="0.25">
      <c r="C930" s="6" t="s">
        <v>961</v>
      </c>
      <c r="D930" s="6" t="s">
        <v>23</v>
      </c>
      <c r="E930" s="6" t="s">
        <v>1422</v>
      </c>
      <c r="I930" s="48" t="str">
        <f>IFERROR(_xlfn.XLOOKUP(E930,'De para Cor'!$A$1:$A$11,'De para Cor'!$C$1:$C$11),"")</f>
        <v>#FFE3A2</v>
      </c>
      <c r="J930" s="6" t="s">
        <v>87</v>
      </c>
      <c r="K930" s="8" t="s">
        <v>1073</v>
      </c>
      <c r="L930" s="11"/>
      <c r="N930" s="8" t="s">
        <v>783</v>
      </c>
      <c r="P930" s="28" t="s">
        <v>884</v>
      </c>
    </row>
    <row r="931" spans="3:16" s="6" customFormat="1" x14ac:dyDescent="0.25">
      <c r="C931" s="6" t="s">
        <v>961</v>
      </c>
      <c r="D931" s="6" t="s">
        <v>588</v>
      </c>
      <c r="E931" s="6" t="s">
        <v>1422</v>
      </c>
      <c r="I931" s="48" t="str">
        <f>IFERROR(_xlfn.XLOOKUP(E931,'De para Cor'!$A$1:$A$11,'De para Cor'!$C$1:$C$11),"")</f>
        <v>#FFE3A2</v>
      </c>
      <c r="J931" s="6" t="s">
        <v>87</v>
      </c>
      <c r="K931" s="8" t="s">
        <v>1073</v>
      </c>
      <c r="L931" s="11"/>
      <c r="N931" s="8" t="s">
        <v>783</v>
      </c>
      <c r="P931" s="28" t="s">
        <v>884</v>
      </c>
    </row>
    <row r="932" spans="3:16" s="6" customFormat="1" x14ac:dyDescent="0.25">
      <c r="C932" s="6" t="s">
        <v>961</v>
      </c>
      <c r="D932" s="6" t="s">
        <v>800</v>
      </c>
      <c r="E932" s="6" t="s">
        <v>1420</v>
      </c>
      <c r="I932" s="48" t="str">
        <f>IFERROR(_xlfn.XLOOKUP(E932,'De para Cor'!$A$1:$A$11,'De para Cor'!$C$1:$C$11),"")</f>
        <v>#006B3F</v>
      </c>
      <c r="J932" s="6" t="s">
        <v>87</v>
      </c>
      <c r="K932" s="8" t="s">
        <v>966</v>
      </c>
      <c r="L932" s="11"/>
      <c r="N932" s="8"/>
      <c r="P932" s="28"/>
    </row>
    <row r="933" spans="3:16" s="6" customFormat="1" x14ac:dyDescent="0.25">
      <c r="C933" s="6" t="s">
        <v>961</v>
      </c>
      <c r="D933" s="6" t="s">
        <v>996</v>
      </c>
      <c r="E933" s="6" t="s">
        <v>1420</v>
      </c>
      <c r="I933" s="48" t="str">
        <f>IFERROR(_xlfn.XLOOKUP(E933,'De para Cor'!$A$1:$A$11,'De para Cor'!$C$1:$C$11),"")</f>
        <v>#006B3F</v>
      </c>
      <c r="J933" s="6" t="s">
        <v>87</v>
      </c>
      <c r="K933" s="8" t="s">
        <v>966</v>
      </c>
      <c r="L933" s="11"/>
      <c r="N933" s="8"/>
      <c r="P933" s="28"/>
    </row>
    <row r="934" spans="3:16" s="6" customFormat="1" x14ac:dyDescent="0.25">
      <c r="C934" s="6" t="s">
        <v>961</v>
      </c>
      <c r="D934" s="6" t="s">
        <v>1074</v>
      </c>
      <c r="E934" s="6" t="s">
        <v>1424</v>
      </c>
      <c r="I934" s="48" t="str">
        <f>IFERROR(_xlfn.XLOOKUP(E934,'De para Cor'!$A$1:$A$11,'De para Cor'!$C$1:$C$11),"")</f>
        <v>#0DFF9E</v>
      </c>
      <c r="J934" s="6" t="s">
        <v>87</v>
      </c>
      <c r="K934" s="8" t="s">
        <v>966</v>
      </c>
      <c r="L934" s="11"/>
      <c r="N934" s="8"/>
      <c r="P934" s="28"/>
    </row>
    <row r="935" spans="3:16" s="6" customFormat="1" x14ac:dyDescent="0.25">
      <c r="C935" s="6" t="s">
        <v>961</v>
      </c>
      <c r="D935" s="6" t="s">
        <v>1075</v>
      </c>
      <c r="E935" s="6" t="s">
        <v>1423</v>
      </c>
      <c r="I935" s="48" t="str">
        <f>IFERROR(_xlfn.XLOOKUP(E935,'De para Cor'!$A$1:$A$11,'De para Cor'!$C$1:$C$11),"")</f>
        <v>#4C4C4C</v>
      </c>
      <c r="J935" s="6" t="s">
        <v>87</v>
      </c>
      <c r="K935" s="8" t="s">
        <v>966</v>
      </c>
      <c r="L935" s="11"/>
      <c r="N935" s="8"/>
      <c r="P935" s="28"/>
    </row>
    <row r="936" spans="3:16" s="6" customFormat="1" x14ac:dyDescent="0.25">
      <c r="C936" s="6" t="s">
        <v>961</v>
      </c>
      <c r="D936" s="6" t="s">
        <v>996</v>
      </c>
      <c r="E936" s="6" t="s">
        <v>1420</v>
      </c>
      <c r="I936" s="48" t="str">
        <f>IFERROR(_xlfn.XLOOKUP(E936,'De para Cor'!$A$1:$A$11,'De para Cor'!$C$1:$C$11),"")</f>
        <v>#006B3F</v>
      </c>
      <c r="J936" s="6" t="s">
        <v>87</v>
      </c>
      <c r="K936" s="8" t="s">
        <v>1076</v>
      </c>
      <c r="L936" s="11"/>
      <c r="N936" s="8"/>
      <c r="P936" s="28"/>
    </row>
    <row r="937" spans="3:16" s="6" customFormat="1" x14ac:dyDescent="0.25">
      <c r="C937" s="6" t="s">
        <v>961</v>
      </c>
      <c r="D937" s="6" t="s">
        <v>23</v>
      </c>
      <c r="E937" s="6" t="s">
        <v>1422</v>
      </c>
      <c r="I937" s="48" t="str">
        <f>IFERROR(_xlfn.XLOOKUP(E937,'De para Cor'!$A$1:$A$11,'De para Cor'!$C$1:$C$11),"")</f>
        <v>#FFE3A2</v>
      </c>
      <c r="J937" s="6" t="s">
        <v>87</v>
      </c>
      <c r="K937" s="8" t="s">
        <v>1076</v>
      </c>
      <c r="L937" s="11"/>
      <c r="N937" s="8"/>
      <c r="P937" s="28"/>
    </row>
    <row r="938" spans="3:16" s="6" customFormat="1" x14ac:dyDescent="0.25">
      <c r="C938" s="6" t="s">
        <v>961</v>
      </c>
      <c r="D938" s="6" t="s">
        <v>23</v>
      </c>
      <c r="E938" s="6" t="s">
        <v>1422</v>
      </c>
      <c r="I938" s="48" t="str">
        <f>IFERROR(_xlfn.XLOOKUP(E938,'De para Cor'!$A$1:$A$11,'De para Cor'!$C$1:$C$11),"")</f>
        <v>#FFE3A2</v>
      </c>
      <c r="J938" s="6" t="s">
        <v>87</v>
      </c>
      <c r="K938" s="8" t="s">
        <v>1077</v>
      </c>
      <c r="L938" s="11"/>
      <c r="N938" s="8"/>
      <c r="P938" s="28"/>
    </row>
    <row r="939" spans="3:16" s="6" customFormat="1" x14ac:dyDescent="0.25">
      <c r="C939" s="6" t="s">
        <v>961</v>
      </c>
      <c r="D939" s="6" t="s">
        <v>996</v>
      </c>
      <c r="E939" s="6" t="s">
        <v>1420</v>
      </c>
      <c r="I939" s="48" t="str">
        <f>IFERROR(_xlfn.XLOOKUP(E939,'De para Cor'!$A$1:$A$11,'De para Cor'!$C$1:$C$11),"")</f>
        <v>#006B3F</v>
      </c>
      <c r="J939" s="6" t="s">
        <v>87</v>
      </c>
      <c r="K939" s="8" t="s">
        <v>1077</v>
      </c>
      <c r="L939" s="11"/>
      <c r="N939" s="8"/>
      <c r="P939" s="28"/>
    </row>
    <row r="940" spans="3:16" s="6" customFormat="1" x14ac:dyDescent="0.25">
      <c r="C940" s="6" t="s">
        <v>961</v>
      </c>
      <c r="D940" s="6" t="s">
        <v>588</v>
      </c>
      <c r="E940" s="6" t="s">
        <v>1422</v>
      </c>
      <c r="I940" s="48" t="str">
        <f>IFERROR(_xlfn.XLOOKUP(E940,'De para Cor'!$A$1:$A$11,'De para Cor'!$C$1:$C$11),"")</f>
        <v>#FFE3A2</v>
      </c>
      <c r="J940" s="6" t="s">
        <v>87</v>
      </c>
      <c r="K940" s="8" t="s">
        <v>615</v>
      </c>
      <c r="L940" s="11"/>
      <c r="N940" s="8"/>
      <c r="P940" s="28"/>
    </row>
    <row r="941" spans="3:16" s="6" customFormat="1" x14ac:dyDescent="0.25">
      <c r="C941" s="6" t="s">
        <v>961</v>
      </c>
      <c r="D941" s="6" t="s">
        <v>588</v>
      </c>
      <c r="E941" s="6" t="s">
        <v>1422</v>
      </c>
      <c r="I941" s="48" t="str">
        <f>IFERROR(_xlfn.XLOOKUP(E941,'De para Cor'!$A$1:$A$11,'De para Cor'!$C$1:$C$11),"")</f>
        <v>#FFE3A2</v>
      </c>
      <c r="J941" s="6" t="s">
        <v>87</v>
      </c>
      <c r="K941" s="8" t="s">
        <v>1078</v>
      </c>
      <c r="L941" s="11"/>
      <c r="N941" s="8"/>
      <c r="P941" s="28"/>
    </row>
    <row r="942" spans="3:16" s="6" customFormat="1" x14ac:dyDescent="0.25">
      <c r="C942" s="6" t="s">
        <v>961</v>
      </c>
      <c r="D942" s="6" t="s">
        <v>23</v>
      </c>
      <c r="E942" s="6" t="s">
        <v>1422</v>
      </c>
      <c r="I942" s="48" t="str">
        <f>IFERROR(_xlfn.XLOOKUP(E942,'De para Cor'!$A$1:$A$11,'De para Cor'!$C$1:$C$11),"")</f>
        <v>#FFE3A2</v>
      </c>
      <c r="J942" s="6" t="s">
        <v>87</v>
      </c>
      <c r="K942" s="8" t="s">
        <v>1079</v>
      </c>
      <c r="L942" s="11"/>
      <c r="N942" s="8"/>
      <c r="P942" s="28" t="s">
        <v>884</v>
      </c>
    </row>
  </sheetData>
  <autoFilter ref="A1:A942" xr:uid="{CE4AC13E-D115-48F6-BE65-E33492A4961E}">
    <sortState xmlns:xlrd2="http://schemas.microsoft.com/office/spreadsheetml/2017/richdata2" ref="A2:U942">
      <sortCondition sortBy="cellColor" ref="A1:A942" dxfId="0"/>
    </sortState>
  </autoFilter>
  <dataValidations disablePrompts="1" count="2">
    <dataValidation type="list" allowBlank="1" showInputMessage="1" showErrorMessage="1" sqref="R609:R610 T1:T608 T611:T1048576" xr:uid="{95502AE7-C4ED-44F1-98DA-EDFBE3B210C8}">
      <formula1>"SIM,NÃO"</formula1>
    </dataValidation>
    <dataValidation type="list" allowBlank="1" showInputMessage="1" showErrorMessage="1" sqref="O609:O610 Q1:Q608 Q611:Q1048576" xr:uid="{C0860A24-5495-49EA-8A51-1DCDC338F9E2}">
      <formula1>"RESPONSÁVEL, APROVADOR,CONSULTADO,INFORMADO"</formula1>
    </dataValidation>
  </dataValidations>
  <pageMargins left="0.511811024" right="0.511811024" top="0.78740157499999996" bottom="0.78740157499999996" header="0.31496062000000002" footer="0.3149606200000000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0F546-0D3B-49ED-9988-2F9D7410E7D1}">
  <dimension ref="A1:U961"/>
  <sheetViews>
    <sheetView tabSelected="1" zoomScale="85" zoomScaleNormal="85" workbookViewId="0">
      <pane ySplit="1" topLeftCell="A172" activePane="bottomLeft" state="frozen"/>
      <selection pane="bottomLeft" activeCell="E179" sqref="E179"/>
    </sheetView>
  </sheetViews>
  <sheetFormatPr defaultRowHeight="15" x14ac:dyDescent="0.25"/>
  <cols>
    <col min="1" max="1" width="11.42578125" bestFit="1" customWidth="1"/>
    <col min="2" max="2" width="23.85546875" bestFit="1" customWidth="1"/>
    <col min="3" max="3" width="30.42578125" style="6" customWidth="1"/>
    <col min="4" max="4" width="38.85546875" style="6" bestFit="1" customWidth="1"/>
    <col min="5" max="5" width="38.85546875" style="6" customWidth="1"/>
    <col min="6" max="6" width="28.85546875" style="6" hidden="1" customWidth="1"/>
    <col min="7" max="7" width="43.140625" style="6" hidden="1" customWidth="1"/>
    <col min="8" max="8" width="36.85546875" hidden="1" customWidth="1"/>
    <col min="9" max="9" width="36.85546875" customWidth="1"/>
    <col min="10" max="10" width="32.42578125" style="6" customWidth="1"/>
    <col min="11" max="11" width="46.5703125" style="8" customWidth="1"/>
    <col min="12" max="12" width="31.5703125" style="11" hidden="1" customWidth="1"/>
    <col min="13" max="13" width="8" style="6" hidden="1" customWidth="1"/>
    <col min="14" max="14" width="43.85546875" style="8" hidden="1" customWidth="1"/>
    <col min="15" max="15" width="28.5703125" hidden="1" customWidth="1"/>
    <col min="16" max="16" width="40.42578125" style="8" customWidth="1"/>
    <col min="17" max="17" width="15.42578125" customWidth="1"/>
    <col min="18" max="18" width="16" customWidth="1"/>
    <col min="19" max="19" width="15.5703125" customWidth="1"/>
    <col min="20" max="20" width="13.140625" customWidth="1"/>
  </cols>
  <sheetData>
    <row r="1" spans="1:20" ht="15.75" x14ac:dyDescent="0.25">
      <c r="A1" s="1" t="s">
        <v>55</v>
      </c>
      <c r="B1" s="1" t="s">
        <v>758</v>
      </c>
      <c r="C1" s="1" t="s">
        <v>759</v>
      </c>
      <c r="D1" s="1" t="s">
        <v>44</v>
      </c>
      <c r="E1" s="1" t="s">
        <v>1414</v>
      </c>
      <c r="F1" s="1" t="s">
        <v>45</v>
      </c>
      <c r="G1" s="1" t="s">
        <v>46</v>
      </c>
      <c r="H1" s="32" t="s">
        <v>47</v>
      </c>
      <c r="I1" s="32" t="s">
        <v>1434</v>
      </c>
      <c r="J1" s="1" t="s">
        <v>760</v>
      </c>
      <c r="K1" s="43" t="s">
        <v>48</v>
      </c>
      <c r="L1" s="12" t="s">
        <v>49</v>
      </c>
      <c r="M1" s="1" t="s">
        <v>50</v>
      </c>
      <c r="N1" s="43" t="s">
        <v>51</v>
      </c>
      <c r="O1" s="2" t="s">
        <v>52</v>
      </c>
      <c r="P1" s="2" t="s">
        <v>53</v>
      </c>
      <c r="Q1" s="19" t="s">
        <v>54</v>
      </c>
      <c r="R1" s="19" t="s">
        <v>55</v>
      </c>
      <c r="S1" s="19" t="s">
        <v>56</v>
      </c>
      <c r="T1" s="19" t="s">
        <v>57</v>
      </c>
    </row>
    <row r="2" spans="1:20" x14ac:dyDescent="0.25">
      <c r="A2" s="6"/>
      <c r="B2" s="6"/>
      <c r="C2" s="3"/>
      <c r="D2" s="3" t="s">
        <v>37</v>
      </c>
      <c r="E2" s="3" t="s">
        <v>1420</v>
      </c>
      <c r="F2" s="3" t="s">
        <v>8</v>
      </c>
      <c r="G2" s="3"/>
      <c r="H2" s="4" t="s">
        <v>58</v>
      </c>
      <c r="I2" s="4" t="str">
        <f>IFERROR(_xlfn.XLOOKUP(E2,'De para Cor'!$A$1:$A$11,'De para Cor'!$C$1:$C$11),"")</f>
        <v>#006B3F</v>
      </c>
      <c r="J2" s="4"/>
      <c r="K2" s="4" t="s">
        <v>59</v>
      </c>
      <c r="L2" s="11">
        <v>1.0416666666666701E-2</v>
      </c>
      <c r="M2" s="5" t="s">
        <v>60</v>
      </c>
      <c r="N2" s="8" t="s">
        <v>761</v>
      </c>
      <c r="O2" s="5"/>
      <c r="P2" s="53"/>
    </row>
    <row r="3" spans="1:20" x14ac:dyDescent="0.25">
      <c r="A3" s="6"/>
      <c r="B3" s="6"/>
      <c r="C3" s="3"/>
      <c r="D3" s="3" t="s">
        <v>37</v>
      </c>
      <c r="E3" s="3" t="s">
        <v>1420</v>
      </c>
      <c r="F3" s="3" t="s">
        <v>8</v>
      </c>
      <c r="G3" s="3"/>
      <c r="H3" s="4" t="s">
        <v>58</v>
      </c>
      <c r="I3" s="4" t="str">
        <f>IFERROR(_xlfn.XLOOKUP(E3,'De para Cor'!$A$1:$A$11,'De para Cor'!$C$1:$C$11),"")</f>
        <v>#006B3F</v>
      </c>
      <c r="J3" s="4"/>
      <c r="K3" s="4" t="s">
        <v>62</v>
      </c>
      <c r="L3" s="11">
        <v>5.5555555555555601E-2</v>
      </c>
      <c r="M3" s="3"/>
      <c r="N3" s="8" t="s">
        <v>761</v>
      </c>
      <c r="O3" s="3"/>
      <c r="P3" s="22"/>
    </row>
    <row r="4" spans="1:20" x14ac:dyDescent="0.25">
      <c r="A4" s="6"/>
      <c r="B4" s="6"/>
      <c r="C4" s="3"/>
      <c r="D4" s="3" t="s">
        <v>37</v>
      </c>
      <c r="E4" s="3" t="s">
        <v>1420</v>
      </c>
      <c r="F4" s="3" t="s">
        <v>8</v>
      </c>
      <c r="G4" s="3"/>
      <c r="H4" s="4" t="s">
        <v>58</v>
      </c>
      <c r="I4" s="4" t="str">
        <f>IFERROR(_xlfn.XLOOKUP(E4,'De para Cor'!$A$1:$A$11,'De para Cor'!$C$1:$C$11),"")</f>
        <v>#006B3F</v>
      </c>
      <c r="J4" s="4"/>
      <c r="K4" s="4" t="s">
        <v>63</v>
      </c>
      <c r="L4" s="11">
        <v>4.1666666666666699E-2</v>
      </c>
      <c r="M4" s="3"/>
      <c r="N4" s="8" t="s">
        <v>762</v>
      </c>
      <c r="O4" s="3"/>
      <c r="P4" s="22"/>
    </row>
    <row r="5" spans="1:20" x14ac:dyDescent="0.25">
      <c r="A5" s="6"/>
      <c r="B5" s="6"/>
      <c r="C5" s="3"/>
      <c r="D5" s="3" t="s">
        <v>37</v>
      </c>
      <c r="E5" s="3" t="s">
        <v>1420</v>
      </c>
      <c r="F5" s="3" t="s">
        <v>2</v>
      </c>
      <c r="G5" s="8" t="s">
        <v>58</v>
      </c>
      <c r="H5" s="8" t="s">
        <v>58</v>
      </c>
      <c r="I5" s="4" t="str">
        <f>IFERROR(_xlfn.XLOOKUP(E5,'De para Cor'!$A$1:$A$11,'De para Cor'!$C$1:$C$11),"")</f>
        <v>#006B3F</v>
      </c>
      <c r="J5" s="8"/>
      <c r="K5" s="4" t="s">
        <v>65</v>
      </c>
      <c r="L5" s="11">
        <v>6.9444444444444397E-3</v>
      </c>
      <c r="M5" s="3" t="s">
        <v>66</v>
      </c>
      <c r="N5" s="4" t="s">
        <v>763</v>
      </c>
      <c r="O5" s="3"/>
      <c r="P5" s="22"/>
    </row>
    <row r="6" spans="1:20" x14ac:dyDescent="0.25">
      <c r="A6" s="6"/>
      <c r="B6" s="6"/>
      <c r="C6" s="3"/>
      <c r="D6" s="3" t="s">
        <v>37</v>
      </c>
      <c r="E6" s="3" t="s">
        <v>1420</v>
      </c>
      <c r="F6" s="3" t="s">
        <v>2</v>
      </c>
      <c r="G6" s="3" t="s">
        <v>68</v>
      </c>
      <c r="H6" s="8" t="s">
        <v>69</v>
      </c>
      <c r="I6" s="4" t="str">
        <f>IFERROR(_xlfn.XLOOKUP(E6,'De para Cor'!$A$1:$A$11,'De para Cor'!$C$1:$C$11),"")</f>
        <v>#006B3F</v>
      </c>
      <c r="J6" s="8"/>
      <c r="K6" s="4" t="s">
        <v>70</v>
      </c>
      <c r="L6" s="11">
        <v>2.0833333333333301E-2</v>
      </c>
      <c r="M6" s="3"/>
      <c r="N6" s="4" t="s">
        <v>76</v>
      </c>
      <c r="O6" s="3"/>
      <c r="P6" s="22"/>
    </row>
    <row r="7" spans="1:20" x14ac:dyDescent="0.25">
      <c r="A7" s="6"/>
      <c r="B7" s="6"/>
      <c r="C7" s="3"/>
      <c r="D7" s="3" t="s">
        <v>37</v>
      </c>
      <c r="E7" s="3" t="s">
        <v>1420</v>
      </c>
      <c r="F7" s="3" t="s">
        <v>2</v>
      </c>
      <c r="G7" s="3" t="s">
        <v>68</v>
      </c>
      <c r="H7" s="8" t="s">
        <v>69</v>
      </c>
      <c r="I7" s="4" t="str">
        <f>IFERROR(_xlfn.XLOOKUP(E7,'De para Cor'!$A$1:$A$11,'De para Cor'!$C$1:$C$11),"")</f>
        <v>#006B3F</v>
      </c>
      <c r="J7" s="8"/>
      <c r="K7" s="4" t="s">
        <v>72</v>
      </c>
      <c r="L7" s="11">
        <v>2.0833333333333301E-2</v>
      </c>
      <c r="M7" s="3"/>
      <c r="N7" s="4" t="s">
        <v>764</v>
      </c>
      <c r="O7" s="3"/>
      <c r="P7" s="22"/>
    </row>
    <row r="8" spans="1:20" x14ac:dyDescent="0.25">
      <c r="A8" s="6"/>
      <c r="B8" s="6"/>
      <c r="C8" s="3"/>
      <c r="D8" s="3" t="s">
        <v>37</v>
      </c>
      <c r="E8" s="3" t="s">
        <v>1420</v>
      </c>
      <c r="F8" s="3" t="s">
        <v>8</v>
      </c>
      <c r="G8" s="4"/>
      <c r="H8" s="8"/>
      <c r="I8" s="4" t="str">
        <f>IFERROR(_xlfn.XLOOKUP(E8,'De para Cor'!$A$1:$A$11,'De para Cor'!$C$1:$C$11),"")</f>
        <v>#006B3F</v>
      </c>
      <c r="J8" s="8"/>
      <c r="K8" s="4" t="s">
        <v>75</v>
      </c>
      <c r="L8" s="11">
        <v>5.5555555555555552E-2</v>
      </c>
      <c r="M8" s="3"/>
      <c r="N8" s="4" t="s">
        <v>76</v>
      </c>
      <c r="O8" s="3"/>
      <c r="P8" s="22"/>
    </row>
    <row r="9" spans="1:20" x14ac:dyDescent="0.25">
      <c r="A9" s="6"/>
      <c r="B9" s="6"/>
      <c r="C9" s="3"/>
      <c r="D9" s="3" t="s">
        <v>37</v>
      </c>
      <c r="E9" s="3" t="s">
        <v>1420</v>
      </c>
      <c r="F9" s="3" t="s">
        <v>8</v>
      </c>
      <c r="G9" s="4"/>
      <c r="H9" s="8"/>
      <c r="I9" s="4" t="str">
        <f>IFERROR(_xlfn.XLOOKUP(E9,'De para Cor'!$A$1:$A$11,'De para Cor'!$C$1:$C$11),"")</f>
        <v>#006B3F</v>
      </c>
      <c r="J9" s="8"/>
      <c r="K9" s="4" t="s">
        <v>77</v>
      </c>
      <c r="L9" s="11">
        <v>2.0833333333333332E-2</v>
      </c>
      <c r="M9" s="46"/>
      <c r="N9" s="4" t="s">
        <v>76</v>
      </c>
      <c r="O9" s="3"/>
      <c r="P9" s="22"/>
    </row>
    <row r="10" spans="1:20" x14ac:dyDescent="0.25">
      <c r="A10" s="6"/>
      <c r="B10" s="6"/>
      <c r="C10" s="3"/>
      <c r="D10" s="3" t="s">
        <v>37</v>
      </c>
      <c r="E10" s="3" t="s">
        <v>1420</v>
      </c>
      <c r="F10" s="3" t="s">
        <v>2</v>
      </c>
      <c r="G10" s="3"/>
      <c r="H10" s="8" t="s">
        <v>69</v>
      </c>
      <c r="I10" s="4" t="str">
        <f>IFERROR(_xlfn.XLOOKUP(E10,'De para Cor'!$A$1:$A$11,'De para Cor'!$C$1:$C$11),"")</f>
        <v>#006B3F</v>
      </c>
      <c r="J10" s="8"/>
      <c r="K10" s="4" t="s">
        <v>78</v>
      </c>
      <c r="L10" s="11">
        <v>1.0416666666666666E-2</v>
      </c>
      <c r="M10" s="3"/>
      <c r="N10" s="4" t="s">
        <v>76</v>
      </c>
      <c r="O10" s="3"/>
      <c r="P10" s="22"/>
    </row>
    <row r="11" spans="1:20" x14ac:dyDescent="0.25">
      <c r="A11" s="6"/>
      <c r="B11" s="6"/>
      <c r="C11" s="3"/>
      <c r="D11" s="3" t="s">
        <v>37</v>
      </c>
      <c r="E11" s="3" t="s">
        <v>1420</v>
      </c>
      <c r="F11" s="3" t="s">
        <v>8</v>
      </c>
      <c r="G11" s="4"/>
      <c r="H11" s="8"/>
      <c r="I11" s="4" t="str">
        <f>IFERROR(_xlfn.XLOOKUP(E11,'De para Cor'!$A$1:$A$11,'De para Cor'!$C$1:$C$11),"")</f>
        <v>#006B3F</v>
      </c>
      <c r="J11" s="8"/>
      <c r="K11" s="4" t="s">
        <v>79</v>
      </c>
      <c r="L11" s="11">
        <v>4.1666666666666664E-2</v>
      </c>
      <c r="M11" s="3"/>
      <c r="N11" s="4" t="s">
        <v>76</v>
      </c>
      <c r="O11" s="3"/>
      <c r="P11" s="22"/>
    </row>
    <row r="12" spans="1:20" x14ac:dyDescent="0.25">
      <c r="A12" s="6"/>
      <c r="B12" s="6"/>
      <c r="C12" s="3"/>
      <c r="D12" s="3" t="s">
        <v>37</v>
      </c>
      <c r="E12" s="3" t="s">
        <v>1420</v>
      </c>
      <c r="F12" s="3" t="s">
        <v>8</v>
      </c>
      <c r="G12" s="4"/>
      <c r="H12" s="8"/>
      <c r="I12" s="4" t="str">
        <f>IFERROR(_xlfn.XLOOKUP(E12,'De para Cor'!$A$1:$A$11,'De para Cor'!$C$1:$C$11),"")</f>
        <v>#006B3F</v>
      </c>
      <c r="J12" s="8"/>
      <c r="K12" s="4" t="s">
        <v>209</v>
      </c>
      <c r="L12" s="11">
        <v>4.1666666666666664E-2</v>
      </c>
      <c r="M12" s="3"/>
      <c r="N12" s="4" t="s">
        <v>76</v>
      </c>
      <c r="O12" s="3"/>
      <c r="P12" s="22"/>
    </row>
    <row r="13" spans="1:20" x14ac:dyDescent="0.25">
      <c r="A13" s="6"/>
      <c r="B13" s="6"/>
      <c r="C13" s="3"/>
      <c r="D13" s="3" t="s">
        <v>37</v>
      </c>
      <c r="E13" s="3" t="s">
        <v>1420</v>
      </c>
      <c r="F13" s="3" t="s">
        <v>8</v>
      </c>
      <c r="G13" s="4"/>
      <c r="H13" s="8"/>
      <c r="I13" s="4" t="str">
        <f>IFERROR(_xlfn.XLOOKUP(E13,'De para Cor'!$A$1:$A$11,'De para Cor'!$C$1:$C$11),"")</f>
        <v>#006B3F</v>
      </c>
      <c r="J13" s="8"/>
      <c r="K13" s="4" t="s">
        <v>80</v>
      </c>
      <c r="L13" s="11">
        <v>4.1666666666666664E-2</v>
      </c>
      <c r="M13" s="3"/>
      <c r="N13" s="4" t="s">
        <v>76</v>
      </c>
      <c r="O13" s="3"/>
      <c r="P13" s="22"/>
    </row>
    <row r="14" spans="1:20" x14ac:dyDescent="0.25">
      <c r="A14" s="6"/>
      <c r="B14" s="6"/>
      <c r="C14" s="3"/>
      <c r="D14" s="3" t="s">
        <v>37</v>
      </c>
      <c r="E14" s="3" t="s">
        <v>1420</v>
      </c>
      <c r="F14" s="3" t="s">
        <v>8</v>
      </c>
      <c r="G14" s="4" t="s">
        <v>81</v>
      </c>
      <c r="H14" s="8"/>
      <c r="I14" s="4" t="str">
        <f>IFERROR(_xlfn.XLOOKUP(E14,'De para Cor'!$A$1:$A$11,'De para Cor'!$C$1:$C$11),"")</f>
        <v>#006B3F</v>
      </c>
      <c r="J14" s="8"/>
      <c r="K14" s="4" t="s">
        <v>83</v>
      </c>
      <c r="L14" s="11">
        <v>5.5555555555555552E-2</v>
      </c>
      <c r="M14" s="3"/>
      <c r="N14" s="4" t="s">
        <v>76</v>
      </c>
      <c r="O14" s="3"/>
      <c r="P14" s="22"/>
    </row>
    <row r="15" spans="1:20" x14ac:dyDescent="0.25">
      <c r="A15" s="6"/>
      <c r="B15" s="6"/>
      <c r="C15" s="3"/>
      <c r="D15" s="3" t="s">
        <v>37</v>
      </c>
      <c r="E15" s="3" t="s">
        <v>1420</v>
      </c>
      <c r="F15" s="3" t="s">
        <v>20</v>
      </c>
      <c r="G15" s="4" t="s">
        <v>84</v>
      </c>
      <c r="H15" s="8"/>
      <c r="I15" s="4" t="str">
        <f>IFERROR(_xlfn.XLOOKUP(E15,'De para Cor'!$A$1:$A$11,'De para Cor'!$C$1:$C$11),"")</f>
        <v>#006B3F</v>
      </c>
      <c r="J15" s="8"/>
      <c r="K15" s="4" t="s">
        <v>85</v>
      </c>
      <c r="L15" s="11">
        <v>6.3078703703703706E-2</v>
      </c>
      <c r="M15" s="3"/>
      <c r="N15" s="4" t="s">
        <v>76</v>
      </c>
      <c r="O15" s="3"/>
      <c r="P15" s="22"/>
    </row>
    <row r="16" spans="1:20" x14ac:dyDescent="0.25">
      <c r="A16" s="6"/>
      <c r="B16" s="6"/>
      <c r="C16" s="3"/>
      <c r="D16" s="3" t="s">
        <v>37</v>
      </c>
      <c r="E16" s="3" t="s">
        <v>1420</v>
      </c>
      <c r="F16" s="3" t="s">
        <v>10</v>
      </c>
      <c r="G16" s="4" t="s">
        <v>84</v>
      </c>
      <c r="H16" s="8"/>
      <c r="I16" s="4" t="str">
        <f>IFERROR(_xlfn.XLOOKUP(E16,'De para Cor'!$A$1:$A$11,'De para Cor'!$C$1:$C$11),"")</f>
        <v>#006B3F</v>
      </c>
      <c r="J16" s="8"/>
      <c r="K16" s="4" t="s">
        <v>86</v>
      </c>
      <c r="L16" s="11">
        <v>1.0567632850241543E-2</v>
      </c>
      <c r="M16" s="3"/>
      <c r="N16" s="4" t="s">
        <v>76</v>
      </c>
      <c r="O16" s="3"/>
      <c r="P16" s="22"/>
    </row>
    <row r="17" spans="1:16" x14ac:dyDescent="0.25">
      <c r="A17" s="6" t="s">
        <v>1149</v>
      </c>
      <c r="B17" s="6"/>
      <c r="C17" s="3" t="s">
        <v>0</v>
      </c>
      <c r="D17" s="3" t="s">
        <v>1426</v>
      </c>
      <c r="E17" s="3" t="s">
        <v>1420</v>
      </c>
      <c r="F17" s="3" t="s">
        <v>0</v>
      </c>
      <c r="H17" t="s">
        <v>87</v>
      </c>
      <c r="I17" s="4" t="str">
        <f>IFERROR(_xlfn.XLOOKUP(E17,'De para Cor'!$A$1:$A$11,'De para Cor'!$C$1:$C$11),"")</f>
        <v>#006B3F</v>
      </c>
      <c r="J17" t="s">
        <v>87</v>
      </c>
      <c r="K17" s="8" t="s">
        <v>1150</v>
      </c>
      <c r="L17" s="11">
        <v>7.2916666666666671E-2</v>
      </c>
      <c r="M17" s="3"/>
      <c r="N17" s="4" t="s">
        <v>76</v>
      </c>
      <c r="O17" s="3"/>
      <c r="P17" s="22"/>
    </row>
    <row r="18" spans="1:16" x14ac:dyDescent="0.25">
      <c r="A18" s="6" t="s">
        <v>1151</v>
      </c>
      <c r="B18" s="6"/>
      <c r="C18" s="3" t="s">
        <v>0</v>
      </c>
      <c r="D18" s="3" t="s">
        <v>1426</v>
      </c>
      <c r="E18" s="3" t="s">
        <v>1420</v>
      </c>
      <c r="F18" s="3" t="s">
        <v>0</v>
      </c>
      <c r="H18" t="s">
        <v>87</v>
      </c>
      <c r="I18" s="4" t="str">
        <f>IFERROR(_xlfn.XLOOKUP(E18,'De para Cor'!$A$1:$A$11,'De para Cor'!$C$1:$C$11),"")</f>
        <v>#006B3F</v>
      </c>
      <c r="J18" t="s">
        <v>87</v>
      </c>
      <c r="K18" s="4" t="s">
        <v>89</v>
      </c>
      <c r="L18" s="11">
        <v>4.1666666666666664E-2</v>
      </c>
      <c r="M18" s="3"/>
      <c r="N18" s="4" t="s">
        <v>76</v>
      </c>
      <c r="O18" s="3"/>
      <c r="P18" s="22"/>
    </row>
    <row r="19" spans="1:16" x14ac:dyDescent="0.25">
      <c r="A19" s="6"/>
      <c r="B19" s="6"/>
      <c r="C19" s="3"/>
      <c r="D19" s="3" t="s">
        <v>37</v>
      </c>
      <c r="E19" s="3" t="s">
        <v>1420</v>
      </c>
      <c r="F19" s="3" t="s">
        <v>10</v>
      </c>
      <c r="H19" s="4" t="s">
        <v>131</v>
      </c>
      <c r="I19" s="4" t="str">
        <f>IFERROR(_xlfn.XLOOKUP(E19,'De para Cor'!$A$1:$A$11,'De para Cor'!$C$1:$C$11),"")</f>
        <v>#006B3F</v>
      </c>
      <c r="J19" s="4"/>
      <c r="K19" s="4" t="s">
        <v>91</v>
      </c>
      <c r="L19" s="11">
        <v>2.0833333333333332E-2</v>
      </c>
      <c r="M19" s="3"/>
      <c r="N19" s="4" t="s">
        <v>76</v>
      </c>
      <c r="O19" s="3"/>
      <c r="P19" s="22"/>
    </row>
    <row r="20" spans="1:16" x14ac:dyDescent="0.25">
      <c r="A20" s="6"/>
      <c r="B20" s="6"/>
      <c r="C20" s="3"/>
      <c r="D20" s="3" t="s">
        <v>39</v>
      </c>
      <c r="E20" s="3" t="s">
        <v>1420</v>
      </c>
      <c r="F20" s="3" t="s">
        <v>2</v>
      </c>
      <c r="G20" s="3" t="s">
        <v>92</v>
      </c>
      <c r="H20" s="8" t="s">
        <v>58</v>
      </c>
      <c r="I20" s="4" t="str">
        <f>IFERROR(_xlfn.XLOOKUP(E20,'De para Cor'!$A$1:$A$11,'De para Cor'!$C$1:$C$11),"")</f>
        <v>#006B3F</v>
      </c>
      <c r="J20" s="8"/>
      <c r="K20" s="4" t="s">
        <v>93</v>
      </c>
      <c r="L20" s="11">
        <v>5.2083333333333301E-2</v>
      </c>
      <c r="M20" s="3"/>
      <c r="N20" s="4" t="s">
        <v>94</v>
      </c>
      <c r="O20" s="3"/>
      <c r="P20" s="22"/>
    </row>
    <row r="21" spans="1:16" x14ac:dyDescent="0.25">
      <c r="A21" s="6"/>
      <c r="B21" s="6"/>
      <c r="C21" s="3"/>
      <c r="D21" s="3" t="s">
        <v>39</v>
      </c>
      <c r="E21" s="3" t="s">
        <v>1420</v>
      </c>
      <c r="F21" s="6" t="s">
        <v>8</v>
      </c>
      <c r="H21" s="8" t="s">
        <v>58</v>
      </c>
      <c r="I21" s="4" t="str">
        <f>IFERROR(_xlfn.XLOOKUP(E21,'De para Cor'!$A$1:$A$11,'De para Cor'!$C$1:$C$11),"")</f>
        <v>#006B3F</v>
      </c>
      <c r="J21" s="8"/>
      <c r="K21" s="4" t="s">
        <v>95</v>
      </c>
      <c r="L21" s="11">
        <v>1.0416666666666666E-2</v>
      </c>
      <c r="M21" s="3"/>
      <c r="N21" s="4" t="s">
        <v>94</v>
      </c>
      <c r="O21" s="3"/>
      <c r="P21" s="22"/>
    </row>
    <row r="22" spans="1:16" x14ac:dyDescent="0.25">
      <c r="A22" s="6"/>
      <c r="B22" s="6"/>
      <c r="C22" s="3"/>
      <c r="D22" s="3" t="s">
        <v>39</v>
      </c>
      <c r="E22" s="3" t="s">
        <v>1420</v>
      </c>
      <c r="F22" s="6" t="s">
        <v>8</v>
      </c>
      <c r="H22" s="8" t="s">
        <v>58</v>
      </c>
      <c r="I22" s="4" t="str">
        <f>IFERROR(_xlfn.XLOOKUP(E22,'De para Cor'!$A$1:$A$11,'De para Cor'!$C$1:$C$11),"")</f>
        <v>#006B3F</v>
      </c>
      <c r="J22" s="8"/>
      <c r="K22" s="4" t="s">
        <v>96</v>
      </c>
      <c r="L22" s="11">
        <v>1.0416666666666701E-2</v>
      </c>
      <c r="M22" s="3"/>
      <c r="N22" s="4" t="s">
        <v>97</v>
      </c>
      <c r="O22" s="3"/>
      <c r="P22" s="22"/>
    </row>
    <row r="23" spans="1:16" x14ac:dyDescent="0.25">
      <c r="A23" s="6"/>
      <c r="B23" s="6"/>
      <c r="C23" s="3"/>
      <c r="D23" s="3" t="s">
        <v>39</v>
      </c>
      <c r="E23" s="3" t="s">
        <v>1420</v>
      </c>
      <c r="F23" s="3" t="s">
        <v>2</v>
      </c>
      <c r="G23" s="3" t="s">
        <v>98</v>
      </c>
      <c r="H23" s="8" t="s">
        <v>69</v>
      </c>
      <c r="I23" s="4" t="str">
        <f>IFERROR(_xlfn.XLOOKUP(E23,'De para Cor'!$A$1:$A$11,'De para Cor'!$C$1:$C$11),"")</f>
        <v>#006B3F</v>
      </c>
      <c r="J23" s="8"/>
      <c r="K23" s="4" t="s">
        <v>99</v>
      </c>
      <c r="L23" s="11">
        <v>2.0833333333333332E-2</v>
      </c>
      <c r="M23" s="3"/>
      <c r="N23" s="4" t="s">
        <v>765</v>
      </c>
      <c r="O23" s="3" t="s">
        <v>101</v>
      </c>
      <c r="P23" s="22"/>
    </row>
    <row r="24" spans="1:16" x14ac:dyDescent="0.25">
      <c r="A24" s="6"/>
      <c r="B24" s="6"/>
      <c r="C24" s="3"/>
      <c r="D24" s="3" t="s">
        <v>39</v>
      </c>
      <c r="E24" s="3" t="s">
        <v>1420</v>
      </c>
      <c r="F24" s="3" t="s">
        <v>2</v>
      </c>
      <c r="G24" s="3" t="s">
        <v>102</v>
      </c>
      <c r="H24" s="3" t="s">
        <v>103</v>
      </c>
      <c r="I24" s="4" t="str">
        <f>IFERROR(_xlfn.XLOOKUP(E24,'De para Cor'!$A$1:$A$11,'De para Cor'!$C$1:$C$11),"")</f>
        <v>#006B3F</v>
      </c>
      <c r="J24" s="3"/>
      <c r="K24" s="4" t="s">
        <v>102</v>
      </c>
      <c r="L24" s="11">
        <v>2.0833333333333332E-2</v>
      </c>
      <c r="M24" s="3"/>
      <c r="N24" s="4"/>
      <c r="O24" s="3"/>
      <c r="P24" s="22"/>
    </row>
    <row r="25" spans="1:16" x14ac:dyDescent="0.25">
      <c r="A25" s="6"/>
      <c r="B25" s="6"/>
      <c r="C25" s="3"/>
      <c r="D25" s="3" t="s">
        <v>39</v>
      </c>
      <c r="E25" s="3" t="s">
        <v>1420</v>
      </c>
      <c r="F25" s="3" t="s">
        <v>2</v>
      </c>
      <c r="G25" s="3" t="s">
        <v>104</v>
      </c>
      <c r="H25" s="3"/>
      <c r="I25" s="4" t="str">
        <f>IFERROR(_xlfn.XLOOKUP(E25,'De para Cor'!$A$1:$A$11,'De para Cor'!$C$1:$C$11),"")</f>
        <v>#006B3F</v>
      </c>
      <c r="J25" s="3"/>
      <c r="K25" s="4" t="s">
        <v>106</v>
      </c>
      <c r="L25" s="11">
        <v>2.0833333333333332E-2</v>
      </c>
      <c r="M25" s="3"/>
      <c r="N25" s="4" t="s">
        <v>76</v>
      </c>
      <c r="O25" s="3"/>
      <c r="P25" s="22"/>
    </row>
    <row r="26" spans="1:16" x14ac:dyDescent="0.25">
      <c r="A26" s="6"/>
      <c r="B26" s="6"/>
      <c r="C26" s="3"/>
      <c r="D26" s="3" t="s">
        <v>39</v>
      </c>
      <c r="E26" s="3" t="s">
        <v>1420</v>
      </c>
      <c r="F26" s="3" t="s">
        <v>2</v>
      </c>
      <c r="G26" s="3" t="s">
        <v>108</v>
      </c>
      <c r="H26" s="8" t="s">
        <v>109</v>
      </c>
      <c r="I26" s="4" t="str">
        <f>IFERROR(_xlfn.XLOOKUP(E26,'De para Cor'!$A$1:$A$11,'De para Cor'!$C$1:$C$11),"")</f>
        <v>#006B3F</v>
      </c>
      <c r="J26" s="8"/>
      <c r="K26" s="4" t="s">
        <v>110</v>
      </c>
      <c r="L26" s="11">
        <v>2.7777777777777776E-2</v>
      </c>
      <c r="M26" s="3"/>
      <c r="N26" s="4" t="s">
        <v>765</v>
      </c>
      <c r="O26" s="3" t="s">
        <v>112</v>
      </c>
      <c r="P26" s="22"/>
    </row>
    <row r="27" spans="1:16" x14ac:dyDescent="0.25">
      <c r="A27" s="6"/>
      <c r="B27" s="6"/>
      <c r="C27" s="3"/>
      <c r="D27" s="3" t="s">
        <v>39</v>
      </c>
      <c r="E27" s="3" t="s">
        <v>1420</v>
      </c>
      <c r="F27" s="3" t="s">
        <v>10</v>
      </c>
      <c r="H27" s="8" t="s">
        <v>766</v>
      </c>
      <c r="I27" s="4" t="str">
        <f>IFERROR(_xlfn.XLOOKUP(E27,'De para Cor'!$A$1:$A$11,'De para Cor'!$C$1:$C$11),"")</f>
        <v>#006B3F</v>
      </c>
      <c r="J27" s="8"/>
      <c r="K27" s="4" t="s">
        <v>113</v>
      </c>
      <c r="L27" s="11">
        <v>3.4722222222222224E-2</v>
      </c>
      <c r="M27" s="3"/>
      <c r="N27" s="4" t="s">
        <v>76</v>
      </c>
      <c r="O27" s="3"/>
      <c r="P27" s="22"/>
    </row>
    <row r="28" spans="1:16" x14ac:dyDescent="0.25">
      <c r="A28" s="6"/>
      <c r="B28" s="6"/>
      <c r="C28" s="23"/>
      <c r="D28" s="3" t="s">
        <v>39</v>
      </c>
      <c r="E28" s="3" t="s">
        <v>1420</v>
      </c>
      <c r="F28" s="23" t="s">
        <v>8</v>
      </c>
      <c r="G28" s="16"/>
      <c r="H28" s="28" t="s">
        <v>81</v>
      </c>
      <c r="I28" s="4" t="str">
        <f>IFERROR(_xlfn.XLOOKUP(E28,'De para Cor'!$A$1:$A$11,'De para Cor'!$C$1:$C$11),"")</f>
        <v>#006B3F</v>
      </c>
      <c r="J28" s="28"/>
      <c r="K28" s="4" t="s">
        <v>114</v>
      </c>
      <c r="L28" s="11">
        <v>1.3888888888888888E-2</v>
      </c>
      <c r="M28" s="23"/>
      <c r="N28" s="4" t="s">
        <v>76</v>
      </c>
      <c r="O28" s="23"/>
      <c r="P28" s="22"/>
    </row>
    <row r="29" spans="1:16" x14ac:dyDescent="0.25">
      <c r="A29" s="6"/>
      <c r="B29" s="6"/>
      <c r="C29" s="3"/>
      <c r="D29" s="3" t="s">
        <v>39</v>
      </c>
      <c r="E29" s="3" t="s">
        <v>1420</v>
      </c>
      <c r="F29" s="6" t="s">
        <v>8</v>
      </c>
      <c r="H29" s="8" t="s">
        <v>81</v>
      </c>
      <c r="I29" s="4" t="str">
        <f>IFERROR(_xlfn.XLOOKUP(E29,'De para Cor'!$A$1:$A$11,'De para Cor'!$C$1:$C$11),"")</f>
        <v>#006B3F</v>
      </c>
      <c r="J29" s="8"/>
      <c r="K29" s="4" t="s">
        <v>115</v>
      </c>
      <c r="L29" s="11">
        <v>1.3888888888888888E-2</v>
      </c>
      <c r="M29" s="3"/>
      <c r="N29" s="4"/>
      <c r="O29" s="3"/>
      <c r="P29" s="22"/>
    </row>
    <row r="30" spans="1:16" x14ac:dyDescent="0.25">
      <c r="A30" s="6"/>
      <c r="B30" s="6"/>
      <c r="C30" s="3"/>
      <c r="D30" s="3" t="s">
        <v>1427</v>
      </c>
      <c r="E30" s="3" t="s">
        <v>1420</v>
      </c>
      <c r="F30" s="3" t="s">
        <v>2</v>
      </c>
      <c r="G30" s="6" t="s">
        <v>116</v>
      </c>
      <c r="H30" s="6" t="s">
        <v>109</v>
      </c>
      <c r="I30" s="4" t="str">
        <f>IFERROR(_xlfn.XLOOKUP(E30,'De para Cor'!$A$1:$A$11,'De para Cor'!$C$1:$C$11),"")</f>
        <v>#006B3F</v>
      </c>
      <c r="K30" s="4" t="s">
        <v>117</v>
      </c>
      <c r="L30" s="11">
        <v>6.25E-2</v>
      </c>
      <c r="N30" s="4" t="s">
        <v>76</v>
      </c>
      <c r="P30" s="28" t="s">
        <v>118</v>
      </c>
    </row>
    <row r="31" spans="1:16" x14ac:dyDescent="0.25">
      <c r="A31" s="6"/>
      <c r="B31" s="6"/>
      <c r="C31" s="3"/>
      <c r="D31" s="3" t="s">
        <v>1427</v>
      </c>
      <c r="E31" s="3" t="s">
        <v>1420</v>
      </c>
      <c r="F31" s="6" t="s">
        <v>2</v>
      </c>
      <c r="G31" s="6" t="s">
        <v>119</v>
      </c>
      <c r="H31" s="6" t="s">
        <v>109</v>
      </c>
      <c r="I31" s="4" t="str">
        <f>IFERROR(_xlfn.XLOOKUP(E31,'De para Cor'!$A$1:$A$11,'De para Cor'!$C$1:$C$11),"")</f>
        <v>#006B3F</v>
      </c>
      <c r="K31" s="4" t="s">
        <v>120</v>
      </c>
      <c r="L31" s="11">
        <v>4.1666666666666664E-2</v>
      </c>
      <c r="N31" s="8" t="s">
        <v>268</v>
      </c>
      <c r="O31" t="s">
        <v>122</v>
      </c>
      <c r="P31" s="28"/>
    </row>
    <row r="32" spans="1:16" x14ac:dyDescent="0.25">
      <c r="A32" s="6"/>
      <c r="B32" s="6"/>
      <c r="C32" s="3"/>
      <c r="D32" s="3" t="s">
        <v>1427</v>
      </c>
      <c r="E32" s="3" t="s">
        <v>1420</v>
      </c>
      <c r="F32" s="3" t="s">
        <v>2</v>
      </c>
      <c r="G32" s="3" t="s">
        <v>123</v>
      </c>
      <c r="H32" s="3" t="s">
        <v>105</v>
      </c>
      <c r="I32" s="4" t="str">
        <f>IFERROR(_xlfn.XLOOKUP(E32,'De para Cor'!$A$1:$A$11,'De para Cor'!$C$1:$C$11),"")</f>
        <v>#006B3F</v>
      </c>
      <c r="J32" s="3"/>
      <c r="K32" s="4" t="s">
        <v>125</v>
      </c>
      <c r="L32" s="11">
        <v>0.131944444444444</v>
      </c>
      <c r="N32" s="4" t="s">
        <v>765</v>
      </c>
      <c r="O32" t="s">
        <v>122</v>
      </c>
      <c r="P32" s="28"/>
    </row>
    <row r="33" spans="1:16" x14ac:dyDescent="0.25">
      <c r="A33" s="6"/>
      <c r="B33" s="6"/>
      <c r="C33" s="3"/>
      <c r="D33" s="3" t="s">
        <v>1427</v>
      </c>
      <c r="E33" s="3" t="s">
        <v>1420</v>
      </c>
      <c r="F33" s="3" t="s">
        <v>2</v>
      </c>
      <c r="G33" s="3" t="s">
        <v>123</v>
      </c>
      <c r="H33" s="3" t="s">
        <v>69</v>
      </c>
      <c r="I33" s="4" t="str">
        <f>IFERROR(_xlfn.XLOOKUP(E33,'De para Cor'!$A$1:$A$11,'De para Cor'!$C$1:$C$11),"")</f>
        <v>#006B3F</v>
      </c>
      <c r="J33" s="3"/>
      <c r="K33" s="4" t="s">
        <v>127</v>
      </c>
      <c r="L33" s="11">
        <v>2.7777777777777776E-2</v>
      </c>
      <c r="P33" s="28"/>
    </row>
    <row r="34" spans="1:16" x14ac:dyDescent="0.25">
      <c r="A34" s="6"/>
      <c r="B34" s="6"/>
      <c r="C34" s="3"/>
      <c r="D34" s="3" t="s">
        <v>1427</v>
      </c>
      <c r="E34" s="3" t="s">
        <v>1420</v>
      </c>
      <c r="F34" s="3" t="s">
        <v>10</v>
      </c>
      <c r="H34" s="4" t="s">
        <v>767</v>
      </c>
      <c r="I34" s="4" t="str">
        <f>IFERROR(_xlfn.XLOOKUP(E34,'De para Cor'!$A$1:$A$11,'De para Cor'!$C$1:$C$11),"")</f>
        <v>#006B3F</v>
      </c>
      <c r="J34" s="4"/>
      <c r="K34" s="4" t="s">
        <v>128</v>
      </c>
      <c r="L34" s="11">
        <v>4.1666666666666664E-2</v>
      </c>
      <c r="N34" s="4" t="s">
        <v>76</v>
      </c>
      <c r="P34" s="28"/>
    </row>
    <row r="35" spans="1:16" x14ac:dyDescent="0.25">
      <c r="A35" s="6"/>
      <c r="B35" s="6"/>
      <c r="C35" s="3"/>
      <c r="D35" s="3" t="s">
        <v>1427</v>
      </c>
      <c r="E35" s="3" t="s">
        <v>1420</v>
      </c>
      <c r="F35" s="6" t="s">
        <v>10</v>
      </c>
      <c r="H35" s="8" t="s">
        <v>768</v>
      </c>
      <c r="I35" s="4" t="str">
        <f>IFERROR(_xlfn.XLOOKUP(E35,'De para Cor'!$A$1:$A$11,'De para Cor'!$C$1:$C$11),"")</f>
        <v>#006B3F</v>
      </c>
      <c r="J35" s="8"/>
      <c r="K35" s="4" t="s">
        <v>130</v>
      </c>
      <c r="L35" s="11">
        <v>7.6388888888888895E-2</v>
      </c>
      <c r="N35" s="4" t="s">
        <v>76</v>
      </c>
      <c r="P35" s="28"/>
    </row>
    <row r="36" spans="1:16" x14ac:dyDescent="0.25">
      <c r="A36" s="6"/>
      <c r="B36" s="6"/>
      <c r="C36" s="3"/>
      <c r="D36" s="3" t="s">
        <v>1427</v>
      </c>
      <c r="E36" s="3" t="s">
        <v>1420</v>
      </c>
      <c r="F36" s="6" t="s">
        <v>10</v>
      </c>
      <c r="H36" s="8" t="s">
        <v>768</v>
      </c>
      <c r="I36" s="4" t="str">
        <f>IFERROR(_xlfn.XLOOKUP(E36,'De para Cor'!$A$1:$A$11,'De para Cor'!$C$1:$C$11),"")</f>
        <v>#006B3F</v>
      </c>
      <c r="J36" s="8"/>
      <c r="K36" s="4" t="s">
        <v>132</v>
      </c>
      <c r="L36" s="11">
        <v>5.5555555555555552E-2</v>
      </c>
      <c r="N36" s="4" t="s">
        <v>76</v>
      </c>
      <c r="P36" s="28"/>
    </row>
    <row r="37" spans="1:16" x14ac:dyDescent="0.25">
      <c r="A37" s="6"/>
      <c r="B37" s="6"/>
      <c r="C37" s="3"/>
      <c r="D37" s="3" t="s">
        <v>1427</v>
      </c>
      <c r="E37" s="3" t="s">
        <v>1420</v>
      </c>
      <c r="F37" s="6" t="s">
        <v>10</v>
      </c>
      <c r="H37" s="8" t="s">
        <v>768</v>
      </c>
      <c r="I37" s="4" t="str">
        <f>IFERROR(_xlfn.XLOOKUP(E37,'De para Cor'!$A$1:$A$11,'De para Cor'!$C$1:$C$11),"")</f>
        <v>#006B3F</v>
      </c>
      <c r="J37" s="8"/>
      <c r="K37" s="4" t="s">
        <v>133</v>
      </c>
      <c r="L37" s="11">
        <v>3.4722222222222224E-2</v>
      </c>
      <c r="N37" s="8" t="s">
        <v>268</v>
      </c>
      <c r="P37" s="28"/>
    </row>
    <row r="38" spans="1:16" x14ac:dyDescent="0.25">
      <c r="A38" s="6" t="s">
        <v>1103</v>
      </c>
      <c r="B38" s="6"/>
      <c r="C38" s="6" t="s">
        <v>1147</v>
      </c>
      <c r="D38" s="3" t="s">
        <v>1427</v>
      </c>
      <c r="E38" s="3" t="s">
        <v>1420</v>
      </c>
      <c r="F38" s="6" t="s">
        <v>10</v>
      </c>
      <c r="H38" s="8" t="s">
        <v>769</v>
      </c>
      <c r="I38" s="4" t="str">
        <f>IFERROR(_xlfn.XLOOKUP(E38,'De para Cor'!$A$1:$A$11,'De para Cor'!$C$1:$C$11),"")</f>
        <v>#006B3F</v>
      </c>
      <c r="J38" t="s">
        <v>1152</v>
      </c>
      <c r="K38" s="4" t="s">
        <v>134</v>
      </c>
      <c r="L38" s="11">
        <v>2.7777777777777776E-2</v>
      </c>
      <c r="N38" s="4" t="s">
        <v>76</v>
      </c>
      <c r="P38" s="28"/>
    </row>
    <row r="39" spans="1:16" x14ac:dyDescent="0.25">
      <c r="A39" s="6"/>
      <c r="B39" s="6"/>
      <c r="C39" s="3"/>
      <c r="D39" s="3" t="s">
        <v>1427</v>
      </c>
      <c r="E39" s="3" t="s">
        <v>1420</v>
      </c>
      <c r="F39" s="6" t="s">
        <v>6</v>
      </c>
      <c r="H39" s="8" t="s">
        <v>135</v>
      </c>
      <c r="I39" s="4" t="str">
        <f>IFERROR(_xlfn.XLOOKUP(E39,'De para Cor'!$A$1:$A$11,'De para Cor'!$C$1:$C$11),"")</f>
        <v>#006B3F</v>
      </c>
      <c r="J39" s="8"/>
      <c r="K39" s="4" t="s">
        <v>136</v>
      </c>
      <c r="L39" s="11">
        <v>6.25E-2</v>
      </c>
      <c r="N39" s="4" t="s">
        <v>76</v>
      </c>
      <c r="P39" s="28"/>
    </row>
    <row r="40" spans="1:16" x14ac:dyDescent="0.25">
      <c r="A40" s="6"/>
      <c r="B40" s="6"/>
      <c r="C40" s="3"/>
      <c r="D40" s="3" t="s">
        <v>1427</v>
      </c>
      <c r="E40" s="3" t="s">
        <v>1420</v>
      </c>
      <c r="F40" s="3" t="s">
        <v>2</v>
      </c>
      <c r="G40" s="3" t="s">
        <v>137</v>
      </c>
      <c r="H40" s="3" t="s">
        <v>105</v>
      </c>
      <c r="I40" s="4" t="str">
        <f>IFERROR(_xlfn.XLOOKUP(E40,'De para Cor'!$A$1:$A$11,'De para Cor'!$C$1:$C$11),"")</f>
        <v>#006B3F</v>
      </c>
      <c r="J40" s="3"/>
      <c r="K40" s="4" t="s">
        <v>138</v>
      </c>
      <c r="L40" s="11">
        <v>6.9444444444444448E-2</v>
      </c>
      <c r="N40" s="4" t="s">
        <v>76</v>
      </c>
      <c r="O40" t="s">
        <v>122</v>
      </c>
      <c r="P40" s="28" t="s">
        <v>139</v>
      </c>
    </row>
    <row r="41" spans="1:16" x14ac:dyDescent="0.25">
      <c r="A41" s="6"/>
      <c r="B41" s="6"/>
      <c r="C41" s="3"/>
      <c r="D41" s="3" t="s">
        <v>1427</v>
      </c>
      <c r="E41" s="3" t="s">
        <v>1420</v>
      </c>
      <c r="F41" s="6" t="s">
        <v>8</v>
      </c>
      <c r="H41" s="4" t="s">
        <v>770</v>
      </c>
      <c r="I41" s="4" t="str">
        <f>IFERROR(_xlfn.XLOOKUP(E41,'De para Cor'!$A$1:$A$11,'De para Cor'!$C$1:$C$11),"")</f>
        <v>#006B3F</v>
      </c>
      <c r="J41" s="4"/>
      <c r="K41" s="4" t="s">
        <v>140</v>
      </c>
      <c r="L41" s="11">
        <v>6.9444444444444448E-2</v>
      </c>
      <c r="M41" s="6" t="s">
        <v>141</v>
      </c>
      <c r="N41" s="8" t="s">
        <v>142</v>
      </c>
      <c r="P41" s="28" t="s">
        <v>143</v>
      </c>
    </row>
    <row r="42" spans="1:16" x14ac:dyDescent="0.25">
      <c r="A42" s="6"/>
      <c r="B42" s="6"/>
      <c r="C42" s="3"/>
      <c r="D42" s="3" t="s">
        <v>1427</v>
      </c>
      <c r="E42" s="3" t="s">
        <v>1420</v>
      </c>
      <c r="F42" s="3" t="s">
        <v>40</v>
      </c>
      <c r="H42" s="4" t="s">
        <v>144</v>
      </c>
      <c r="I42" s="4" t="str">
        <f>IFERROR(_xlfn.XLOOKUP(E42,'De para Cor'!$A$1:$A$11,'De para Cor'!$C$1:$C$11),"")</f>
        <v>#006B3F</v>
      </c>
      <c r="J42" s="4"/>
      <c r="K42" s="4" t="s">
        <v>144</v>
      </c>
      <c r="L42" s="11">
        <v>6.25E-2</v>
      </c>
      <c r="N42" s="4" t="s">
        <v>765</v>
      </c>
      <c r="P42" s="28" t="s">
        <v>145</v>
      </c>
    </row>
    <row r="43" spans="1:16" x14ac:dyDescent="0.25">
      <c r="A43" s="6"/>
      <c r="B43" s="6"/>
      <c r="C43" s="3"/>
      <c r="D43" s="3" t="s">
        <v>1427</v>
      </c>
      <c r="E43" s="3" t="s">
        <v>1420</v>
      </c>
      <c r="F43" s="3" t="s">
        <v>32</v>
      </c>
      <c r="H43" s="4" t="s">
        <v>40</v>
      </c>
      <c r="I43" s="4" t="str">
        <f>IFERROR(_xlfn.XLOOKUP(E43,'De para Cor'!$A$1:$A$11,'De para Cor'!$C$1:$C$11),"")</f>
        <v>#006B3F</v>
      </c>
      <c r="J43" s="4"/>
      <c r="K43" s="4" t="s">
        <v>147</v>
      </c>
      <c r="L43" s="11">
        <v>0.15625</v>
      </c>
      <c r="N43" s="8" t="s">
        <v>268</v>
      </c>
      <c r="O43" t="s">
        <v>122</v>
      </c>
      <c r="P43" s="28" t="s">
        <v>148</v>
      </c>
    </row>
    <row r="44" spans="1:16" x14ac:dyDescent="0.25">
      <c r="A44" s="6"/>
      <c r="B44" s="6"/>
      <c r="C44" s="3"/>
      <c r="D44" s="3" t="s">
        <v>1427</v>
      </c>
      <c r="E44" s="3" t="s">
        <v>1420</v>
      </c>
      <c r="F44" s="3" t="s">
        <v>40</v>
      </c>
      <c r="H44" s="4" t="s">
        <v>149</v>
      </c>
      <c r="I44" s="4" t="str">
        <f>IFERROR(_xlfn.XLOOKUP(E44,'De para Cor'!$A$1:$A$11,'De para Cor'!$C$1:$C$11),"")</f>
        <v>#006B3F</v>
      </c>
      <c r="J44" s="4"/>
      <c r="K44" s="4" t="s">
        <v>149</v>
      </c>
      <c r="L44" s="11">
        <v>5.5555555555555552E-2</v>
      </c>
      <c r="P44" s="28"/>
    </row>
    <row r="45" spans="1:16" x14ac:dyDescent="0.25">
      <c r="A45" s="6"/>
      <c r="B45" s="6"/>
      <c r="C45" s="3"/>
      <c r="D45" s="3" t="s">
        <v>1427</v>
      </c>
      <c r="E45" s="3" t="s">
        <v>1420</v>
      </c>
      <c r="F45" s="3" t="s">
        <v>4</v>
      </c>
      <c r="H45" s="4" t="s">
        <v>150</v>
      </c>
      <c r="I45" s="4" t="str">
        <f>IFERROR(_xlfn.XLOOKUP(E45,'De para Cor'!$A$1:$A$11,'De para Cor'!$C$1:$C$11),"")</f>
        <v>#006B3F</v>
      </c>
      <c r="J45" s="4"/>
      <c r="K45" s="4" t="s">
        <v>151</v>
      </c>
      <c r="L45" s="11">
        <v>6.25E-2</v>
      </c>
      <c r="N45" s="8" t="s">
        <v>268</v>
      </c>
      <c r="P45" s="28"/>
    </row>
    <row r="46" spans="1:16" x14ac:dyDescent="0.25">
      <c r="A46" s="6"/>
      <c r="B46" s="6"/>
      <c r="C46" s="3"/>
      <c r="D46" s="3" t="s">
        <v>1427</v>
      </c>
      <c r="E46" s="3" t="s">
        <v>1420</v>
      </c>
      <c r="F46" s="3" t="s">
        <v>4</v>
      </c>
      <c r="H46" s="4" t="s">
        <v>150</v>
      </c>
      <c r="I46" s="4" t="str">
        <f>IFERROR(_xlfn.XLOOKUP(E46,'De para Cor'!$A$1:$A$11,'De para Cor'!$C$1:$C$11),"")</f>
        <v>#006B3F</v>
      </c>
      <c r="J46" s="4"/>
      <c r="K46" s="4" t="s">
        <v>152</v>
      </c>
      <c r="L46" s="11">
        <v>5.5555555555555552E-2</v>
      </c>
      <c r="N46" s="8" t="s">
        <v>330</v>
      </c>
      <c r="P46" s="28"/>
    </row>
    <row r="47" spans="1:16" x14ac:dyDescent="0.25">
      <c r="A47" s="6"/>
      <c r="B47" s="6"/>
      <c r="C47" s="3"/>
      <c r="D47" s="3" t="s">
        <v>1427</v>
      </c>
      <c r="E47" s="3" t="s">
        <v>1420</v>
      </c>
      <c r="F47" s="3" t="s">
        <v>4</v>
      </c>
      <c r="H47" s="4" t="s">
        <v>150</v>
      </c>
      <c r="I47" s="4" t="str">
        <f>IFERROR(_xlfn.XLOOKUP(E47,'De para Cor'!$A$1:$A$11,'De para Cor'!$C$1:$C$11),"")</f>
        <v>#006B3F</v>
      </c>
      <c r="J47" s="4"/>
      <c r="K47" s="4" t="s">
        <v>154</v>
      </c>
      <c r="L47" s="11">
        <v>6.25E-2</v>
      </c>
      <c r="N47" s="8" t="s">
        <v>268</v>
      </c>
      <c r="P47" s="28"/>
    </row>
    <row r="48" spans="1:16" x14ac:dyDescent="0.25">
      <c r="A48" s="6"/>
      <c r="B48" s="6"/>
      <c r="C48" s="3"/>
      <c r="D48" s="3" t="s">
        <v>1427</v>
      </c>
      <c r="E48" s="3" t="s">
        <v>1420</v>
      </c>
      <c r="F48" s="3" t="s">
        <v>2</v>
      </c>
      <c r="G48" s="3" t="s">
        <v>155</v>
      </c>
      <c r="H48" s="3" t="s">
        <v>105</v>
      </c>
      <c r="I48" s="4" t="str">
        <f>IFERROR(_xlfn.XLOOKUP(E48,'De para Cor'!$A$1:$A$11,'De para Cor'!$C$1:$C$11),"")</f>
        <v>#006B3F</v>
      </c>
      <c r="J48" s="3"/>
      <c r="K48" s="4" t="s">
        <v>156</v>
      </c>
      <c r="L48" s="11">
        <v>6.25E-2</v>
      </c>
      <c r="P48" s="28"/>
    </row>
    <row r="49" spans="1:16" x14ac:dyDescent="0.25">
      <c r="A49" s="6"/>
      <c r="B49" s="6"/>
      <c r="C49" s="3"/>
      <c r="D49" s="3" t="s">
        <v>1427</v>
      </c>
      <c r="E49" s="3" t="s">
        <v>1420</v>
      </c>
      <c r="F49" s="3" t="s">
        <v>28</v>
      </c>
      <c r="G49" s="3" t="s">
        <v>157</v>
      </c>
      <c r="H49" s="3" t="s">
        <v>124</v>
      </c>
      <c r="I49" s="4" t="str">
        <f>IFERROR(_xlfn.XLOOKUP(E49,'De para Cor'!$A$1:$A$11,'De para Cor'!$C$1:$C$11),"")</f>
        <v>#006B3F</v>
      </c>
      <c r="J49" s="3"/>
      <c r="K49" s="4" t="s">
        <v>158</v>
      </c>
      <c r="L49" s="11">
        <v>6.25E-2</v>
      </c>
      <c r="P49" s="28"/>
    </row>
    <row r="50" spans="1:16" x14ac:dyDescent="0.25">
      <c r="A50" s="6"/>
      <c r="B50" s="6"/>
      <c r="C50" s="3"/>
      <c r="D50" s="3" t="s">
        <v>1427</v>
      </c>
      <c r="E50" s="3" t="s">
        <v>1420</v>
      </c>
      <c r="F50" s="3" t="s">
        <v>8</v>
      </c>
      <c r="H50" s="4" t="s">
        <v>771</v>
      </c>
      <c r="I50" s="4" t="str">
        <f>IFERROR(_xlfn.XLOOKUP(E50,'De para Cor'!$A$1:$A$11,'De para Cor'!$C$1:$C$11),"")</f>
        <v>#006B3F</v>
      </c>
      <c r="J50" s="4"/>
      <c r="K50" s="4" t="s">
        <v>159</v>
      </c>
      <c r="L50" s="11">
        <v>2.7777777777777776E-2</v>
      </c>
      <c r="N50" s="8" t="s">
        <v>268</v>
      </c>
      <c r="P50" s="28" t="s">
        <v>160</v>
      </c>
    </row>
    <row r="51" spans="1:16" x14ac:dyDescent="0.25">
      <c r="A51" s="6"/>
      <c r="B51" s="6"/>
      <c r="C51" s="3"/>
      <c r="D51" s="3" t="s">
        <v>1427</v>
      </c>
      <c r="E51" s="3" t="s">
        <v>1420</v>
      </c>
      <c r="F51" s="3" t="s">
        <v>8</v>
      </c>
      <c r="H51" s="4" t="s">
        <v>771</v>
      </c>
      <c r="I51" s="4" t="str">
        <f>IFERROR(_xlfn.XLOOKUP(E51,'De para Cor'!$A$1:$A$11,'De para Cor'!$C$1:$C$11),"")</f>
        <v>#006B3F</v>
      </c>
      <c r="J51" s="4"/>
      <c r="K51" s="4" t="s">
        <v>161</v>
      </c>
      <c r="L51" s="11">
        <v>2.7777777777777776E-2</v>
      </c>
      <c r="N51" s="8" t="s">
        <v>268</v>
      </c>
      <c r="P51" s="28" t="s">
        <v>160</v>
      </c>
    </row>
    <row r="52" spans="1:16" x14ac:dyDescent="0.25">
      <c r="A52" s="6"/>
      <c r="B52" s="6"/>
      <c r="C52" s="3"/>
      <c r="D52" s="3" t="s">
        <v>1427</v>
      </c>
      <c r="E52" s="3" t="s">
        <v>1420</v>
      </c>
      <c r="F52" s="3" t="s">
        <v>8</v>
      </c>
      <c r="H52" s="4" t="s">
        <v>771</v>
      </c>
      <c r="I52" s="4" t="str">
        <f>IFERROR(_xlfn.XLOOKUP(E52,'De para Cor'!$A$1:$A$11,'De para Cor'!$C$1:$C$11),"")</f>
        <v>#006B3F</v>
      </c>
      <c r="J52" s="4"/>
      <c r="K52" s="4" t="s">
        <v>163</v>
      </c>
      <c r="L52" s="11">
        <v>4.1666666666666664E-2</v>
      </c>
      <c r="M52" s="3"/>
      <c r="N52" s="8" t="s">
        <v>268</v>
      </c>
      <c r="P52" s="28" t="s">
        <v>160</v>
      </c>
    </row>
    <row r="53" spans="1:16" x14ac:dyDescent="0.25">
      <c r="A53" s="6"/>
      <c r="B53" s="6"/>
      <c r="C53" s="3"/>
      <c r="D53" s="3" t="s">
        <v>1427</v>
      </c>
      <c r="E53" s="3" t="s">
        <v>1420</v>
      </c>
      <c r="F53" s="3" t="s">
        <v>8</v>
      </c>
      <c r="H53" s="4" t="s">
        <v>771</v>
      </c>
      <c r="I53" s="4" t="str">
        <f>IFERROR(_xlfn.XLOOKUP(E53,'De para Cor'!$A$1:$A$11,'De para Cor'!$C$1:$C$11),"")</f>
        <v>#006B3F</v>
      </c>
      <c r="J53" s="4"/>
      <c r="K53" s="4" t="s">
        <v>164</v>
      </c>
      <c r="L53" s="11">
        <v>6.9444444444444448E-2</v>
      </c>
      <c r="M53" s="3"/>
      <c r="N53" s="8" t="s">
        <v>268</v>
      </c>
      <c r="P53" s="28" t="s">
        <v>160</v>
      </c>
    </row>
    <row r="54" spans="1:16" x14ac:dyDescent="0.25">
      <c r="A54" s="6"/>
      <c r="B54" s="6"/>
      <c r="C54" s="3"/>
      <c r="D54" s="3" t="s">
        <v>1427</v>
      </c>
      <c r="E54" s="3" t="s">
        <v>1420</v>
      </c>
      <c r="F54" s="3" t="s">
        <v>8</v>
      </c>
      <c r="H54" s="4" t="s">
        <v>771</v>
      </c>
      <c r="I54" s="4" t="str">
        <f>IFERROR(_xlfn.XLOOKUP(E54,'De para Cor'!$A$1:$A$11,'De para Cor'!$C$1:$C$11),"")</f>
        <v>#006B3F</v>
      </c>
      <c r="J54" s="4"/>
      <c r="K54" s="4" t="s">
        <v>165</v>
      </c>
      <c r="L54" s="11">
        <v>2.7777777777777776E-2</v>
      </c>
      <c r="M54" s="3"/>
      <c r="N54" s="8" t="s">
        <v>268</v>
      </c>
      <c r="P54" s="28" t="s">
        <v>160</v>
      </c>
    </row>
    <row r="55" spans="1:16" x14ac:dyDescent="0.25">
      <c r="A55" s="6"/>
      <c r="B55" s="6"/>
      <c r="C55" s="3"/>
      <c r="D55" s="3" t="s">
        <v>1427</v>
      </c>
      <c r="E55" s="3" t="s">
        <v>1420</v>
      </c>
      <c r="F55" s="3" t="s">
        <v>8</v>
      </c>
      <c r="H55" s="4" t="s">
        <v>771</v>
      </c>
      <c r="I55" s="4" t="str">
        <f>IFERROR(_xlfn.XLOOKUP(E55,'De para Cor'!$A$1:$A$11,'De para Cor'!$C$1:$C$11),"")</f>
        <v>#006B3F</v>
      </c>
      <c r="J55" s="4"/>
      <c r="K55" s="4" t="s">
        <v>166</v>
      </c>
      <c r="L55" s="11">
        <v>1.3888888888888888E-2</v>
      </c>
      <c r="N55" s="8" t="s">
        <v>268</v>
      </c>
      <c r="P55" s="28" t="s">
        <v>160</v>
      </c>
    </row>
    <row r="56" spans="1:16" x14ac:dyDescent="0.25">
      <c r="A56" s="6"/>
      <c r="B56" s="6"/>
      <c r="C56" s="3"/>
      <c r="D56" s="3" t="s">
        <v>15</v>
      </c>
      <c r="E56" s="3" t="s">
        <v>1420</v>
      </c>
      <c r="F56" s="3" t="s">
        <v>167</v>
      </c>
      <c r="G56" s="3" t="s">
        <v>92</v>
      </c>
      <c r="H56" s="8" t="s">
        <v>58</v>
      </c>
      <c r="I56" s="4" t="str">
        <f>IFERROR(_xlfn.XLOOKUP(E56,'De para Cor'!$A$1:$A$11,'De para Cor'!$C$1:$C$11),"")</f>
        <v>#006B3F</v>
      </c>
      <c r="J56" s="8"/>
      <c r="K56" s="4" t="s">
        <v>168</v>
      </c>
      <c r="L56" s="11">
        <v>4.1666666666666699E-2</v>
      </c>
      <c r="N56" s="4" t="s">
        <v>94</v>
      </c>
      <c r="P56" s="28"/>
    </row>
    <row r="57" spans="1:16" x14ac:dyDescent="0.25">
      <c r="A57" s="6"/>
      <c r="B57" s="6"/>
      <c r="C57" s="3"/>
      <c r="D57" s="3" t="s">
        <v>15</v>
      </c>
      <c r="E57" s="3" t="s">
        <v>1420</v>
      </c>
      <c r="F57" s="3" t="s">
        <v>167</v>
      </c>
      <c r="G57" s="3" t="s">
        <v>167</v>
      </c>
      <c r="H57" s="3" t="s">
        <v>69</v>
      </c>
      <c r="I57" s="4" t="str">
        <f>IFERROR(_xlfn.XLOOKUP(E57,'De para Cor'!$A$1:$A$11,'De para Cor'!$C$1:$C$11),"")</f>
        <v>#006B3F</v>
      </c>
      <c r="J57" s="3"/>
      <c r="K57" s="4" t="s">
        <v>170</v>
      </c>
      <c r="L57" s="11">
        <v>6.25E-2</v>
      </c>
      <c r="N57" s="4" t="s">
        <v>765</v>
      </c>
      <c r="P57" s="28"/>
    </row>
    <row r="58" spans="1:16" x14ac:dyDescent="0.25">
      <c r="A58" s="6"/>
      <c r="B58" s="6"/>
      <c r="C58" s="3"/>
      <c r="D58" s="3" t="s">
        <v>15</v>
      </c>
      <c r="E58" s="3" t="s">
        <v>1420</v>
      </c>
      <c r="F58" s="3" t="s">
        <v>167</v>
      </c>
      <c r="G58" s="3" t="s">
        <v>167</v>
      </c>
      <c r="H58" s="3" t="s">
        <v>69</v>
      </c>
      <c r="I58" s="4" t="str">
        <f>IFERROR(_xlfn.XLOOKUP(E58,'De para Cor'!$A$1:$A$11,'De para Cor'!$C$1:$C$11),"")</f>
        <v>#006B3F</v>
      </c>
      <c r="J58" s="3"/>
      <c r="K58" s="4" t="s">
        <v>171</v>
      </c>
      <c r="L58" s="11">
        <v>1.3888888888888888E-2</v>
      </c>
      <c r="N58" s="4" t="s">
        <v>76</v>
      </c>
      <c r="P58" s="28"/>
    </row>
    <row r="59" spans="1:16" x14ac:dyDescent="0.25">
      <c r="A59" s="6"/>
      <c r="B59" s="6"/>
      <c r="C59" s="3"/>
      <c r="D59" s="3" t="s">
        <v>15</v>
      </c>
      <c r="E59" s="3" t="s">
        <v>1420</v>
      </c>
      <c r="F59" s="3" t="s">
        <v>167</v>
      </c>
      <c r="G59" s="3" t="s">
        <v>167</v>
      </c>
      <c r="H59" s="3" t="s">
        <v>69</v>
      </c>
      <c r="I59" s="4" t="str">
        <f>IFERROR(_xlfn.XLOOKUP(E59,'De para Cor'!$A$1:$A$11,'De para Cor'!$C$1:$C$11),"")</f>
        <v>#006B3F</v>
      </c>
      <c r="J59" s="3"/>
      <c r="K59" s="4" t="s">
        <v>172</v>
      </c>
      <c r="L59" s="11">
        <v>6.25E-2</v>
      </c>
      <c r="N59" s="8" t="s">
        <v>173</v>
      </c>
      <c r="P59" s="28"/>
    </row>
    <row r="60" spans="1:16" x14ac:dyDescent="0.25">
      <c r="A60" s="6"/>
      <c r="B60" s="6"/>
      <c r="C60" s="3"/>
      <c r="D60" s="3" t="s">
        <v>15</v>
      </c>
      <c r="E60" s="3" t="s">
        <v>1420</v>
      </c>
      <c r="F60" s="3" t="s">
        <v>167</v>
      </c>
      <c r="G60" s="3" t="s">
        <v>167</v>
      </c>
      <c r="H60" s="3" t="s">
        <v>109</v>
      </c>
      <c r="I60" s="4" t="str">
        <f>IFERROR(_xlfn.XLOOKUP(E60,'De para Cor'!$A$1:$A$11,'De para Cor'!$C$1:$C$11),"")</f>
        <v>#006B3F</v>
      </c>
      <c r="J60" s="3"/>
      <c r="K60" s="4" t="s">
        <v>174</v>
      </c>
      <c r="L60" s="11">
        <v>4.1666666666666664E-2</v>
      </c>
      <c r="N60" s="4" t="s">
        <v>76</v>
      </c>
      <c r="P60" s="28"/>
    </row>
    <row r="61" spans="1:16" x14ac:dyDescent="0.25">
      <c r="A61" s="6"/>
      <c r="B61" s="6"/>
      <c r="C61" s="3"/>
      <c r="D61" s="3" t="s">
        <v>15</v>
      </c>
      <c r="E61" s="3" t="s">
        <v>1420</v>
      </c>
      <c r="F61" s="3" t="s">
        <v>167</v>
      </c>
      <c r="G61" s="3" t="s">
        <v>167</v>
      </c>
      <c r="H61" s="8" t="s">
        <v>69</v>
      </c>
      <c r="I61" s="4" t="str">
        <f>IFERROR(_xlfn.XLOOKUP(E61,'De para Cor'!$A$1:$A$11,'De para Cor'!$C$1:$C$11),"")</f>
        <v>#006B3F</v>
      </c>
      <c r="J61" s="8"/>
      <c r="K61" s="4" t="s">
        <v>175</v>
      </c>
      <c r="L61" s="11">
        <v>3.125E-2</v>
      </c>
      <c r="N61" s="4" t="s">
        <v>765</v>
      </c>
      <c r="P61" s="28"/>
    </row>
    <row r="62" spans="1:16" x14ac:dyDescent="0.25">
      <c r="A62" s="6"/>
      <c r="B62" s="6"/>
      <c r="C62" s="3"/>
      <c r="D62" s="3" t="s">
        <v>15</v>
      </c>
      <c r="E62" s="3" t="s">
        <v>1420</v>
      </c>
      <c r="F62" s="3" t="s">
        <v>167</v>
      </c>
      <c r="G62" s="3" t="s">
        <v>167</v>
      </c>
      <c r="H62" s="3" t="s">
        <v>109</v>
      </c>
      <c r="I62" s="4" t="str">
        <f>IFERROR(_xlfn.XLOOKUP(E62,'De para Cor'!$A$1:$A$11,'De para Cor'!$C$1:$C$11),"")</f>
        <v>#006B3F</v>
      </c>
      <c r="J62" s="3"/>
      <c r="K62" s="4" t="s">
        <v>108</v>
      </c>
      <c r="L62" s="11">
        <v>7.2916666666666671E-2</v>
      </c>
      <c r="N62" s="4" t="s">
        <v>76</v>
      </c>
      <c r="P62" s="28"/>
    </row>
    <row r="63" spans="1:16" x14ac:dyDescent="0.25">
      <c r="A63" s="6"/>
      <c r="B63" s="6"/>
      <c r="C63" s="3"/>
      <c r="D63" s="3" t="s">
        <v>15</v>
      </c>
      <c r="E63" s="3" t="s">
        <v>1420</v>
      </c>
      <c r="F63" s="3" t="s">
        <v>167</v>
      </c>
      <c r="G63" s="3" t="s">
        <v>167</v>
      </c>
      <c r="H63" s="3"/>
      <c r="I63" s="4" t="str">
        <f>IFERROR(_xlfn.XLOOKUP(E63,'De para Cor'!$A$1:$A$11,'De para Cor'!$C$1:$C$11),"")</f>
        <v>#006B3F</v>
      </c>
      <c r="J63" s="3"/>
      <c r="K63" s="4" t="s">
        <v>177</v>
      </c>
      <c r="L63" s="11">
        <v>5.5555555555555552E-2</v>
      </c>
      <c r="N63" s="8" t="s">
        <v>268</v>
      </c>
      <c r="P63" s="28"/>
    </row>
    <row r="64" spans="1:16" x14ac:dyDescent="0.25">
      <c r="A64" s="6"/>
      <c r="B64" s="6"/>
      <c r="C64" s="3"/>
      <c r="D64" s="3" t="s">
        <v>15</v>
      </c>
      <c r="E64" s="3" t="s">
        <v>1420</v>
      </c>
      <c r="F64" s="3" t="s">
        <v>167</v>
      </c>
      <c r="G64" s="3" t="s">
        <v>167</v>
      </c>
      <c r="H64" s="3" t="s">
        <v>103</v>
      </c>
      <c r="I64" s="4" t="str">
        <f>IFERROR(_xlfn.XLOOKUP(E64,'De para Cor'!$A$1:$A$11,'De para Cor'!$C$1:$C$11),"")</f>
        <v>#006B3F</v>
      </c>
      <c r="J64" s="3"/>
      <c r="K64" s="4" t="s">
        <v>179</v>
      </c>
      <c r="L64" s="11">
        <v>2.7777777777777776E-2</v>
      </c>
      <c r="P64" s="28"/>
    </row>
    <row r="65" spans="1:16" x14ac:dyDescent="0.25">
      <c r="A65" s="6"/>
      <c r="B65" s="6"/>
      <c r="C65" s="3"/>
      <c r="D65" s="3" t="s">
        <v>15</v>
      </c>
      <c r="E65" s="3" t="s">
        <v>1420</v>
      </c>
      <c r="F65" s="3" t="s">
        <v>8</v>
      </c>
      <c r="H65" s="4" t="s">
        <v>8</v>
      </c>
      <c r="I65" s="4" t="str">
        <f>IFERROR(_xlfn.XLOOKUP(E65,'De para Cor'!$A$1:$A$11,'De para Cor'!$C$1:$C$11),"")</f>
        <v>#006B3F</v>
      </c>
      <c r="J65" s="4"/>
      <c r="K65" s="4" t="s">
        <v>180</v>
      </c>
      <c r="L65" s="11">
        <v>0.125</v>
      </c>
      <c r="N65" s="4" t="s">
        <v>76</v>
      </c>
      <c r="P65" s="28"/>
    </row>
    <row r="66" spans="1:16" x14ac:dyDescent="0.25">
      <c r="A66" s="6"/>
      <c r="B66" s="6"/>
      <c r="C66" s="3"/>
      <c r="D66" s="3" t="s">
        <v>15</v>
      </c>
      <c r="E66" s="3" t="s">
        <v>1420</v>
      </c>
      <c r="F66" s="3" t="s">
        <v>8</v>
      </c>
      <c r="H66" s="4" t="s">
        <v>8</v>
      </c>
      <c r="I66" s="4" t="str">
        <f>IFERROR(_xlfn.XLOOKUP(E66,'De para Cor'!$A$1:$A$11,'De para Cor'!$C$1:$C$11),"")</f>
        <v>#006B3F</v>
      </c>
      <c r="J66" s="4"/>
      <c r="K66" s="4" t="s">
        <v>181</v>
      </c>
      <c r="L66" s="11">
        <v>5.5555555555555552E-2</v>
      </c>
      <c r="M66" s="3"/>
      <c r="N66" s="4" t="s">
        <v>76</v>
      </c>
      <c r="P66" s="28"/>
    </row>
    <row r="67" spans="1:16" x14ac:dyDescent="0.25">
      <c r="A67" s="6"/>
      <c r="B67" s="6"/>
      <c r="C67" s="3"/>
      <c r="D67" s="3" t="s">
        <v>15</v>
      </c>
      <c r="E67" s="3" t="s">
        <v>1420</v>
      </c>
      <c r="F67" s="3" t="s">
        <v>8</v>
      </c>
      <c r="H67" s="4" t="s">
        <v>766</v>
      </c>
      <c r="I67" s="4" t="str">
        <f>IFERROR(_xlfn.XLOOKUP(E67,'De para Cor'!$A$1:$A$11,'De para Cor'!$C$1:$C$11),"")</f>
        <v>#006B3F</v>
      </c>
      <c r="J67" s="4"/>
      <c r="K67" s="4" t="s">
        <v>182</v>
      </c>
      <c r="L67" s="11">
        <v>0.33333333333333331</v>
      </c>
      <c r="M67" s="3"/>
      <c r="N67" s="8" t="s">
        <v>183</v>
      </c>
      <c r="P67" s="28"/>
    </row>
    <row r="68" spans="1:16" x14ac:dyDescent="0.25">
      <c r="A68" s="6"/>
      <c r="B68" s="6"/>
      <c r="C68" s="3"/>
      <c r="D68" s="3" t="s">
        <v>15</v>
      </c>
      <c r="E68" s="3" t="s">
        <v>1420</v>
      </c>
      <c r="F68" s="3" t="s">
        <v>8</v>
      </c>
      <c r="H68" s="4" t="s">
        <v>766</v>
      </c>
      <c r="I68" s="4" t="str">
        <f>IFERROR(_xlfn.XLOOKUP(E68,'De para Cor'!$A$1:$A$11,'De para Cor'!$C$1:$C$11),"")</f>
        <v>#006B3F</v>
      </c>
      <c r="J68" s="4"/>
      <c r="K68" s="4" t="s">
        <v>184</v>
      </c>
      <c r="L68" s="11">
        <v>4.1666666666666664E-2</v>
      </c>
      <c r="M68" s="3"/>
      <c r="N68" s="8" t="s">
        <v>268</v>
      </c>
      <c r="P68" s="28"/>
    </row>
    <row r="69" spans="1:16" x14ac:dyDescent="0.25">
      <c r="A69" s="6"/>
      <c r="B69" s="6"/>
      <c r="C69" s="3"/>
      <c r="D69" s="3" t="s">
        <v>15</v>
      </c>
      <c r="E69" s="3" t="s">
        <v>1420</v>
      </c>
      <c r="F69" s="3" t="s">
        <v>8</v>
      </c>
      <c r="H69" s="4" t="s">
        <v>81</v>
      </c>
      <c r="I69" s="4" t="str">
        <f>IFERROR(_xlfn.XLOOKUP(E69,'De para Cor'!$A$1:$A$11,'De para Cor'!$C$1:$C$11),"")</f>
        <v>#006B3F</v>
      </c>
      <c r="J69" s="4"/>
      <c r="K69" s="4" t="s">
        <v>185</v>
      </c>
      <c r="L69" s="11">
        <v>2.0833333333333332E-2</v>
      </c>
      <c r="M69" s="3"/>
      <c r="N69" s="4" t="s">
        <v>76</v>
      </c>
      <c r="P69" s="28"/>
    </row>
    <row r="70" spans="1:16" x14ac:dyDescent="0.25">
      <c r="A70" s="6"/>
      <c r="B70" s="6"/>
      <c r="C70" s="3"/>
      <c r="D70" s="3" t="s">
        <v>15</v>
      </c>
      <c r="E70" s="3" t="s">
        <v>1420</v>
      </c>
      <c r="F70" s="3" t="s">
        <v>10</v>
      </c>
      <c r="H70" s="4" t="s">
        <v>84</v>
      </c>
      <c r="I70" s="4" t="str">
        <f>IFERROR(_xlfn.XLOOKUP(E70,'De para Cor'!$A$1:$A$11,'De para Cor'!$C$1:$C$11),"")</f>
        <v>#006B3F</v>
      </c>
      <c r="J70" s="4"/>
      <c r="K70" s="4" t="s">
        <v>86</v>
      </c>
      <c r="L70" s="11">
        <v>1.0416666666666666E-2</v>
      </c>
      <c r="M70" s="3"/>
      <c r="N70" s="4" t="s">
        <v>76</v>
      </c>
      <c r="P70" s="28"/>
    </row>
    <row r="71" spans="1:16" x14ac:dyDescent="0.25">
      <c r="A71" s="6"/>
      <c r="B71" s="6"/>
      <c r="C71" s="3"/>
      <c r="D71" s="3" t="s">
        <v>15</v>
      </c>
      <c r="E71" s="3" t="s">
        <v>1420</v>
      </c>
      <c r="F71" s="6" t="s">
        <v>16</v>
      </c>
      <c r="H71" s="4" t="s">
        <v>186</v>
      </c>
      <c r="I71" s="4" t="str">
        <f>IFERROR(_xlfn.XLOOKUP(E71,'De para Cor'!$A$1:$A$11,'De para Cor'!$C$1:$C$11),"")</f>
        <v>#006B3F</v>
      </c>
      <c r="J71" s="4"/>
      <c r="K71" s="4" t="s">
        <v>187</v>
      </c>
      <c r="L71" s="11">
        <v>8.3333333333333329E-2</v>
      </c>
      <c r="M71" s="3"/>
      <c r="N71" s="8" t="s">
        <v>391</v>
      </c>
      <c r="P71" s="28"/>
    </row>
    <row r="72" spans="1:16" x14ac:dyDescent="0.25">
      <c r="A72" s="6" t="s">
        <v>1149</v>
      </c>
      <c r="B72" s="6"/>
      <c r="C72" s="3" t="s">
        <v>0</v>
      </c>
      <c r="D72" s="3" t="s">
        <v>1432</v>
      </c>
      <c r="E72" s="3" t="s">
        <v>1420</v>
      </c>
      <c r="F72" s="3" t="s">
        <v>0</v>
      </c>
      <c r="H72" t="s">
        <v>87</v>
      </c>
      <c r="I72" s="4" t="str">
        <f>IFERROR(_xlfn.XLOOKUP(E72,'De para Cor'!$A$1:$A$11,'De para Cor'!$C$1:$C$11),"")</f>
        <v>#006B3F</v>
      </c>
      <c r="J72" t="s">
        <v>87</v>
      </c>
      <c r="K72" s="8" t="s">
        <v>1150</v>
      </c>
      <c r="L72" s="11">
        <v>0.11458333333333333</v>
      </c>
      <c r="M72" s="3"/>
      <c r="N72" s="4" t="s">
        <v>765</v>
      </c>
      <c r="P72" s="28"/>
    </row>
    <row r="73" spans="1:16" x14ac:dyDescent="0.25">
      <c r="A73" s="6"/>
      <c r="B73" s="6"/>
      <c r="C73" s="3"/>
      <c r="D73" s="3" t="s">
        <v>15</v>
      </c>
      <c r="E73" s="3" t="s">
        <v>1420</v>
      </c>
      <c r="F73" s="3" t="s">
        <v>0</v>
      </c>
      <c r="H73" t="s">
        <v>87</v>
      </c>
      <c r="I73" s="4" t="str">
        <f>IFERROR(_xlfn.XLOOKUP(E73,'De para Cor'!$A$1:$A$11,'De para Cor'!$C$1:$C$11),"")</f>
        <v>#006B3F</v>
      </c>
      <c r="J73"/>
      <c r="K73" s="4" t="s">
        <v>190</v>
      </c>
      <c r="L73" s="11">
        <v>1.0416666666666666E-2</v>
      </c>
      <c r="M73" s="3"/>
      <c r="N73" s="4" t="s">
        <v>76</v>
      </c>
      <c r="P73" s="28"/>
    </row>
    <row r="74" spans="1:16" x14ac:dyDescent="0.25">
      <c r="A74" s="6"/>
      <c r="B74" s="6"/>
      <c r="C74" s="3"/>
      <c r="D74" s="3" t="s">
        <v>15</v>
      </c>
      <c r="E74" s="3" t="s">
        <v>1420</v>
      </c>
      <c r="F74" s="3" t="s">
        <v>0</v>
      </c>
      <c r="H74" s="10" t="s">
        <v>191</v>
      </c>
      <c r="I74" s="4" t="str">
        <f>IFERROR(_xlfn.XLOOKUP(E74,'De para Cor'!$A$1:$A$11,'De para Cor'!$C$1:$C$11),"")</f>
        <v>#006B3F</v>
      </c>
      <c r="J74" s="10"/>
      <c r="K74" s="4" t="s">
        <v>192</v>
      </c>
      <c r="L74" s="11">
        <v>3.125E-2</v>
      </c>
      <c r="M74" s="3"/>
      <c r="N74" s="4" t="s">
        <v>765</v>
      </c>
      <c r="P74" s="28"/>
    </row>
    <row r="75" spans="1:16" x14ac:dyDescent="0.25">
      <c r="A75" s="6"/>
      <c r="B75" s="6"/>
      <c r="C75" s="3"/>
      <c r="D75" s="3" t="s">
        <v>15</v>
      </c>
      <c r="E75" s="3" t="s">
        <v>1420</v>
      </c>
      <c r="F75" s="3" t="s">
        <v>0</v>
      </c>
      <c r="H75" s="10" t="s">
        <v>87</v>
      </c>
      <c r="I75" s="4" t="str">
        <f>IFERROR(_xlfn.XLOOKUP(E75,'De para Cor'!$A$1:$A$11,'De para Cor'!$C$1:$C$11),"")</f>
        <v>#006B3F</v>
      </c>
      <c r="J75" s="10"/>
      <c r="K75" s="4" t="s">
        <v>193</v>
      </c>
      <c r="L75" s="11">
        <v>0.16666666666666666</v>
      </c>
      <c r="M75" s="3"/>
      <c r="N75" s="8" t="s">
        <v>391</v>
      </c>
      <c r="P75" s="28" t="s">
        <v>1153</v>
      </c>
    </row>
    <row r="76" spans="1:16" x14ac:dyDescent="0.25">
      <c r="A76" s="6"/>
      <c r="B76" s="6"/>
      <c r="C76" s="3"/>
      <c r="D76" s="3" t="s">
        <v>15</v>
      </c>
      <c r="E76" s="3" t="s">
        <v>1420</v>
      </c>
      <c r="F76" s="6" t="s">
        <v>8</v>
      </c>
      <c r="H76" s="4"/>
      <c r="I76" s="4" t="str">
        <f>IFERROR(_xlfn.XLOOKUP(E76,'De para Cor'!$A$1:$A$11,'De para Cor'!$C$1:$C$11),"")</f>
        <v>#006B3F</v>
      </c>
      <c r="J76" s="4"/>
      <c r="K76" s="4" t="s">
        <v>194</v>
      </c>
      <c r="L76" s="11">
        <v>0.125</v>
      </c>
      <c r="M76" s="3"/>
      <c r="N76" s="8" t="s">
        <v>391</v>
      </c>
      <c r="P76" s="28"/>
    </row>
    <row r="77" spans="1:16" x14ac:dyDescent="0.25">
      <c r="A77" s="6"/>
      <c r="B77" s="6"/>
      <c r="C77" s="3"/>
      <c r="D77" s="3" t="s">
        <v>15</v>
      </c>
      <c r="E77" s="3" t="s">
        <v>1420</v>
      </c>
      <c r="F77" s="3" t="s">
        <v>8</v>
      </c>
      <c r="H77" s="4" t="s">
        <v>766</v>
      </c>
      <c r="I77" s="4" t="str">
        <f>IFERROR(_xlfn.XLOOKUP(E77,'De para Cor'!$A$1:$A$11,'De para Cor'!$C$1:$C$11),"")</f>
        <v>#006B3F</v>
      </c>
      <c r="J77" s="4"/>
      <c r="K77" s="4" t="s">
        <v>195</v>
      </c>
      <c r="L77" s="11">
        <v>2.0833333333333332E-2</v>
      </c>
      <c r="M77" s="3"/>
      <c r="N77" s="4" t="s">
        <v>76</v>
      </c>
      <c r="P77" s="28"/>
    </row>
    <row r="78" spans="1:16" x14ac:dyDescent="0.25">
      <c r="A78" s="6"/>
      <c r="B78" s="6"/>
      <c r="C78" s="3"/>
      <c r="D78" s="3" t="s">
        <v>15</v>
      </c>
      <c r="E78" s="3" t="s">
        <v>1420</v>
      </c>
      <c r="F78" s="3" t="s">
        <v>10</v>
      </c>
      <c r="H78" s="4" t="s">
        <v>766</v>
      </c>
      <c r="I78" s="4" t="str">
        <f>IFERROR(_xlfn.XLOOKUP(E78,'De para Cor'!$A$1:$A$11,'De para Cor'!$C$1:$C$11),"")</f>
        <v>#006B3F</v>
      </c>
      <c r="J78" s="4"/>
      <c r="K78" s="4" t="s">
        <v>196</v>
      </c>
      <c r="L78" s="11">
        <v>8.3333333333333329E-2</v>
      </c>
      <c r="M78" s="3"/>
      <c r="N78" s="8" t="s">
        <v>391</v>
      </c>
      <c r="P78" s="28"/>
    </row>
    <row r="79" spans="1:16" x14ac:dyDescent="0.25">
      <c r="A79" s="6"/>
      <c r="B79" s="6"/>
      <c r="C79" s="3"/>
      <c r="D79" s="3" t="s">
        <v>15</v>
      </c>
      <c r="E79" s="3" t="s">
        <v>1420</v>
      </c>
      <c r="F79" s="3" t="s">
        <v>167</v>
      </c>
      <c r="G79" s="3" t="s">
        <v>92</v>
      </c>
      <c r="H79" s="8" t="s">
        <v>58</v>
      </c>
      <c r="I79" s="4" t="str">
        <f>IFERROR(_xlfn.XLOOKUP(E79,'De para Cor'!$A$1:$A$11,'De para Cor'!$C$1:$C$11),"")</f>
        <v>#006B3F</v>
      </c>
      <c r="J79" s="8"/>
      <c r="K79" s="4" t="s">
        <v>197</v>
      </c>
      <c r="L79" s="11">
        <v>8.3333333333333329E-2</v>
      </c>
      <c r="M79" s="3"/>
      <c r="N79" s="4" t="s">
        <v>94</v>
      </c>
      <c r="P79" s="28"/>
    </row>
    <row r="80" spans="1:16" x14ac:dyDescent="0.25">
      <c r="A80" s="6"/>
      <c r="B80" s="6"/>
      <c r="C80" s="3"/>
      <c r="D80" s="3" t="s">
        <v>17</v>
      </c>
      <c r="E80" s="3" t="s">
        <v>1420</v>
      </c>
      <c r="F80" s="3" t="s">
        <v>28</v>
      </c>
      <c r="G80" s="3" t="s">
        <v>167</v>
      </c>
      <c r="H80" s="3" t="s">
        <v>124</v>
      </c>
      <c r="I80" s="4" t="str">
        <f>IFERROR(_xlfn.XLOOKUP(E80,'De para Cor'!$A$1:$A$11,'De para Cor'!$C$1:$C$11),"")</f>
        <v>#006B3F</v>
      </c>
      <c r="J80" s="3"/>
      <c r="K80" s="30" t="s">
        <v>198</v>
      </c>
      <c r="L80" s="11">
        <v>6.25E-2</v>
      </c>
      <c r="M80" s="5"/>
      <c r="N80" s="4" t="s">
        <v>76</v>
      </c>
      <c r="P80" s="28"/>
    </row>
    <row r="81" spans="1:16" x14ac:dyDescent="0.25">
      <c r="A81" s="6"/>
      <c r="B81" s="6"/>
      <c r="C81" s="3"/>
      <c r="D81" s="3" t="s">
        <v>17</v>
      </c>
      <c r="E81" s="3" t="s">
        <v>1420</v>
      </c>
      <c r="F81" s="3" t="s">
        <v>28</v>
      </c>
      <c r="G81" s="3" t="s">
        <v>167</v>
      </c>
      <c r="H81" s="3" t="s">
        <v>124</v>
      </c>
      <c r="I81" s="4" t="str">
        <f>IFERROR(_xlfn.XLOOKUP(E81,'De para Cor'!$A$1:$A$11,'De para Cor'!$C$1:$C$11),"")</f>
        <v>#006B3F</v>
      </c>
      <c r="J81" s="3"/>
      <c r="K81" s="30" t="s">
        <v>199</v>
      </c>
      <c r="L81" s="11">
        <v>2.0833333333333332E-2</v>
      </c>
      <c r="M81" s="3"/>
      <c r="N81" s="4" t="s">
        <v>76</v>
      </c>
      <c r="P81" s="28"/>
    </row>
    <row r="82" spans="1:16" x14ac:dyDescent="0.25">
      <c r="A82" s="6"/>
      <c r="B82" s="6"/>
      <c r="C82" s="3"/>
      <c r="D82" s="3" t="s">
        <v>17</v>
      </c>
      <c r="E82" s="3" t="s">
        <v>1420</v>
      </c>
      <c r="F82" s="3" t="s">
        <v>2</v>
      </c>
      <c r="G82" s="3" t="s">
        <v>167</v>
      </c>
      <c r="H82" s="3" t="s">
        <v>109</v>
      </c>
      <c r="I82" s="4" t="str">
        <f>IFERROR(_xlfn.XLOOKUP(E82,'De para Cor'!$A$1:$A$11,'De para Cor'!$C$1:$C$11),"")</f>
        <v>#006B3F</v>
      </c>
      <c r="J82" s="3"/>
      <c r="K82" s="30" t="s">
        <v>200</v>
      </c>
      <c r="L82" s="11">
        <v>5.2083333333333336E-2</v>
      </c>
      <c r="M82" s="3"/>
      <c r="N82" s="4" t="s">
        <v>772</v>
      </c>
      <c r="P82" s="28"/>
    </row>
    <row r="83" spans="1:16" x14ac:dyDescent="0.25">
      <c r="A83" s="6"/>
      <c r="B83" s="6"/>
      <c r="C83" s="3"/>
      <c r="D83" s="3" t="s">
        <v>17</v>
      </c>
      <c r="E83" s="3" t="s">
        <v>1420</v>
      </c>
      <c r="F83" s="3" t="s">
        <v>2</v>
      </c>
      <c r="G83" s="3" t="s">
        <v>167</v>
      </c>
      <c r="H83" s="3" t="s">
        <v>69</v>
      </c>
      <c r="I83" s="4" t="str">
        <f>IFERROR(_xlfn.XLOOKUP(E83,'De para Cor'!$A$1:$A$11,'De para Cor'!$C$1:$C$11),"")</f>
        <v>#006B3F</v>
      </c>
      <c r="J83" s="3"/>
      <c r="K83" s="30" t="s">
        <v>202</v>
      </c>
      <c r="L83" s="11">
        <v>2.7777777777777776E-2</v>
      </c>
      <c r="M83" s="3"/>
      <c r="N83" s="4" t="s">
        <v>772</v>
      </c>
      <c r="P83" s="28"/>
    </row>
    <row r="84" spans="1:16" x14ac:dyDescent="0.25">
      <c r="A84" s="6"/>
      <c r="B84" s="6"/>
      <c r="C84" s="3"/>
      <c r="D84" s="3" t="s">
        <v>17</v>
      </c>
      <c r="E84" s="3" t="s">
        <v>1420</v>
      </c>
      <c r="F84" s="3" t="s">
        <v>2</v>
      </c>
      <c r="G84" s="3" t="s">
        <v>167</v>
      </c>
      <c r="H84" s="3" t="s">
        <v>109</v>
      </c>
      <c r="I84" s="4" t="str">
        <f>IFERROR(_xlfn.XLOOKUP(E84,'De para Cor'!$A$1:$A$11,'De para Cor'!$C$1:$C$11),"")</f>
        <v>#006B3F</v>
      </c>
      <c r="J84" s="3"/>
      <c r="K84" s="30" t="s">
        <v>110</v>
      </c>
      <c r="L84" s="11">
        <v>4.1666666666666699E-2</v>
      </c>
      <c r="M84" s="3"/>
      <c r="N84" s="4"/>
      <c r="P84" s="28"/>
    </row>
    <row r="85" spans="1:16" x14ac:dyDescent="0.25">
      <c r="A85" s="6"/>
      <c r="B85" s="6"/>
      <c r="C85" s="3"/>
      <c r="D85" s="3" t="s">
        <v>17</v>
      </c>
      <c r="E85" s="3" t="s">
        <v>1420</v>
      </c>
      <c r="F85" s="3" t="s">
        <v>2</v>
      </c>
      <c r="G85" s="3" t="s">
        <v>167</v>
      </c>
      <c r="H85" s="3"/>
      <c r="I85" s="4" t="str">
        <f>IFERROR(_xlfn.XLOOKUP(E85,'De para Cor'!$A$1:$A$11,'De para Cor'!$C$1:$C$11),"")</f>
        <v>#006B3F</v>
      </c>
      <c r="J85" s="3"/>
      <c r="K85" s="30" t="s">
        <v>203</v>
      </c>
      <c r="L85" s="11">
        <v>2.0833333333333332E-2</v>
      </c>
      <c r="M85" s="3"/>
      <c r="N85" s="4" t="s">
        <v>76</v>
      </c>
      <c r="P85" s="28"/>
    </row>
    <row r="86" spans="1:16" x14ac:dyDescent="0.25">
      <c r="A86" s="6"/>
      <c r="B86" s="6"/>
      <c r="C86" s="3"/>
      <c r="D86" s="3" t="s">
        <v>17</v>
      </c>
      <c r="E86" s="3" t="s">
        <v>1420</v>
      </c>
      <c r="F86" s="3" t="s">
        <v>2</v>
      </c>
      <c r="G86" s="3" t="s">
        <v>167</v>
      </c>
      <c r="H86" s="3" t="s">
        <v>69</v>
      </c>
      <c r="I86" s="4" t="str">
        <f>IFERROR(_xlfn.XLOOKUP(E86,'De para Cor'!$A$1:$A$11,'De para Cor'!$C$1:$C$11),"")</f>
        <v>#006B3F</v>
      </c>
      <c r="J86" s="3"/>
      <c r="K86" s="30" t="s">
        <v>204</v>
      </c>
      <c r="L86" s="11">
        <v>7.2916666666666671E-2</v>
      </c>
      <c r="M86" s="3"/>
      <c r="N86" s="4"/>
      <c r="P86" s="28"/>
    </row>
    <row r="87" spans="1:16" x14ac:dyDescent="0.25">
      <c r="A87" s="6"/>
      <c r="B87" s="6"/>
      <c r="C87" s="3"/>
      <c r="D87" s="3" t="s">
        <v>17</v>
      </c>
      <c r="E87" s="3" t="s">
        <v>1420</v>
      </c>
      <c r="F87" s="3" t="s">
        <v>8</v>
      </c>
      <c r="H87" s="4" t="s">
        <v>8</v>
      </c>
      <c r="I87" s="4" t="str">
        <f>IFERROR(_xlfn.XLOOKUP(E87,'De para Cor'!$A$1:$A$11,'De para Cor'!$C$1:$C$11),"")</f>
        <v>#006B3F</v>
      </c>
      <c r="J87" s="4"/>
      <c r="K87" s="30" t="s">
        <v>205</v>
      </c>
      <c r="L87" s="11">
        <v>7.2916666666666671E-2</v>
      </c>
      <c r="M87" s="3"/>
      <c r="N87" s="4" t="s">
        <v>76</v>
      </c>
      <c r="P87" s="28"/>
    </row>
    <row r="88" spans="1:16" x14ac:dyDescent="0.25">
      <c r="A88" s="6"/>
      <c r="B88" s="6"/>
      <c r="C88" s="3"/>
      <c r="D88" s="3" t="s">
        <v>17</v>
      </c>
      <c r="E88" s="3" t="s">
        <v>1420</v>
      </c>
      <c r="F88" s="3" t="s">
        <v>8</v>
      </c>
      <c r="H88" s="4" t="s">
        <v>8</v>
      </c>
      <c r="I88" s="4" t="str">
        <f>IFERROR(_xlfn.XLOOKUP(E88,'De para Cor'!$A$1:$A$11,'De para Cor'!$C$1:$C$11),"")</f>
        <v>#006B3F</v>
      </c>
      <c r="J88" s="4"/>
      <c r="K88" s="30" t="s">
        <v>206</v>
      </c>
      <c r="L88" s="11">
        <v>4.1666666666666664E-2</v>
      </c>
      <c r="M88" s="3"/>
      <c r="N88" s="4" t="s">
        <v>76</v>
      </c>
      <c r="P88" s="28"/>
    </row>
    <row r="89" spans="1:16" x14ac:dyDescent="0.25">
      <c r="A89" s="6"/>
      <c r="B89" s="6"/>
      <c r="C89" s="3"/>
      <c r="D89" s="3" t="s">
        <v>17</v>
      </c>
      <c r="E89" s="3" t="s">
        <v>1420</v>
      </c>
      <c r="F89" s="3" t="s">
        <v>8</v>
      </c>
      <c r="H89" s="4" t="s">
        <v>766</v>
      </c>
      <c r="I89" s="4" t="str">
        <f>IFERROR(_xlfn.XLOOKUP(E89,'De para Cor'!$A$1:$A$11,'De para Cor'!$C$1:$C$11),"")</f>
        <v>#006B3F</v>
      </c>
      <c r="J89" s="4"/>
      <c r="K89" s="30" t="s">
        <v>207</v>
      </c>
      <c r="L89" s="11">
        <v>6.25E-2</v>
      </c>
      <c r="M89" s="3"/>
      <c r="N89" s="4" t="s">
        <v>76</v>
      </c>
      <c r="P89" s="28"/>
    </row>
    <row r="90" spans="1:16" x14ac:dyDescent="0.25">
      <c r="A90" s="6"/>
      <c r="B90" s="6"/>
      <c r="C90" s="3"/>
      <c r="D90" s="3" t="s">
        <v>17</v>
      </c>
      <c r="E90" s="3" t="s">
        <v>1420</v>
      </c>
      <c r="F90" s="3" t="s">
        <v>10</v>
      </c>
      <c r="H90" s="3" t="s">
        <v>766</v>
      </c>
      <c r="I90" s="4" t="str">
        <f>IFERROR(_xlfn.XLOOKUP(E90,'De para Cor'!$A$1:$A$11,'De para Cor'!$C$1:$C$11),"")</f>
        <v>#006B3F</v>
      </c>
      <c r="J90" s="3"/>
      <c r="K90" s="30" t="s">
        <v>208</v>
      </c>
      <c r="L90" s="11">
        <v>4.1666666666666664E-2</v>
      </c>
      <c r="M90" s="3"/>
      <c r="N90" s="4" t="s">
        <v>76</v>
      </c>
      <c r="P90" s="28"/>
    </row>
    <row r="91" spans="1:16" x14ac:dyDescent="0.25">
      <c r="A91" s="6"/>
      <c r="B91" s="6"/>
      <c r="C91" s="3"/>
      <c r="D91" s="3" t="s">
        <v>17</v>
      </c>
      <c r="E91" s="3" t="s">
        <v>1420</v>
      </c>
      <c r="F91" s="3" t="s">
        <v>8</v>
      </c>
      <c r="H91" s="8" t="s">
        <v>81</v>
      </c>
      <c r="I91" s="4" t="str">
        <f>IFERROR(_xlfn.XLOOKUP(E91,'De para Cor'!$A$1:$A$11,'De para Cor'!$C$1:$C$11),"")</f>
        <v>#006B3F</v>
      </c>
      <c r="J91" s="8"/>
      <c r="K91" s="30" t="s">
        <v>209</v>
      </c>
      <c r="L91" s="11">
        <v>8.3333333333333329E-2</v>
      </c>
      <c r="M91" s="3"/>
      <c r="N91" s="4" t="s">
        <v>76</v>
      </c>
      <c r="P91" s="28"/>
    </row>
    <row r="92" spans="1:16" x14ac:dyDescent="0.25">
      <c r="A92" s="6"/>
      <c r="B92" s="6"/>
      <c r="C92" s="3"/>
      <c r="D92" s="3" t="s">
        <v>17</v>
      </c>
      <c r="E92" s="3" t="s">
        <v>1420</v>
      </c>
      <c r="F92" s="3" t="s">
        <v>24</v>
      </c>
      <c r="H92" s="4" t="s">
        <v>773</v>
      </c>
      <c r="I92" s="4" t="str">
        <f>IFERROR(_xlfn.XLOOKUP(E92,'De para Cor'!$A$1:$A$11,'De para Cor'!$C$1:$C$11),"")</f>
        <v>#006B3F</v>
      </c>
      <c r="J92" s="4"/>
      <c r="K92" s="30" t="s">
        <v>211</v>
      </c>
      <c r="L92" s="11">
        <v>6.25E-2</v>
      </c>
      <c r="M92" s="3"/>
      <c r="N92" s="4" t="s">
        <v>76</v>
      </c>
      <c r="P92" s="28"/>
    </row>
    <row r="93" spans="1:16" ht="30" x14ac:dyDescent="0.25">
      <c r="A93" s="6"/>
      <c r="B93" s="6"/>
      <c r="C93" s="3"/>
      <c r="D93" s="3" t="s">
        <v>17</v>
      </c>
      <c r="E93" s="3" t="s">
        <v>1420</v>
      </c>
      <c r="F93" s="3" t="s">
        <v>8</v>
      </c>
      <c r="H93" s="4" t="s">
        <v>84</v>
      </c>
      <c r="I93" s="4" t="str">
        <f>IFERROR(_xlfn.XLOOKUP(E93,'De para Cor'!$A$1:$A$11,'De para Cor'!$C$1:$C$11),"")</f>
        <v>#006B3F</v>
      </c>
      <c r="J93" s="4"/>
      <c r="K93" s="30" t="s">
        <v>774</v>
      </c>
      <c r="L93" s="11">
        <v>4.1666666666666664E-2</v>
      </c>
      <c r="M93" s="3"/>
      <c r="N93" s="4" t="s">
        <v>775</v>
      </c>
      <c r="P93" s="28"/>
    </row>
    <row r="94" spans="1:16" x14ac:dyDescent="0.25">
      <c r="A94" s="6" t="s">
        <v>1151</v>
      </c>
      <c r="B94" s="6"/>
      <c r="C94" s="3" t="s">
        <v>0</v>
      </c>
      <c r="D94" s="3" t="s">
        <v>15</v>
      </c>
      <c r="E94" s="3" t="s">
        <v>1420</v>
      </c>
      <c r="F94" s="3" t="s">
        <v>0</v>
      </c>
      <c r="H94" s="10" t="s">
        <v>87</v>
      </c>
      <c r="I94" s="4" t="str">
        <f>IFERROR(_xlfn.XLOOKUP(E94,'De para Cor'!$A$1:$A$11,'De para Cor'!$C$1:$C$11),"")</f>
        <v>#006B3F</v>
      </c>
      <c r="J94" t="s">
        <v>87</v>
      </c>
      <c r="K94" s="30" t="s">
        <v>89</v>
      </c>
      <c r="L94" s="11">
        <v>2.0833333333333332E-2</v>
      </c>
      <c r="M94" s="3"/>
      <c r="N94" s="4" t="s">
        <v>76</v>
      </c>
      <c r="P94" s="28"/>
    </row>
    <row r="95" spans="1:16" x14ac:dyDescent="0.25">
      <c r="A95" s="6"/>
      <c r="B95" s="6"/>
      <c r="C95" s="3"/>
      <c r="D95" s="3" t="s">
        <v>17</v>
      </c>
      <c r="E95" s="3" t="s">
        <v>1420</v>
      </c>
      <c r="F95" s="3" t="s">
        <v>0</v>
      </c>
      <c r="H95" t="s">
        <v>87</v>
      </c>
      <c r="I95" s="4" t="str">
        <f>IFERROR(_xlfn.XLOOKUP(E95,'De para Cor'!$A$1:$A$11,'De para Cor'!$C$1:$C$11),"")</f>
        <v>#006B3F</v>
      </c>
      <c r="J95"/>
      <c r="K95" s="30" t="s">
        <v>212</v>
      </c>
      <c r="L95" s="11">
        <v>0.125</v>
      </c>
      <c r="M95" s="3"/>
      <c r="N95" s="4" t="s">
        <v>763</v>
      </c>
      <c r="P95" s="28"/>
    </row>
    <row r="96" spans="1:16" x14ac:dyDescent="0.25">
      <c r="A96" s="6"/>
      <c r="B96" s="6"/>
      <c r="C96" s="3"/>
      <c r="D96" s="3" t="s">
        <v>17</v>
      </c>
      <c r="E96" s="3" t="s">
        <v>1420</v>
      </c>
      <c r="F96" s="3" t="s">
        <v>6</v>
      </c>
      <c r="H96" s="4" t="s">
        <v>84</v>
      </c>
      <c r="I96" s="4" t="str">
        <f>IFERROR(_xlfn.XLOOKUP(E96,'De para Cor'!$A$1:$A$11,'De para Cor'!$C$1:$C$11),"")</f>
        <v>#006B3F</v>
      </c>
      <c r="J96" s="4"/>
      <c r="K96" s="30" t="s">
        <v>214</v>
      </c>
      <c r="L96" s="11">
        <v>2.7777777777777776E-2</v>
      </c>
      <c r="M96" s="3"/>
      <c r="N96" s="4" t="s">
        <v>76</v>
      </c>
      <c r="P96" s="28"/>
    </row>
    <row r="97" spans="1:16" x14ac:dyDescent="0.25">
      <c r="A97" s="6"/>
      <c r="B97" s="6"/>
      <c r="C97" s="3"/>
      <c r="D97" s="3" t="s">
        <v>17</v>
      </c>
      <c r="E97" s="3" t="s">
        <v>1420</v>
      </c>
      <c r="F97" s="3" t="s">
        <v>2</v>
      </c>
      <c r="G97" s="3" t="s">
        <v>167</v>
      </c>
      <c r="H97" s="3" t="s">
        <v>69</v>
      </c>
      <c r="I97" s="4" t="str">
        <f>IFERROR(_xlfn.XLOOKUP(E97,'De para Cor'!$A$1:$A$11,'De para Cor'!$C$1:$C$11),"")</f>
        <v>#006B3F</v>
      </c>
      <c r="J97" s="3"/>
      <c r="K97" s="30" t="s">
        <v>215</v>
      </c>
      <c r="L97" s="11">
        <v>6.25E-2</v>
      </c>
      <c r="M97" s="3"/>
      <c r="N97" s="4" t="s">
        <v>772</v>
      </c>
      <c r="P97" s="28"/>
    </row>
    <row r="98" spans="1:16" x14ac:dyDescent="0.25">
      <c r="A98" s="6"/>
      <c r="B98" s="6"/>
      <c r="C98" s="3"/>
      <c r="D98" s="3" t="s">
        <v>17</v>
      </c>
      <c r="E98" s="3" t="s">
        <v>1420</v>
      </c>
      <c r="F98" s="3" t="s">
        <v>2</v>
      </c>
      <c r="G98" s="3" t="s">
        <v>167</v>
      </c>
      <c r="H98" s="3" t="s">
        <v>109</v>
      </c>
      <c r="I98" s="4" t="str">
        <f>IFERROR(_xlfn.XLOOKUP(E98,'De para Cor'!$A$1:$A$11,'De para Cor'!$C$1:$C$11),"")</f>
        <v>#006B3F</v>
      </c>
      <c r="J98" s="3"/>
      <c r="K98" s="30" t="s">
        <v>217</v>
      </c>
      <c r="L98" s="11">
        <v>4.1666666666666664E-2</v>
      </c>
      <c r="M98" s="3"/>
      <c r="N98" s="4" t="s">
        <v>772</v>
      </c>
      <c r="P98" s="28"/>
    </row>
    <row r="99" spans="1:16" x14ac:dyDescent="0.25">
      <c r="A99" s="6"/>
      <c r="B99" s="6"/>
      <c r="C99" s="3"/>
      <c r="D99" s="3" t="s">
        <v>35</v>
      </c>
      <c r="E99" s="3" t="s">
        <v>1420</v>
      </c>
      <c r="F99" s="3" t="s">
        <v>8</v>
      </c>
      <c r="H99" s="4" t="s">
        <v>776</v>
      </c>
      <c r="I99" s="4" t="str">
        <f>IFERROR(_xlfn.XLOOKUP(E99,'De para Cor'!$A$1:$A$11,'De para Cor'!$C$1:$C$11),"")</f>
        <v>#006B3F</v>
      </c>
      <c r="J99" s="4"/>
      <c r="K99" s="30" t="s">
        <v>218</v>
      </c>
      <c r="L99" s="11">
        <v>0.10416666666666667</v>
      </c>
      <c r="M99" s="3"/>
      <c r="N99" s="4" t="s">
        <v>76</v>
      </c>
      <c r="P99" s="28"/>
    </row>
    <row r="100" spans="1:16" x14ac:dyDescent="0.25">
      <c r="A100" s="6"/>
      <c r="B100" s="6"/>
      <c r="D100" s="3" t="s">
        <v>35</v>
      </c>
      <c r="E100" s="3" t="s">
        <v>1420</v>
      </c>
      <c r="F100" s="6" t="s">
        <v>8</v>
      </c>
      <c r="H100" s="4" t="s">
        <v>776</v>
      </c>
      <c r="I100" s="4" t="str">
        <f>IFERROR(_xlfn.XLOOKUP(E100,'De para Cor'!$A$1:$A$11,'De para Cor'!$C$1:$C$11),"")</f>
        <v>#006B3F</v>
      </c>
      <c r="J100" s="4"/>
      <c r="K100" s="8" t="s">
        <v>219</v>
      </c>
      <c r="L100" s="11">
        <v>0.10416666666666667</v>
      </c>
      <c r="N100" s="4" t="s">
        <v>76</v>
      </c>
      <c r="P100" s="28"/>
    </row>
    <row r="101" spans="1:16" x14ac:dyDescent="0.25">
      <c r="A101" s="6"/>
      <c r="B101" s="6"/>
      <c r="D101" s="3" t="s">
        <v>35</v>
      </c>
      <c r="E101" s="3" t="s">
        <v>1420</v>
      </c>
      <c r="F101" s="3" t="s">
        <v>8</v>
      </c>
      <c r="H101" s="4" t="s">
        <v>776</v>
      </c>
      <c r="I101" s="4" t="str">
        <f>IFERROR(_xlfn.XLOOKUP(E101,'De para Cor'!$A$1:$A$11,'De para Cor'!$C$1:$C$11),"")</f>
        <v>#006B3F</v>
      </c>
      <c r="J101" s="4"/>
      <c r="K101" s="8" t="s">
        <v>220</v>
      </c>
      <c r="L101" s="11">
        <v>0.10416666666666667</v>
      </c>
      <c r="N101" s="4" t="s">
        <v>76</v>
      </c>
      <c r="P101" s="28"/>
    </row>
    <row r="102" spans="1:16" x14ac:dyDescent="0.25">
      <c r="A102" s="6"/>
      <c r="B102" s="6"/>
      <c r="D102" s="3" t="s">
        <v>35</v>
      </c>
      <c r="E102" s="3" t="s">
        <v>1420</v>
      </c>
      <c r="F102" s="3" t="s">
        <v>8</v>
      </c>
      <c r="H102" s="8" t="s">
        <v>10</v>
      </c>
      <c r="I102" s="4" t="str">
        <f>IFERROR(_xlfn.XLOOKUP(E102,'De para Cor'!$A$1:$A$11,'De para Cor'!$C$1:$C$11),"")</f>
        <v>#006B3F</v>
      </c>
      <c r="J102" s="8"/>
      <c r="K102" s="8" t="s">
        <v>221</v>
      </c>
      <c r="L102" s="11">
        <v>2.0833333333333332E-2</v>
      </c>
      <c r="N102" s="4" t="s">
        <v>76</v>
      </c>
      <c r="P102" s="28"/>
    </row>
    <row r="103" spans="1:16" x14ac:dyDescent="0.25">
      <c r="A103" s="6" t="s">
        <v>1151</v>
      </c>
      <c r="B103" s="6"/>
      <c r="C103" s="3" t="s">
        <v>0</v>
      </c>
      <c r="D103" s="3" t="s">
        <v>35</v>
      </c>
      <c r="E103" s="3" t="s">
        <v>1420</v>
      </c>
      <c r="F103" s="6" t="s">
        <v>0</v>
      </c>
      <c r="H103" t="s">
        <v>87</v>
      </c>
      <c r="I103" s="4" t="str">
        <f>IFERROR(_xlfn.XLOOKUP(E103,'De para Cor'!$A$1:$A$11,'De para Cor'!$C$1:$C$11),"")</f>
        <v>#006B3F</v>
      </c>
      <c r="J103" t="s">
        <v>87</v>
      </c>
      <c r="K103" s="8" t="s">
        <v>89</v>
      </c>
      <c r="L103" s="11">
        <v>2.0833333333333332E-2</v>
      </c>
      <c r="N103" s="4" t="s">
        <v>76</v>
      </c>
      <c r="P103" s="28"/>
    </row>
    <row r="104" spans="1:16" x14ac:dyDescent="0.25">
      <c r="A104" s="6"/>
      <c r="B104" s="6"/>
      <c r="D104" s="3" t="s">
        <v>35</v>
      </c>
      <c r="E104" s="3" t="s">
        <v>1420</v>
      </c>
      <c r="F104" s="6" t="s">
        <v>6</v>
      </c>
      <c r="H104" s="8" t="s">
        <v>222</v>
      </c>
      <c r="I104" s="4" t="str">
        <f>IFERROR(_xlfn.XLOOKUP(E104,'De para Cor'!$A$1:$A$11,'De para Cor'!$C$1:$C$11),"")</f>
        <v>#006B3F</v>
      </c>
      <c r="J104" s="8"/>
      <c r="K104" s="8" t="s">
        <v>223</v>
      </c>
      <c r="L104" s="11">
        <v>4.1666666666666664E-2</v>
      </c>
      <c r="N104" s="4" t="s">
        <v>76</v>
      </c>
      <c r="P104" s="28"/>
    </row>
    <row r="105" spans="1:16" x14ac:dyDescent="0.25">
      <c r="A105" s="6"/>
      <c r="B105" s="6"/>
      <c r="D105" s="3" t="s">
        <v>35</v>
      </c>
      <c r="E105" s="3" t="s">
        <v>1420</v>
      </c>
      <c r="F105" s="6" t="s">
        <v>0</v>
      </c>
      <c r="H105" t="s">
        <v>87</v>
      </c>
      <c r="I105" s="4" t="str">
        <f>IFERROR(_xlfn.XLOOKUP(E105,'De para Cor'!$A$1:$A$11,'De para Cor'!$C$1:$C$11),"")</f>
        <v>#006B3F</v>
      </c>
      <c r="J105"/>
      <c r="K105" s="8" t="s">
        <v>224</v>
      </c>
      <c r="L105" s="11">
        <v>4.1666666666666664E-2</v>
      </c>
      <c r="N105" s="4" t="s">
        <v>76</v>
      </c>
      <c r="P105" s="28"/>
    </row>
    <row r="106" spans="1:16" x14ac:dyDescent="0.25">
      <c r="A106" s="6"/>
      <c r="B106" s="6"/>
      <c r="D106" s="3" t="s">
        <v>35</v>
      </c>
      <c r="E106" s="3" t="s">
        <v>1420</v>
      </c>
      <c r="F106" s="6" t="s">
        <v>0</v>
      </c>
      <c r="H106" t="s">
        <v>87</v>
      </c>
      <c r="I106" s="4" t="str">
        <f>IFERROR(_xlfn.XLOOKUP(E106,'De para Cor'!$A$1:$A$11,'De para Cor'!$C$1:$C$11),"")</f>
        <v>#006B3F</v>
      </c>
      <c r="J106"/>
      <c r="K106" s="8" t="s">
        <v>225</v>
      </c>
      <c r="L106" s="11">
        <v>4.1666666666666664E-2</v>
      </c>
      <c r="N106" s="4" t="s">
        <v>76</v>
      </c>
      <c r="P106" s="28"/>
    </row>
    <row r="107" spans="1:16" x14ac:dyDescent="0.25">
      <c r="A107" s="6"/>
      <c r="B107" s="6"/>
      <c r="D107" s="3" t="s">
        <v>35</v>
      </c>
      <c r="E107" s="3" t="s">
        <v>1420</v>
      </c>
      <c r="F107" s="6" t="s">
        <v>167</v>
      </c>
      <c r="G107" s="6" t="s">
        <v>222</v>
      </c>
      <c r="H107" s="6" t="s">
        <v>109</v>
      </c>
      <c r="I107" s="4" t="str">
        <f>IFERROR(_xlfn.XLOOKUP(E107,'De para Cor'!$A$1:$A$11,'De para Cor'!$C$1:$C$11),"")</f>
        <v>#006B3F</v>
      </c>
      <c r="K107" s="8" t="s">
        <v>226</v>
      </c>
      <c r="L107" s="11">
        <v>4.1666666666666664E-2</v>
      </c>
      <c r="N107" s="4" t="s">
        <v>76</v>
      </c>
      <c r="P107" s="28"/>
    </row>
    <row r="108" spans="1:16" x14ac:dyDescent="0.25">
      <c r="A108" s="6" t="s">
        <v>784</v>
      </c>
      <c r="B108" s="6"/>
      <c r="C108" s="6" t="s">
        <v>1154</v>
      </c>
      <c r="D108" s="3" t="s">
        <v>35</v>
      </c>
      <c r="E108" s="3" t="s">
        <v>1420</v>
      </c>
      <c r="F108" s="6" t="s">
        <v>30</v>
      </c>
      <c r="H108" s="8" t="s">
        <v>222</v>
      </c>
      <c r="I108" s="4" t="str">
        <f>IFERROR(_xlfn.XLOOKUP(E108,'De para Cor'!$A$1:$A$11,'De para Cor'!$C$1:$C$11),"")</f>
        <v>#006B3F</v>
      </c>
      <c r="J108" s="6" t="s">
        <v>1148</v>
      </c>
      <c r="K108" s="8" t="s">
        <v>227</v>
      </c>
      <c r="L108" s="11">
        <v>4.1666666666666664E-2</v>
      </c>
      <c r="N108" s="4" t="s">
        <v>76</v>
      </c>
      <c r="P108" s="28"/>
    </row>
    <row r="109" spans="1:16" x14ac:dyDescent="0.25">
      <c r="A109" s="6"/>
      <c r="B109" s="6"/>
      <c r="D109" s="3" t="s">
        <v>35</v>
      </c>
      <c r="E109" s="3" t="s">
        <v>1420</v>
      </c>
      <c r="F109" s="6" t="s">
        <v>167</v>
      </c>
      <c r="G109" s="6" t="s">
        <v>2</v>
      </c>
      <c r="H109" s="3" t="s">
        <v>109</v>
      </c>
      <c r="I109" s="4" t="str">
        <f>IFERROR(_xlfn.XLOOKUP(E109,'De para Cor'!$A$1:$A$11,'De para Cor'!$C$1:$C$11),"")</f>
        <v>#006B3F</v>
      </c>
      <c r="J109" s="3"/>
      <c r="K109" s="30" t="s">
        <v>217</v>
      </c>
      <c r="L109" s="11">
        <v>4.1666666666666664E-2</v>
      </c>
      <c r="N109" s="4" t="s">
        <v>765</v>
      </c>
      <c r="P109" s="28"/>
    </row>
    <row r="110" spans="1:16" x14ac:dyDescent="0.25">
      <c r="A110" s="6"/>
      <c r="B110" s="6"/>
      <c r="D110" s="3" t="s">
        <v>35</v>
      </c>
      <c r="E110" s="3" t="s">
        <v>1420</v>
      </c>
      <c r="F110" s="6" t="s">
        <v>167</v>
      </c>
      <c r="G110" s="6" t="s">
        <v>2</v>
      </c>
      <c r="H110" s="6" t="s">
        <v>69</v>
      </c>
      <c r="I110" s="4" t="str">
        <f>IFERROR(_xlfn.XLOOKUP(E110,'De para Cor'!$A$1:$A$11,'De para Cor'!$C$1:$C$11),"")</f>
        <v>#006B3F</v>
      </c>
      <c r="K110" s="8" t="s">
        <v>228</v>
      </c>
      <c r="L110" s="11">
        <v>4.1666666666666664E-2</v>
      </c>
      <c r="N110" s="4" t="s">
        <v>765</v>
      </c>
      <c r="P110" s="28"/>
    </row>
    <row r="111" spans="1:16" x14ac:dyDescent="0.25">
      <c r="A111" s="6"/>
      <c r="B111" s="6"/>
      <c r="D111" s="3" t="s">
        <v>35</v>
      </c>
      <c r="E111" s="3" t="s">
        <v>1420</v>
      </c>
      <c r="F111" s="6" t="s">
        <v>167</v>
      </c>
      <c r="G111" s="6" t="s">
        <v>2</v>
      </c>
      <c r="H111" s="6" t="s">
        <v>69</v>
      </c>
      <c r="I111" s="4" t="str">
        <f>IFERROR(_xlfn.XLOOKUP(E111,'De para Cor'!$A$1:$A$11,'De para Cor'!$C$1:$C$11),"")</f>
        <v>#006B3F</v>
      </c>
      <c r="K111" s="8" t="s">
        <v>229</v>
      </c>
      <c r="L111" s="11">
        <v>4.1666666666666664E-2</v>
      </c>
      <c r="N111" s="4" t="s">
        <v>765</v>
      </c>
      <c r="P111" s="28"/>
    </row>
    <row r="112" spans="1:16" x14ac:dyDescent="0.25">
      <c r="A112" s="6"/>
      <c r="B112" s="6"/>
      <c r="D112" s="3" t="s">
        <v>35</v>
      </c>
      <c r="E112" s="3" t="s">
        <v>1420</v>
      </c>
      <c r="F112" s="6" t="s">
        <v>14</v>
      </c>
      <c r="H112" s="8" t="s">
        <v>230</v>
      </c>
      <c r="I112" s="4" t="str">
        <f>IFERROR(_xlfn.XLOOKUP(E112,'De para Cor'!$A$1:$A$11,'De para Cor'!$C$1:$C$11),"")</f>
        <v>#006B3F</v>
      </c>
      <c r="J112" s="8"/>
      <c r="K112" s="8" t="s">
        <v>231</v>
      </c>
      <c r="L112" s="11">
        <v>0.16666666666666666</v>
      </c>
      <c r="N112" s="4" t="s">
        <v>765</v>
      </c>
      <c r="P112" s="28"/>
    </row>
    <row r="113" spans="1:16" x14ac:dyDescent="0.25">
      <c r="A113" s="6"/>
      <c r="B113" s="6"/>
      <c r="D113" s="3" t="s">
        <v>35</v>
      </c>
      <c r="E113" s="3" t="s">
        <v>1420</v>
      </c>
      <c r="F113" s="6" t="s">
        <v>8</v>
      </c>
      <c r="H113" s="8" t="s">
        <v>230</v>
      </c>
      <c r="I113" s="4" t="str">
        <f>IFERROR(_xlfn.XLOOKUP(E113,'De para Cor'!$A$1:$A$11,'De para Cor'!$C$1:$C$11),"")</f>
        <v>#006B3F</v>
      </c>
      <c r="J113" s="8"/>
      <c r="K113" s="8" t="s">
        <v>232</v>
      </c>
      <c r="L113" s="11">
        <v>0.16666666666666666</v>
      </c>
      <c r="N113" s="4" t="s">
        <v>765</v>
      </c>
      <c r="P113" s="28"/>
    </row>
    <row r="114" spans="1:16" x14ac:dyDescent="0.25">
      <c r="A114" s="6" t="s">
        <v>1149</v>
      </c>
      <c r="B114" s="6"/>
      <c r="C114" s="3" t="s">
        <v>0</v>
      </c>
      <c r="D114" s="3" t="s">
        <v>35</v>
      </c>
      <c r="E114" s="3" t="s">
        <v>1420</v>
      </c>
      <c r="F114" s="6" t="s">
        <v>0</v>
      </c>
      <c r="H114" t="s">
        <v>87</v>
      </c>
      <c r="I114" s="4" t="str">
        <f>IFERROR(_xlfn.XLOOKUP(E114,'De para Cor'!$A$1:$A$11,'De para Cor'!$C$1:$C$11),"")</f>
        <v>#006B3F</v>
      </c>
      <c r="J114" t="s">
        <v>87</v>
      </c>
      <c r="K114" s="8" t="s">
        <v>1150</v>
      </c>
      <c r="L114" s="11">
        <v>0.16666666666666666</v>
      </c>
      <c r="N114" s="4" t="s">
        <v>765</v>
      </c>
      <c r="P114" s="28"/>
    </row>
    <row r="115" spans="1:16" x14ac:dyDescent="0.25">
      <c r="A115" s="6"/>
      <c r="B115" s="6"/>
      <c r="D115" s="3" t="s">
        <v>35</v>
      </c>
      <c r="E115" s="3" t="s">
        <v>1420</v>
      </c>
      <c r="F115" s="6" t="s">
        <v>8</v>
      </c>
      <c r="H115" s="8" t="s">
        <v>234</v>
      </c>
      <c r="I115" s="4" t="str">
        <f>IFERROR(_xlfn.XLOOKUP(E115,'De para Cor'!$A$1:$A$11,'De para Cor'!$C$1:$C$11),"")</f>
        <v>#006B3F</v>
      </c>
      <c r="J115" s="8"/>
      <c r="K115" s="8" t="s">
        <v>234</v>
      </c>
      <c r="L115" s="11">
        <v>8.3333333333333329E-2</v>
      </c>
      <c r="N115" s="4" t="s">
        <v>765</v>
      </c>
      <c r="P115" s="28"/>
    </row>
    <row r="116" spans="1:16" x14ac:dyDescent="0.25">
      <c r="A116" s="6"/>
      <c r="B116" s="6"/>
      <c r="D116" s="3" t="s">
        <v>35</v>
      </c>
      <c r="E116" s="3" t="s">
        <v>1420</v>
      </c>
      <c r="F116" s="6" t="s">
        <v>8</v>
      </c>
      <c r="H116" s="4" t="s">
        <v>58</v>
      </c>
      <c r="I116" s="4" t="str">
        <f>IFERROR(_xlfn.XLOOKUP(E116,'De para Cor'!$A$1:$A$11,'De para Cor'!$C$1:$C$11),"")</f>
        <v>#006B3F</v>
      </c>
      <c r="J116" s="4"/>
      <c r="K116" s="8" t="s">
        <v>235</v>
      </c>
      <c r="L116" s="11">
        <v>2.0833333333333332E-2</v>
      </c>
      <c r="N116" s="4" t="s">
        <v>765</v>
      </c>
      <c r="P116" s="28"/>
    </row>
    <row r="117" spans="1:16" x14ac:dyDescent="0.25">
      <c r="A117" s="6"/>
      <c r="B117" s="6"/>
      <c r="D117" s="3" t="s">
        <v>35</v>
      </c>
      <c r="E117" s="3" t="s">
        <v>1420</v>
      </c>
      <c r="F117" s="6" t="s">
        <v>8</v>
      </c>
      <c r="H117" s="4" t="s">
        <v>58</v>
      </c>
      <c r="I117" s="4" t="str">
        <f>IFERROR(_xlfn.XLOOKUP(E117,'De para Cor'!$A$1:$A$11,'De para Cor'!$C$1:$C$11),"")</f>
        <v>#006B3F</v>
      </c>
      <c r="J117" s="4"/>
      <c r="K117" s="8" t="s">
        <v>236</v>
      </c>
      <c r="L117" s="11">
        <v>2.0833333333333332E-2</v>
      </c>
      <c r="N117" s="4" t="s">
        <v>765</v>
      </c>
      <c r="P117" s="28"/>
    </row>
    <row r="118" spans="1:16" x14ac:dyDescent="0.25">
      <c r="A118" s="6"/>
      <c r="B118" s="6"/>
      <c r="C118" s="6" t="s">
        <v>0</v>
      </c>
      <c r="D118" s="3" t="s">
        <v>35</v>
      </c>
      <c r="E118" s="3" t="s">
        <v>1420</v>
      </c>
      <c r="F118" s="6" t="s">
        <v>0</v>
      </c>
      <c r="H118" t="s">
        <v>87</v>
      </c>
      <c r="I118" s="4" t="str">
        <f>IFERROR(_xlfn.XLOOKUP(E118,'De para Cor'!$A$1:$A$11,'De para Cor'!$C$1:$C$11),"")</f>
        <v>#006B3F</v>
      </c>
      <c r="J118" t="s">
        <v>87</v>
      </c>
      <c r="K118" s="8" t="s">
        <v>237</v>
      </c>
      <c r="L118" s="11">
        <v>4.1666666666666664E-2</v>
      </c>
      <c r="N118" s="4" t="s">
        <v>765</v>
      </c>
      <c r="P118" s="28" t="s">
        <v>1155</v>
      </c>
    </row>
    <row r="119" spans="1:16" x14ac:dyDescent="0.25">
      <c r="A119" s="6"/>
      <c r="B119" s="6"/>
      <c r="D119" s="3" t="s">
        <v>35</v>
      </c>
      <c r="E119" s="3" t="s">
        <v>1420</v>
      </c>
      <c r="F119" s="6" t="s">
        <v>10</v>
      </c>
      <c r="H119" s="8" t="s">
        <v>10</v>
      </c>
      <c r="I119" s="4" t="str">
        <f>IFERROR(_xlfn.XLOOKUP(E119,'De para Cor'!$A$1:$A$11,'De para Cor'!$C$1:$C$11),"")</f>
        <v>#006B3F</v>
      </c>
      <c r="J119" s="8"/>
      <c r="K119" s="8" t="s">
        <v>238</v>
      </c>
      <c r="L119" s="11">
        <v>4.1666666666666664E-2</v>
      </c>
      <c r="N119" s="4" t="s">
        <v>765</v>
      </c>
      <c r="P119" s="28"/>
    </row>
    <row r="120" spans="1:16" x14ac:dyDescent="0.25">
      <c r="A120" s="6"/>
      <c r="B120" s="6"/>
      <c r="D120" s="3" t="s">
        <v>35</v>
      </c>
      <c r="E120" s="3" t="s">
        <v>1420</v>
      </c>
      <c r="F120" s="6" t="s">
        <v>10</v>
      </c>
      <c r="H120" s="8" t="s">
        <v>208</v>
      </c>
      <c r="I120" s="4" t="str">
        <f>IFERROR(_xlfn.XLOOKUP(E120,'De para Cor'!$A$1:$A$11,'De para Cor'!$C$1:$C$11),"")</f>
        <v>#006B3F</v>
      </c>
      <c r="J120" s="8"/>
      <c r="K120" s="8" t="s">
        <v>239</v>
      </c>
      <c r="L120" s="11">
        <v>0.16666666666666666</v>
      </c>
      <c r="N120" s="8" t="s">
        <v>391</v>
      </c>
      <c r="P120" s="28"/>
    </row>
    <row r="121" spans="1:16" x14ac:dyDescent="0.25">
      <c r="A121" s="6"/>
      <c r="B121" s="6"/>
      <c r="D121" s="3" t="s">
        <v>35</v>
      </c>
      <c r="E121" s="3" t="s">
        <v>1420</v>
      </c>
      <c r="F121" s="6" t="s">
        <v>8</v>
      </c>
      <c r="H121" s="8" t="s">
        <v>777</v>
      </c>
      <c r="I121" s="4" t="str">
        <f>IFERROR(_xlfn.XLOOKUP(E121,'De para Cor'!$A$1:$A$11,'De para Cor'!$C$1:$C$11),"")</f>
        <v>#006B3F</v>
      </c>
      <c r="J121" s="8"/>
      <c r="K121" s="8" t="s">
        <v>239</v>
      </c>
      <c r="L121" s="11">
        <v>0.16666666666666666</v>
      </c>
      <c r="N121" s="8" t="s">
        <v>391</v>
      </c>
      <c r="P121" s="28"/>
    </row>
    <row r="122" spans="1:16" x14ac:dyDescent="0.25">
      <c r="A122" s="6"/>
      <c r="B122" s="6"/>
      <c r="D122" s="3" t="s">
        <v>35</v>
      </c>
      <c r="E122" s="3" t="s">
        <v>1420</v>
      </c>
      <c r="F122" s="6" t="s">
        <v>0</v>
      </c>
      <c r="H122" t="s">
        <v>87</v>
      </c>
      <c r="I122" s="4" t="str">
        <f>IFERROR(_xlfn.XLOOKUP(E122,'De para Cor'!$A$1:$A$11,'De para Cor'!$C$1:$C$11),"")</f>
        <v>#006B3F</v>
      </c>
      <c r="J122"/>
      <c r="K122" s="8" t="s">
        <v>241</v>
      </c>
      <c r="L122" s="11">
        <v>8.3333333333333329E-2</v>
      </c>
      <c r="N122" s="8" t="s">
        <v>391</v>
      </c>
      <c r="P122" s="28"/>
    </row>
    <row r="123" spans="1:16" x14ac:dyDescent="0.25">
      <c r="A123" s="6"/>
      <c r="B123" s="6"/>
      <c r="D123" s="3" t="s">
        <v>35</v>
      </c>
      <c r="E123" s="3" t="s">
        <v>1420</v>
      </c>
      <c r="F123" s="6" t="s">
        <v>8</v>
      </c>
      <c r="H123" s="8"/>
      <c r="I123" s="4" t="str">
        <f>IFERROR(_xlfn.XLOOKUP(E123,'De para Cor'!$A$1:$A$11,'De para Cor'!$C$1:$C$11),"")</f>
        <v>#006B3F</v>
      </c>
      <c r="J123" s="8"/>
      <c r="K123" s="8" t="s">
        <v>242</v>
      </c>
      <c r="L123" s="11">
        <v>8.3333333333333329E-2</v>
      </c>
      <c r="N123" s="8" t="s">
        <v>391</v>
      </c>
      <c r="P123" s="28"/>
    </row>
    <row r="124" spans="1:16" x14ac:dyDescent="0.25">
      <c r="A124" s="6"/>
      <c r="B124" s="6"/>
      <c r="D124" s="3" t="s">
        <v>35</v>
      </c>
      <c r="E124" s="3" t="s">
        <v>1420</v>
      </c>
      <c r="F124" s="6" t="s">
        <v>24</v>
      </c>
      <c r="H124" s="8" t="s">
        <v>778</v>
      </c>
      <c r="I124" s="4" t="str">
        <f>IFERROR(_xlfn.XLOOKUP(E124,'De para Cor'!$A$1:$A$11,'De para Cor'!$C$1:$C$11),"")</f>
        <v>#006B3F</v>
      </c>
      <c r="J124" s="8"/>
      <c r="K124" s="8" t="s">
        <v>244</v>
      </c>
      <c r="L124" s="11">
        <v>4.1666666666666664E-2</v>
      </c>
      <c r="N124" s="8" t="s">
        <v>391</v>
      </c>
      <c r="P124" s="28"/>
    </row>
    <row r="125" spans="1:16" x14ac:dyDescent="0.25">
      <c r="A125" s="6"/>
      <c r="B125" s="6"/>
      <c r="C125" s="6" t="s">
        <v>961</v>
      </c>
      <c r="D125" s="3" t="s">
        <v>35</v>
      </c>
      <c r="E125" s="3" t="s">
        <v>1420</v>
      </c>
      <c r="F125" s="6" t="s">
        <v>18</v>
      </c>
      <c r="H125" s="8" t="s">
        <v>186</v>
      </c>
      <c r="I125" s="4" t="str">
        <f>IFERROR(_xlfn.XLOOKUP(E125,'De para Cor'!$A$1:$A$11,'De para Cor'!$C$1:$C$11),"")</f>
        <v>#006B3F</v>
      </c>
      <c r="J125" s="8" t="s">
        <v>87</v>
      </c>
      <c r="K125" s="8" t="s">
        <v>245</v>
      </c>
      <c r="L125" s="11">
        <v>0.16666666666666666</v>
      </c>
      <c r="N125" s="8" t="s">
        <v>391</v>
      </c>
      <c r="P125" s="28" t="s">
        <v>962</v>
      </c>
    </row>
    <row r="126" spans="1:16" x14ac:dyDescent="0.25">
      <c r="A126" s="6" t="s">
        <v>1156</v>
      </c>
      <c r="B126" s="6"/>
      <c r="C126" s="6" t="s">
        <v>0</v>
      </c>
      <c r="D126" s="3" t="s">
        <v>35</v>
      </c>
      <c r="E126" s="3" t="s">
        <v>1420</v>
      </c>
      <c r="F126" s="6" t="s">
        <v>0</v>
      </c>
      <c r="H126" t="s">
        <v>87</v>
      </c>
      <c r="I126" s="4" t="str">
        <f>IFERROR(_xlfn.XLOOKUP(E126,'De para Cor'!$A$1:$A$11,'De para Cor'!$C$1:$C$11),"")</f>
        <v>#006B3F</v>
      </c>
      <c r="J126" t="s">
        <v>87</v>
      </c>
      <c r="K126" s="8" t="s">
        <v>246</v>
      </c>
      <c r="L126" s="11">
        <v>0.16666666666666666</v>
      </c>
      <c r="N126" s="8" t="s">
        <v>391</v>
      </c>
      <c r="P126" s="28"/>
    </row>
    <row r="127" spans="1:16" x14ac:dyDescent="0.25">
      <c r="A127" s="6"/>
      <c r="B127" s="6"/>
      <c r="E127" s="3"/>
      <c r="F127" s="6" t="s">
        <v>0</v>
      </c>
      <c r="H127" t="s">
        <v>87</v>
      </c>
      <c r="I127" s="4" t="str">
        <f>IFERROR(_xlfn.XLOOKUP(E127,'De para Cor'!$A$1:$A$11,'De para Cor'!$C$1:$C$11),"")</f>
        <v/>
      </c>
      <c r="J127"/>
      <c r="K127" s="8" t="s">
        <v>247</v>
      </c>
      <c r="L127" s="11">
        <v>6.25E-2</v>
      </c>
      <c r="N127" s="8" t="s">
        <v>391</v>
      </c>
      <c r="P127" s="28"/>
    </row>
    <row r="128" spans="1:16" x14ac:dyDescent="0.25">
      <c r="A128" s="6"/>
      <c r="B128" s="6"/>
      <c r="D128" s="3" t="s">
        <v>35</v>
      </c>
      <c r="E128" s="3" t="s">
        <v>1420</v>
      </c>
      <c r="F128" s="6" t="s">
        <v>38</v>
      </c>
      <c r="H128" s="8" t="s">
        <v>249</v>
      </c>
      <c r="I128" s="4" t="str">
        <f>IFERROR(_xlfn.XLOOKUP(E128,'De para Cor'!$A$1:$A$11,'De para Cor'!$C$1:$C$11),"")</f>
        <v>#006B3F</v>
      </c>
      <c r="J128" s="8"/>
      <c r="K128" s="8" t="s">
        <v>249</v>
      </c>
      <c r="L128" s="11">
        <v>2.0833333333333332E-2</v>
      </c>
      <c r="N128" s="8" t="s">
        <v>391</v>
      </c>
      <c r="P128" s="28"/>
    </row>
    <row r="129" spans="1:16" x14ac:dyDescent="0.25">
      <c r="A129" s="6"/>
      <c r="B129" s="6"/>
      <c r="D129" s="3" t="s">
        <v>35</v>
      </c>
      <c r="E129" s="3" t="s">
        <v>1420</v>
      </c>
      <c r="F129" s="6" t="s">
        <v>30</v>
      </c>
      <c r="H129" s="8" t="s">
        <v>251</v>
      </c>
      <c r="I129" s="4" t="str">
        <f>IFERROR(_xlfn.XLOOKUP(E129,'De para Cor'!$A$1:$A$11,'De para Cor'!$C$1:$C$11),"")</f>
        <v>#006B3F</v>
      </c>
      <c r="J129" s="8"/>
      <c r="K129" s="8" t="s">
        <v>251</v>
      </c>
      <c r="L129" s="11">
        <v>4.1666666666666664E-2</v>
      </c>
      <c r="N129" s="8" t="s">
        <v>391</v>
      </c>
      <c r="P129" s="28"/>
    </row>
    <row r="130" spans="1:16" x14ac:dyDescent="0.25">
      <c r="A130" s="6"/>
      <c r="B130" s="6"/>
      <c r="D130" s="3" t="s">
        <v>35</v>
      </c>
      <c r="E130" s="3" t="s">
        <v>1420</v>
      </c>
      <c r="F130" s="6" t="s">
        <v>30</v>
      </c>
      <c r="H130" s="8" t="s">
        <v>252</v>
      </c>
      <c r="I130" s="4" t="str">
        <f>IFERROR(_xlfn.XLOOKUP(E130,'De para Cor'!$A$1:$A$11,'De para Cor'!$C$1:$C$11),"")</f>
        <v>#006B3F</v>
      </c>
      <c r="J130" s="8"/>
      <c r="K130" s="8" t="s">
        <v>252</v>
      </c>
      <c r="L130" s="11">
        <v>4.1666666666666664E-2</v>
      </c>
      <c r="N130" s="8" t="s">
        <v>391</v>
      </c>
      <c r="P130" s="28"/>
    </row>
    <row r="131" spans="1:16" x14ac:dyDescent="0.25">
      <c r="A131" s="6"/>
      <c r="B131" s="6"/>
      <c r="C131" s="24"/>
      <c r="D131" s="3" t="s">
        <v>35</v>
      </c>
      <c r="E131" s="3" t="s">
        <v>1420</v>
      </c>
      <c r="F131" s="6" t="s">
        <v>10</v>
      </c>
      <c r="G131" s="25"/>
      <c r="H131" s="29" t="s">
        <v>10</v>
      </c>
      <c r="I131" s="4" t="str">
        <f>IFERROR(_xlfn.XLOOKUP(E131,'De para Cor'!$A$1:$A$11,'De para Cor'!$C$1:$C$11),"")</f>
        <v>#006B3F</v>
      </c>
      <c r="J131" s="29"/>
      <c r="K131" s="29" t="s">
        <v>253</v>
      </c>
      <c r="L131" s="26">
        <v>8.3333333333333329E-2</v>
      </c>
      <c r="M131" s="24"/>
      <c r="N131" s="8" t="s">
        <v>391</v>
      </c>
      <c r="P131" s="28"/>
    </row>
    <row r="132" spans="1:16" x14ac:dyDescent="0.25">
      <c r="A132" s="6"/>
      <c r="B132" s="6"/>
      <c r="D132" s="3" t="s">
        <v>35</v>
      </c>
      <c r="E132" s="3" t="s">
        <v>1420</v>
      </c>
      <c r="F132" s="6" t="s">
        <v>8</v>
      </c>
      <c r="H132" s="8" t="s">
        <v>779</v>
      </c>
      <c r="I132" s="4" t="str">
        <f>IFERROR(_xlfn.XLOOKUP(E132,'De para Cor'!$A$1:$A$11,'De para Cor'!$C$1:$C$11),"")</f>
        <v>#006B3F</v>
      </c>
      <c r="J132" s="8"/>
      <c r="K132" s="8" t="s">
        <v>239</v>
      </c>
      <c r="L132" s="11">
        <v>0.16666666666666666</v>
      </c>
      <c r="N132" s="8" t="s">
        <v>391</v>
      </c>
      <c r="P132" s="28"/>
    </row>
    <row r="133" spans="1:16" x14ac:dyDescent="0.25">
      <c r="A133" s="6"/>
      <c r="B133" s="6"/>
      <c r="D133" s="3" t="s">
        <v>35</v>
      </c>
      <c r="E133" s="3" t="s">
        <v>1420</v>
      </c>
      <c r="F133" s="6" t="s">
        <v>10</v>
      </c>
      <c r="H133" s="8" t="s">
        <v>780</v>
      </c>
      <c r="I133" s="4" t="str">
        <f>IFERROR(_xlfn.XLOOKUP(E133,'De para Cor'!$A$1:$A$11,'De para Cor'!$C$1:$C$11),"")</f>
        <v>#006B3F</v>
      </c>
      <c r="J133" s="8"/>
      <c r="K133" s="8" t="s">
        <v>255</v>
      </c>
      <c r="L133" s="11">
        <v>0.16666666666666666</v>
      </c>
      <c r="N133" s="8" t="s">
        <v>391</v>
      </c>
      <c r="P133" s="28"/>
    </row>
    <row r="134" spans="1:16" x14ac:dyDescent="0.25">
      <c r="A134" s="6"/>
      <c r="B134" s="6"/>
      <c r="D134" s="6" t="s">
        <v>1172</v>
      </c>
      <c r="E134" s="3" t="s">
        <v>1420</v>
      </c>
      <c r="F134" s="6" t="s">
        <v>8</v>
      </c>
      <c r="H134" s="8"/>
      <c r="I134" s="4" t="str">
        <f>IFERROR(_xlfn.XLOOKUP(E134,'De para Cor'!$A$1:$A$11,'De para Cor'!$C$1:$C$11),"")</f>
        <v>#006B3F</v>
      </c>
      <c r="J134" s="8"/>
      <c r="K134" s="8" t="s">
        <v>256</v>
      </c>
      <c r="L134" s="11">
        <v>8.3333333333333329E-2</v>
      </c>
      <c r="N134" s="4" t="s">
        <v>76</v>
      </c>
      <c r="P134" s="28"/>
    </row>
    <row r="135" spans="1:16" x14ac:dyDescent="0.25">
      <c r="A135" s="6"/>
      <c r="B135" s="6"/>
      <c r="D135" s="6" t="s">
        <v>1172</v>
      </c>
      <c r="E135" s="3" t="s">
        <v>1420</v>
      </c>
      <c r="F135" s="6" t="s">
        <v>26</v>
      </c>
      <c r="H135" s="8"/>
      <c r="I135" s="4" t="str">
        <f>IFERROR(_xlfn.XLOOKUP(E135,'De para Cor'!$A$1:$A$11,'De para Cor'!$C$1:$C$11),"")</f>
        <v>#006B3F</v>
      </c>
      <c r="J135" s="8"/>
      <c r="K135" s="8" t="s">
        <v>258</v>
      </c>
      <c r="L135" s="11">
        <v>5.9027777777777776E-2</v>
      </c>
      <c r="N135" s="4" t="s">
        <v>765</v>
      </c>
      <c r="P135" s="28"/>
    </row>
    <row r="136" spans="1:16" x14ac:dyDescent="0.25">
      <c r="A136" s="6"/>
      <c r="B136" s="6"/>
      <c r="D136" s="6" t="s">
        <v>1172</v>
      </c>
      <c r="E136" s="3" t="s">
        <v>1420</v>
      </c>
      <c r="F136" s="6" t="s">
        <v>16</v>
      </c>
      <c r="H136" s="8"/>
      <c r="I136" s="4" t="str">
        <f>IFERROR(_xlfn.XLOOKUP(E136,'De para Cor'!$A$1:$A$11,'De para Cor'!$C$1:$C$11),"")</f>
        <v>#006B3F</v>
      </c>
      <c r="J136" s="8"/>
      <c r="K136" s="8" t="s">
        <v>260</v>
      </c>
      <c r="L136" s="11">
        <v>8.3333333333333301E-2</v>
      </c>
      <c r="N136" s="4" t="s">
        <v>76</v>
      </c>
      <c r="P136" s="28"/>
    </row>
    <row r="137" spans="1:16" x14ac:dyDescent="0.25">
      <c r="A137" s="6"/>
      <c r="B137" s="6"/>
      <c r="D137" s="6" t="s">
        <v>1172</v>
      </c>
      <c r="E137" s="3" t="s">
        <v>1420</v>
      </c>
      <c r="F137" s="6" t="s">
        <v>20</v>
      </c>
      <c r="H137" s="8"/>
      <c r="I137" s="4" t="str">
        <f>IFERROR(_xlfn.XLOOKUP(E137,'De para Cor'!$A$1:$A$11,'De para Cor'!$C$1:$C$11),"")</f>
        <v>#006B3F</v>
      </c>
      <c r="J137" s="8"/>
      <c r="K137" s="8" t="s">
        <v>261</v>
      </c>
      <c r="L137" s="11">
        <v>5.2083333333333336E-2</v>
      </c>
      <c r="N137" s="8" t="s">
        <v>391</v>
      </c>
      <c r="P137" s="28"/>
    </row>
    <row r="138" spans="1:16" x14ac:dyDescent="0.25">
      <c r="A138" s="6"/>
      <c r="B138" s="6"/>
      <c r="D138" s="6" t="s">
        <v>1172</v>
      </c>
      <c r="E138" s="3" t="s">
        <v>1420</v>
      </c>
      <c r="F138" s="6" t="s">
        <v>10</v>
      </c>
      <c r="H138" s="8"/>
      <c r="I138" s="4" t="str">
        <f>IFERROR(_xlfn.XLOOKUP(E138,'De para Cor'!$A$1:$A$11,'De para Cor'!$C$1:$C$11),"")</f>
        <v>#006B3F</v>
      </c>
      <c r="J138" s="8"/>
      <c r="K138" s="8" t="s">
        <v>263</v>
      </c>
      <c r="L138" s="11">
        <v>4.8611111111111112E-2</v>
      </c>
      <c r="N138" s="4" t="s">
        <v>765</v>
      </c>
      <c r="P138" s="28"/>
    </row>
    <row r="139" spans="1:16" x14ac:dyDescent="0.25">
      <c r="A139" s="6"/>
      <c r="B139" s="6"/>
      <c r="D139" s="6" t="s">
        <v>1172</v>
      </c>
      <c r="E139" s="3" t="s">
        <v>1420</v>
      </c>
      <c r="F139" s="6" t="s">
        <v>10</v>
      </c>
      <c r="H139" s="8"/>
      <c r="I139" s="4" t="str">
        <f>IFERROR(_xlfn.XLOOKUP(E139,'De para Cor'!$A$1:$A$11,'De para Cor'!$C$1:$C$11),"")</f>
        <v>#006B3F</v>
      </c>
      <c r="J139" s="8"/>
      <c r="K139" s="8" t="s">
        <v>265</v>
      </c>
      <c r="L139" s="11">
        <v>0.10416666666666667</v>
      </c>
      <c r="N139" s="8" t="s">
        <v>781</v>
      </c>
      <c r="P139" s="28"/>
    </row>
    <row r="140" spans="1:16" x14ac:dyDescent="0.25">
      <c r="A140" s="6"/>
      <c r="B140" s="6"/>
      <c r="D140" s="6" t="s">
        <v>1172</v>
      </c>
      <c r="E140" s="3" t="s">
        <v>1420</v>
      </c>
      <c r="F140" s="6" t="s">
        <v>10</v>
      </c>
      <c r="H140" s="8"/>
      <c r="I140" s="4" t="str">
        <f>IFERROR(_xlfn.XLOOKUP(E140,'De para Cor'!$A$1:$A$11,'De para Cor'!$C$1:$C$11),"")</f>
        <v>#006B3F</v>
      </c>
      <c r="J140" s="8"/>
      <c r="K140" s="8" t="s">
        <v>267</v>
      </c>
      <c r="L140" s="11">
        <v>4.1666666666666664E-2</v>
      </c>
      <c r="N140" s="8" t="s">
        <v>268</v>
      </c>
      <c r="P140" s="28"/>
    </row>
    <row r="141" spans="1:16" x14ac:dyDescent="0.25">
      <c r="A141" s="6"/>
      <c r="B141" s="6"/>
      <c r="D141" s="6" t="s">
        <v>1172</v>
      </c>
      <c r="E141" s="3" t="s">
        <v>1420</v>
      </c>
      <c r="F141" s="6" t="s">
        <v>10</v>
      </c>
      <c r="H141" s="8"/>
      <c r="I141" s="4" t="str">
        <f>IFERROR(_xlfn.XLOOKUP(E141,'De para Cor'!$A$1:$A$11,'De para Cor'!$C$1:$C$11),"")</f>
        <v>#006B3F</v>
      </c>
      <c r="J141" s="8"/>
      <c r="K141" s="8" t="s">
        <v>255</v>
      </c>
      <c r="L141" s="11">
        <v>6.9444444444444448E-2</v>
      </c>
      <c r="N141" s="8" t="s">
        <v>782</v>
      </c>
      <c r="P141" s="28"/>
    </row>
    <row r="142" spans="1:16" x14ac:dyDescent="0.25">
      <c r="A142" s="6"/>
      <c r="B142" s="6"/>
      <c r="D142" s="6" t="s">
        <v>1172</v>
      </c>
      <c r="E142" s="3" t="s">
        <v>1420</v>
      </c>
      <c r="F142" s="6" t="s">
        <v>10</v>
      </c>
      <c r="H142" s="8"/>
      <c r="I142" s="4" t="str">
        <f>IFERROR(_xlfn.XLOOKUP(E142,'De para Cor'!$A$1:$A$11,'De para Cor'!$C$1:$C$11),"")</f>
        <v>#006B3F</v>
      </c>
      <c r="J142" s="8"/>
      <c r="K142" s="8" t="s">
        <v>270</v>
      </c>
      <c r="L142" s="11">
        <v>8.3333333333333301E-2</v>
      </c>
      <c r="P142" s="28"/>
    </row>
    <row r="143" spans="1:16" x14ac:dyDescent="0.25">
      <c r="A143" s="6" t="s">
        <v>823</v>
      </c>
      <c r="B143" s="6"/>
      <c r="C143" s="6" t="s">
        <v>0</v>
      </c>
      <c r="D143" s="6" t="s">
        <v>1172</v>
      </c>
      <c r="E143" s="3" t="s">
        <v>1420</v>
      </c>
      <c r="F143" s="6" t="s">
        <v>0</v>
      </c>
      <c r="I143" s="4" t="str">
        <f>IFERROR(_xlfn.XLOOKUP(E143,'De para Cor'!$A$1:$A$11,'De para Cor'!$C$1:$C$11),"")</f>
        <v>#006B3F</v>
      </c>
      <c r="J143" s="6" t="s">
        <v>271</v>
      </c>
      <c r="K143" s="8" t="s">
        <v>272</v>
      </c>
      <c r="L143" s="11">
        <v>0.125</v>
      </c>
      <c r="N143" s="8" t="s">
        <v>783</v>
      </c>
      <c r="P143" s="28"/>
    </row>
    <row r="144" spans="1:16" x14ac:dyDescent="0.25">
      <c r="A144" s="6"/>
      <c r="B144" s="6"/>
      <c r="D144" s="6" t="s">
        <v>1172</v>
      </c>
      <c r="E144" s="3" t="s">
        <v>1420</v>
      </c>
      <c r="F144" s="6" t="s">
        <v>10</v>
      </c>
      <c r="H144" s="8"/>
      <c r="I144" s="4" t="str">
        <f>IFERROR(_xlfn.XLOOKUP(E144,'De para Cor'!$A$1:$A$11,'De para Cor'!$C$1:$C$11),"")</f>
        <v>#006B3F</v>
      </c>
      <c r="J144" s="8"/>
      <c r="K144" s="8" t="s">
        <v>274</v>
      </c>
      <c r="L144" s="11">
        <v>0.125</v>
      </c>
      <c r="N144" s="4" t="s">
        <v>765</v>
      </c>
      <c r="P144" s="28"/>
    </row>
    <row r="145" spans="1:16" s="8" customFormat="1" x14ac:dyDescent="0.25">
      <c r="A145" s="6"/>
      <c r="B145" s="6"/>
      <c r="C145" s="6"/>
      <c r="D145" s="6" t="s">
        <v>1172</v>
      </c>
      <c r="E145" s="3" t="s">
        <v>1420</v>
      </c>
      <c r="F145" s="6" t="s">
        <v>8</v>
      </c>
      <c r="G145" s="6"/>
      <c r="I145" s="4" t="str">
        <f>IFERROR(_xlfn.XLOOKUP(E145,'De para Cor'!$A$1:$A$11,'De para Cor'!$C$1:$C$11),"")</f>
        <v>#006B3F</v>
      </c>
      <c r="K145" s="8" t="s">
        <v>275</v>
      </c>
      <c r="L145" s="11">
        <v>6.9444444444444448E-2</v>
      </c>
      <c r="M145" s="6"/>
      <c r="O145"/>
      <c r="P145" s="28"/>
    </row>
    <row r="146" spans="1:16" s="8" customFormat="1" x14ac:dyDescent="0.25">
      <c r="A146" s="6"/>
      <c r="B146" s="6"/>
      <c r="C146" s="6"/>
      <c r="D146" s="6" t="s">
        <v>1172</v>
      </c>
      <c r="E146" s="3" t="s">
        <v>1420</v>
      </c>
      <c r="F146" s="6" t="s">
        <v>8</v>
      </c>
      <c r="G146" s="6"/>
      <c r="I146" s="4" t="str">
        <f>IFERROR(_xlfn.XLOOKUP(E146,'De para Cor'!$A$1:$A$11,'De para Cor'!$C$1:$C$11),"")</f>
        <v>#006B3F</v>
      </c>
      <c r="K146" s="8" t="s">
        <v>276</v>
      </c>
      <c r="L146" s="11">
        <v>8.3333333333333329E-2</v>
      </c>
      <c r="M146" s="6"/>
      <c r="O146"/>
      <c r="P146" s="28"/>
    </row>
    <row r="147" spans="1:16" s="8" customFormat="1" x14ac:dyDescent="0.25">
      <c r="A147" s="6"/>
      <c r="B147" s="6" t="s">
        <v>785</v>
      </c>
      <c r="C147" s="6" t="s">
        <v>786</v>
      </c>
      <c r="D147" s="6" t="s">
        <v>1172</v>
      </c>
      <c r="E147" s="3" t="s">
        <v>1420</v>
      </c>
      <c r="F147" s="6" t="s">
        <v>12</v>
      </c>
      <c r="G147" s="6"/>
      <c r="I147" s="4" t="str">
        <f>IFERROR(_xlfn.XLOOKUP(E147,'De para Cor'!$A$1:$A$11,'De para Cor'!$C$1:$C$11),"")</f>
        <v>#006B3F</v>
      </c>
      <c r="J147" s="8" t="s">
        <v>787</v>
      </c>
      <c r="K147" s="8" t="s">
        <v>277</v>
      </c>
      <c r="L147" s="11">
        <v>5.2083333333333336E-2</v>
      </c>
      <c r="M147" s="6"/>
      <c r="O147"/>
      <c r="P147" s="28"/>
    </row>
    <row r="148" spans="1:16" s="8" customFormat="1" x14ac:dyDescent="0.25">
      <c r="A148" s="6"/>
      <c r="B148" s="6"/>
      <c r="C148" s="6"/>
      <c r="D148" s="6" t="s">
        <v>1172</v>
      </c>
      <c r="E148" s="3" t="s">
        <v>1420</v>
      </c>
      <c r="F148" s="6" t="s">
        <v>8</v>
      </c>
      <c r="G148" s="6"/>
      <c r="I148" s="4" t="str">
        <f>IFERROR(_xlfn.XLOOKUP(E148,'De para Cor'!$A$1:$A$11,'De para Cor'!$C$1:$C$11),"")</f>
        <v>#006B3F</v>
      </c>
      <c r="K148" s="8" t="s">
        <v>278</v>
      </c>
      <c r="L148" s="11">
        <v>5.5555555555555601E-2</v>
      </c>
      <c r="M148" s="6"/>
      <c r="N148" s="8" t="s">
        <v>268</v>
      </c>
      <c r="O148"/>
      <c r="P148" s="28"/>
    </row>
    <row r="149" spans="1:16" s="8" customFormat="1" x14ac:dyDescent="0.25">
      <c r="A149" s="6"/>
      <c r="B149" s="6"/>
      <c r="C149" s="6"/>
      <c r="D149" s="6" t="s">
        <v>1172</v>
      </c>
      <c r="E149" s="3" t="s">
        <v>1420</v>
      </c>
      <c r="F149" s="6" t="s">
        <v>8</v>
      </c>
      <c r="G149" s="6"/>
      <c r="I149" s="4" t="str">
        <f>IFERROR(_xlfn.XLOOKUP(E149,'De para Cor'!$A$1:$A$11,'De para Cor'!$C$1:$C$11),"")</f>
        <v>#006B3F</v>
      </c>
      <c r="K149" s="8" t="s">
        <v>279</v>
      </c>
      <c r="L149" s="11">
        <v>6.25E-2</v>
      </c>
      <c r="M149" s="6"/>
      <c r="O149"/>
      <c r="P149" s="28"/>
    </row>
    <row r="150" spans="1:16" s="8" customFormat="1" x14ac:dyDescent="0.25">
      <c r="A150" s="6"/>
      <c r="B150" s="6"/>
      <c r="C150" s="6"/>
      <c r="D150" s="6" t="s">
        <v>1172</v>
      </c>
      <c r="E150" s="3" t="s">
        <v>1420</v>
      </c>
      <c r="F150" s="6" t="s">
        <v>8</v>
      </c>
      <c r="G150" s="6"/>
      <c r="I150" s="4" t="str">
        <f>IFERROR(_xlfn.XLOOKUP(E150,'De para Cor'!$A$1:$A$11,'De para Cor'!$C$1:$C$11),"")</f>
        <v>#006B3F</v>
      </c>
      <c r="K150" s="8" t="s">
        <v>280</v>
      </c>
      <c r="L150" s="11">
        <v>6.25E-2</v>
      </c>
      <c r="M150" s="6"/>
      <c r="N150" s="4" t="s">
        <v>765</v>
      </c>
      <c r="O150"/>
      <c r="P150" s="28"/>
    </row>
    <row r="151" spans="1:16" s="8" customFormat="1" x14ac:dyDescent="0.25">
      <c r="A151" s="6"/>
      <c r="B151" s="6"/>
      <c r="C151" s="6"/>
      <c r="D151" s="6" t="s">
        <v>1172</v>
      </c>
      <c r="E151" s="3" t="s">
        <v>1420</v>
      </c>
      <c r="F151" s="6" t="s">
        <v>8</v>
      </c>
      <c r="G151" s="6"/>
      <c r="I151" s="4" t="str">
        <f>IFERROR(_xlfn.XLOOKUP(E151,'De para Cor'!$A$1:$A$11,'De para Cor'!$C$1:$C$11),"")</f>
        <v>#006B3F</v>
      </c>
      <c r="K151" s="8" t="s">
        <v>281</v>
      </c>
      <c r="L151" s="11">
        <v>0.35416666666666669</v>
      </c>
      <c r="M151" s="6"/>
      <c r="N151" s="8" t="s">
        <v>391</v>
      </c>
      <c r="O151"/>
      <c r="P151" s="28"/>
    </row>
    <row r="152" spans="1:16" s="8" customFormat="1" x14ac:dyDescent="0.25">
      <c r="A152" s="6"/>
      <c r="B152" s="6"/>
      <c r="C152" s="6"/>
      <c r="D152" s="6" t="s">
        <v>1172</v>
      </c>
      <c r="E152" s="3" t="s">
        <v>1420</v>
      </c>
      <c r="F152" s="6" t="s">
        <v>12</v>
      </c>
      <c r="G152" s="6"/>
      <c r="I152" s="4" t="str">
        <f>IFERROR(_xlfn.XLOOKUP(E152,'De para Cor'!$A$1:$A$11,'De para Cor'!$C$1:$C$11),"")</f>
        <v>#006B3F</v>
      </c>
      <c r="K152" s="8" t="s">
        <v>282</v>
      </c>
      <c r="L152" s="11">
        <v>2.0833333333333332E-2</v>
      </c>
      <c r="M152" s="6"/>
      <c r="O152"/>
      <c r="P152" s="28"/>
    </row>
    <row r="153" spans="1:16" s="8" customFormat="1" x14ac:dyDescent="0.25">
      <c r="A153" s="6"/>
      <c r="B153" s="6"/>
      <c r="C153" s="6"/>
      <c r="D153" s="6" t="s">
        <v>1172</v>
      </c>
      <c r="E153" s="3" t="s">
        <v>1420</v>
      </c>
      <c r="F153" s="6" t="s">
        <v>34</v>
      </c>
      <c r="G153" s="6"/>
      <c r="I153" s="4" t="str">
        <f>IFERROR(_xlfn.XLOOKUP(E153,'De para Cor'!$A$1:$A$11,'De para Cor'!$C$1:$C$11),"")</f>
        <v>#006B3F</v>
      </c>
      <c r="K153" s="8" t="s">
        <v>283</v>
      </c>
      <c r="L153" s="11">
        <v>7.2916666666666671E-2</v>
      </c>
      <c r="M153" s="6"/>
      <c r="N153" s="8" t="s">
        <v>268</v>
      </c>
      <c r="O153"/>
      <c r="P153" s="28"/>
    </row>
    <row r="154" spans="1:16" s="8" customFormat="1" x14ac:dyDescent="0.25">
      <c r="A154" s="6"/>
      <c r="B154" s="6"/>
      <c r="C154" s="6"/>
      <c r="D154" s="6" t="s">
        <v>1172</v>
      </c>
      <c r="E154" s="3" t="s">
        <v>1420</v>
      </c>
      <c r="F154" s="6" t="s">
        <v>8</v>
      </c>
      <c r="G154" s="6"/>
      <c r="I154" s="4" t="str">
        <f>IFERROR(_xlfn.XLOOKUP(E154,'De para Cor'!$A$1:$A$11,'De para Cor'!$C$1:$C$11),"")</f>
        <v>#006B3F</v>
      </c>
      <c r="K154" s="8" t="s">
        <v>284</v>
      </c>
      <c r="L154" s="11">
        <v>2.0833333333333301E-2</v>
      </c>
      <c r="M154" s="6"/>
      <c r="O154"/>
      <c r="P154" s="28"/>
    </row>
    <row r="155" spans="1:16" s="8" customFormat="1" x14ac:dyDescent="0.25">
      <c r="A155" s="6"/>
      <c r="B155" s="6"/>
      <c r="C155" s="6"/>
      <c r="D155" s="6" t="s">
        <v>1172</v>
      </c>
      <c r="E155" s="3" t="s">
        <v>1420</v>
      </c>
      <c r="F155" s="6" t="s">
        <v>10</v>
      </c>
      <c r="G155" s="6"/>
      <c r="I155" s="4" t="str">
        <f>IFERROR(_xlfn.XLOOKUP(E155,'De para Cor'!$A$1:$A$11,'De para Cor'!$C$1:$C$11),"")</f>
        <v>#006B3F</v>
      </c>
      <c r="K155" s="8" t="s">
        <v>286</v>
      </c>
      <c r="L155" s="11">
        <v>2.0833333333333301E-2</v>
      </c>
      <c r="M155" s="6"/>
      <c r="O155"/>
      <c r="P155" s="28"/>
    </row>
    <row r="156" spans="1:16" s="8" customFormat="1" x14ac:dyDescent="0.25">
      <c r="A156" s="6"/>
      <c r="B156" s="6"/>
      <c r="C156" s="6"/>
      <c r="D156" s="6" t="s">
        <v>1172</v>
      </c>
      <c r="E156" s="3" t="s">
        <v>1420</v>
      </c>
      <c r="F156" s="6" t="s">
        <v>30</v>
      </c>
      <c r="G156" s="6"/>
      <c r="I156" s="4" t="str">
        <f>IFERROR(_xlfn.XLOOKUP(E156,'De para Cor'!$A$1:$A$11,'De para Cor'!$C$1:$C$11),"")</f>
        <v>#006B3F</v>
      </c>
      <c r="K156" s="8" t="s">
        <v>288</v>
      </c>
      <c r="L156" s="11">
        <v>2.0833333333333301E-2</v>
      </c>
      <c r="M156" s="6"/>
      <c r="O156"/>
      <c r="P156" s="28"/>
    </row>
    <row r="157" spans="1:16" s="8" customFormat="1" x14ac:dyDescent="0.25">
      <c r="A157" s="6"/>
      <c r="B157" s="6"/>
      <c r="C157" s="6"/>
      <c r="D157" s="6" t="s">
        <v>1172</v>
      </c>
      <c r="E157" s="3" t="s">
        <v>1420</v>
      </c>
      <c r="F157" s="6" t="s">
        <v>30</v>
      </c>
      <c r="G157" s="6"/>
      <c r="I157" s="4" t="str">
        <f>IFERROR(_xlfn.XLOOKUP(E157,'De para Cor'!$A$1:$A$11,'De para Cor'!$C$1:$C$11),"")</f>
        <v>#006B3F</v>
      </c>
      <c r="K157" s="8" t="s">
        <v>289</v>
      </c>
      <c r="L157" s="11">
        <v>2.0833333333333301E-2</v>
      </c>
      <c r="M157" s="6"/>
      <c r="O157"/>
      <c r="P157" s="28"/>
    </row>
    <row r="158" spans="1:16" s="8" customFormat="1" x14ac:dyDescent="0.25">
      <c r="A158" s="6"/>
      <c r="B158" s="6"/>
      <c r="C158" s="6"/>
      <c r="D158" s="6" t="s">
        <v>1172</v>
      </c>
      <c r="E158" s="3" t="s">
        <v>1420</v>
      </c>
      <c r="F158" s="6" t="s">
        <v>30</v>
      </c>
      <c r="G158" s="6"/>
      <c r="I158" s="4" t="str">
        <f>IFERROR(_xlfn.XLOOKUP(E158,'De para Cor'!$A$1:$A$11,'De para Cor'!$C$1:$C$11),"")</f>
        <v>#006B3F</v>
      </c>
      <c r="K158" s="8" t="s">
        <v>290</v>
      </c>
      <c r="L158" s="11">
        <v>5.2083333333333336E-2</v>
      </c>
      <c r="M158" s="6"/>
      <c r="N158" s="8" t="s">
        <v>391</v>
      </c>
      <c r="O158"/>
      <c r="P158" s="28"/>
    </row>
    <row r="159" spans="1:16" s="8" customFormat="1" x14ac:dyDescent="0.25">
      <c r="A159" s="6"/>
      <c r="B159" s="6"/>
      <c r="C159" s="6"/>
      <c r="D159" s="6" t="s">
        <v>1172</v>
      </c>
      <c r="E159" s="3" t="s">
        <v>1420</v>
      </c>
      <c r="F159" s="6" t="s">
        <v>30</v>
      </c>
      <c r="G159" s="6"/>
      <c r="I159" s="4" t="str">
        <f>IFERROR(_xlfn.XLOOKUP(E159,'De para Cor'!$A$1:$A$11,'De para Cor'!$C$1:$C$11),"")</f>
        <v>#006B3F</v>
      </c>
      <c r="K159" s="8" t="s">
        <v>291</v>
      </c>
      <c r="L159" s="11">
        <v>2.0833333333333301E-2</v>
      </c>
      <c r="M159" s="6"/>
      <c r="N159" s="8" t="s">
        <v>391</v>
      </c>
      <c r="O159" t="s">
        <v>292</v>
      </c>
      <c r="P159" s="28"/>
    </row>
    <row r="160" spans="1:16" s="8" customFormat="1" x14ac:dyDescent="0.25">
      <c r="A160" s="6" t="s">
        <v>949</v>
      </c>
      <c r="B160" s="6"/>
      <c r="C160" s="6" t="s">
        <v>1147</v>
      </c>
      <c r="D160" s="6" t="s">
        <v>1172</v>
      </c>
      <c r="E160" s="3" t="s">
        <v>1420</v>
      </c>
      <c r="F160" s="6" t="s">
        <v>10</v>
      </c>
      <c r="G160" s="6"/>
      <c r="I160" s="4" t="str">
        <f>IFERROR(_xlfn.XLOOKUP(E160,'De para Cor'!$A$1:$A$11,'De para Cor'!$C$1:$C$11),"")</f>
        <v>#006B3F</v>
      </c>
      <c r="J160" t="s">
        <v>1157</v>
      </c>
      <c r="K160" s="8" t="s">
        <v>293</v>
      </c>
      <c r="L160" s="11">
        <v>5.2083333333333336E-2</v>
      </c>
      <c r="M160" s="6"/>
      <c r="N160" s="4" t="s">
        <v>765</v>
      </c>
      <c r="O160"/>
      <c r="P160" s="28"/>
    </row>
    <row r="161" spans="1:16" x14ac:dyDescent="0.25">
      <c r="A161" s="6"/>
      <c r="B161" s="6"/>
      <c r="D161" s="6" t="s">
        <v>1172</v>
      </c>
      <c r="E161" s="3" t="s">
        <v>1420</v>
      </c>
      <c r="F161" s="6" t="s">
        <v>32</v>
      </c>
      <c r="H161" s="8"/>
      <c r="I161" s="4" t="str">
        <f>IFERROR(_xlfn.XLOOKUP(E161,'De para Cor'!$A$1:$A$11,'De para Cor'!$C$1:$C$11),"")</f>
        <v>#006B3F</v>
      </c>
      <c r="J161" s="8"/>
      <c r="K161" s="8" t="s">
        <v>295</v>
      </c>
      <c r="L161" s="11">
        <v>4.1666666666666664E-2</v>
      </c>
      <c r="P161" s="28"/>
    </row>
    <row r="162" spans="1:16" x14ac:dyDescent="0.25">
      <c r="A162" s="6"/>
      <c r="B162" s="6"/>
      <c r="D162" s="6" t="s">
        <v>1172</v>
      </c>
      <c r="E162" s="3" t="s">
        <v>1420</v>
      </c>
      <c r="F162" s="6" t="s">
        <v>22</v>
      </c>
      <c r="H162" s="8"/>
      <c r="I162" s="4" t="str">
        <f>IFERROR(_xlfn.XLOOKUP(E162,'De para Cor'!$A$1:$A$11,'De para Cor'!$C$1:$C$11),"")</f>
        <v>#006B3F</v>
      </c>
      <c r="J162" s="8"/>
      <c r="K162" s="8" t="s">
        <v>297</v>
      </c>
      <c r="L162" s="11">
        <v>8.3333333333333329E-2</v>
      </c>
      <c r="N162" s="4" t="s">
        <v>765</v>
      </c>
      <c r="P162" s="28"/>
    </row>
    <row r="163" spans="1:16" x14ac:dyDescent="0.25">
      <c r="A163" s="6"/>
      <c r="B163" s="6"/>
      <c r="D163" s="6" t="s">
        <v>1172</v>
      </c>
      <c r="E163" s="3" t="s">
        <v>1420</v>
      </c>
      <c r="F163" s="6" t="s">
        <v>0</v>
      </c>
      <c r="I163" s="4" t="str">
        <f>IFERROR(_xlfn.XLOOKUP(E163,'De para Cor'!$A$1:$A$11,'De para Cor'!$C$1:$C$11),"")</f>
        <v>#006B3F</v>
      </c>
      <c r="J163"/>
      <c r="K163" s="8" t="s">
        <v>788</v>
      </c>
      <c r="L163" s="11">
        <v>1.38888888888889E-2</v>
      </c>
      <c r="N163" s="8" t="s">
        <v>66</v>
      </c>
      <c r="P163" s="28"/>
    </row>
    <row r="164" spans="1:16" x14ac:dyDescent="0.25">
      <c r="A164" s="6"/>
      <c r="B164" s="6"/>
      <c r="D164" s="6" t="s">
        <v>1172</v>
      </c>
      <c r="E164" s="3" t="s">
        <v>1420</v>
      </c>
      <c r="F164" s="6" t="s">
        <v>0</v>
      </c>
      <c r="I164" s="4" t="str">
        <f>IFERROR(_xlfn.XLOOKUP(E164,'De para Cor'!$A$1:$A$11,'De para Cor'!$C$1:$C$11),"")</f>
        <v>#006B3F</v>
      </c>
      <c r="J164"/>
      <c r="K164" s="8" t="s">
        <v>299</v>
      </c>
      <c r="L164" s="11">
        <v>4.1666666666666699E-2</v>
      </c>
      <c r="N164" s="8" t="s">
        <v>66</v>
      </c>
      <c r="P164" s="28"/>
    </row>
    <row r="165" spans="1:16" x14ac:dyDescent="0.25">
      <c r="A165" s="6" t="s">
        <v>1158</v>
      </c>
      <c r="B165" s="6"/>
      <c r="C165" s="6" t="s">
        <v>0</v>
      </c>
      <c r="D165" s="6" t="s">
        <v>1172</v>
      </c>
      <c r="E165" s="3" t="s">
        <v>1420</v>
      </c>
      <c r="F165" s="6" t="s">
        <v>0</v>
      </c>
      <c r="I165" s="4" t="str">
        <f>IFERROR(_xlfn.XLOOKUP(E165,'De para Cor'!$A$1:$A$11,'De para Cor'!$C$1:$C$11),"")</f>
        <v>#006B3F</v>
      </c>
      <c r="J165" t="s">
        <v>1159</v>
      </c>
      <c r="K165" s="8" t="s">
        <v>300</v>
      </c>
      <c r="L165" s="11">
        <v>8.3333333333333301E-2</v>
      </c>
      <c r="N165" s="8" t="s">
        <v>391</v>
      </c>
      <c r="P165" s="28"/>
    </row>
    <row r="166" spans="1:16" x14ac:dyDescent="0.25">
      <c r="A166" s="6" t="s">
        <v>1160</v>
      </c>
      <c r="B166" s="6"/>
      <c r="C166" s="6" t="s">
        <v>0</v>
      </c>
      <c r="D166" s="6" t="s">
        <v>1172</v>
      </c>
      <c r="E166" s="3" t="s">
        <v>1420</v>
      </c>
      <c r="F166" s="6" t="s">
        <v>0</v>
      </c>
      <c r="I166" s="4" t="str">
        <f>IFERROR(_xlfn.XLOOKUP(E166,'De para Cor'!$A$1:$A$11,'De para Cor'!$C$1:$C$11),"")</f>
        <v>#006B3F</v>
      </c>
      <c r="J166" t="s">
        <v>271</v>
      </c>
      <c r="K166" s="8" t="s">
        <v>301</v>
      </c>
      <c r="L166" s="11">
        <v>0.14583333333333301</v>
      </c>
      <c r="N166" s="4" t="s">
        <v>76</v>
      </c>
      <c r="P166" s="28"/>
    </row>
    <row r="167" spans="1:16" x14ac:dyDescent="0.25">
      <c r="A167" s="6" t="s">
        <v>1161</v>
      </c>
      <c r="B167" s="6"/>
      <c r="C167" s="6" t="s">
        <v>0</v>
      </c>
      <c r="D167" s="6" t="s">
        <v>1172</v>
      </c>
      <c r="E167" s="3" t="s">
        <v>1420</v>
      </c>
      <c r="F167" s="6" t="s">
        <v>0</v>
      </c>
      <c r="H167" t="s">
        <v>87</v>
      </c>
      <c r="I167" s="4" t="str">
        <f>IFERROR(_xlfn.XLOOKUP(E167,'De para Cor'!$A$1:$A$11,'De para Cor'!$C$1:$C$11),"")</f>
        <v>#006B3F</v>
      </c>
      <c r="J167" t="s">
        <v>87</v>
      </c>
      <c r="K167" s="8" t="s">
        <v>302</v>
      </c>
      <c r="L167" s="11">
        <v>0.20833333333333334</v>
      </c>
      <c r="P167" s="28"/>
    </row>
    <row r="168" spans="1:16" x14ac:dyDescent="0.25">
      <c r="A168" s="6" t="s">
        <v>1162</v>
      </c>
      <c r="B168" s="6"/>
      <c r="C168" s="6" t="s">
        <v>0</v>
      </c>
      <c r="D168" s="6" t="s">
        <v>1172</v>
      </c>
      <c r="E168" s="3" t="s">
        <v>1420</v>
      </c>
      <c r="F168" s="6" t="s">
        <v>0</v>
      </c>
      <c r="H168" t="s">
        <v>87</v>
      </c>
      <c r="I168" s="4" t="str">
        <f>IFERROR(_xlfn.XLOOKUP(E168,'De para Cor'!$A$1:$A$11,'De para Cor'!$C$1:$C$11),"")</f>
        <v>#006B3F</v>
      </c>
      <c r="J168" t="s">
        <v>87</v>
      </c>
      <c r="K168" s="8" t="s">
        <v>303</v>
      </c>
      <c r="L168" s="11">
        <v>0.10416666666666667</v>
      </c>
      <c r="N168" s="4" t="s">
        <v>765</v>
      </c>
      <c r="P168" s="28"/>
    </row>
    <row r="169" spans="1:16" x14ac:dyDescent="0.25">
      <c r="A169" s="6" t="s">
        <v>1163</v>
      </c>
      <c r="B169" s="6"/>
      <c r="C169" s="6" t="s">
        <v>0</v>
      </c>
      <c r="D169" s="6" t="s">
        <v>1172</v>
      </c>
      <c r="E169" s="3" t="s">
        <v>1420</v>
      </c>
      <c r="F169" s="6" t="s">
        <v>0</v>
      </c>
      <c r="H169" t="s">
        <v>87</v>
      </c>
      <c r="I169" s="4" t="str">
        <f>IFERROR(_xlfn.XLOOKUP(E169,'De para Cor'!$A$1:$A$11,'De para Cor'!$C$1:$C$11),"")</f>
        <v>#006B3F</v>
      </c>
      <c r="J169" t="s">
        <v>87</v>
      </c>
      <c r="K169" s="8" t="s">
        <v>304</v>
      </c>
      <c r="L169" s="11">
        <v>8.3333333333333329E-2</v>
      </c>
      <c r="N169" s="8" t="s">
        <v>391</v>
      </c>
      <c r="P169" s="28"/>
    </row>
    <row r="170" spans="1:16" x14ac:dyDescent="0.25">
      <c r="A170" s="6" t="s">
        <v>1164</v>
      </c>
      <c r="B170" s="6"/>
      <c r="C170" s="6" t="s">
        <v>0</v>
      </c>
      <c r="D170" s="6" t="s">
        <v>1172</v>
      </c>
      <c r="E170" s="3" t="s">
        <v>1420</v>
      </c>
      <c r="F170" s="6" t="s">
        <v>0</v>
      </c>
      <c r="H170" t="s">
        <v>87</v>
      </c>
      <c r="I170" s="4" t="str">
        <f>IFERROR(_xlfn.XLOOKUP(E170,'De para Cor'!$A$1:$A$11,'De para Cor'!$C$1:$C$11),"")</f>
        <v>#006B3F</v>
      </c>
      <c r="J170" t="s">
        <v>87</v>
      </c>
      <c r="K170" s="8" t="s">
        <v>305</v>
      </c>
      <c r="L170" s="11">
        <v>0.20833333333333334</v>
      </c>
      <c r="N170" s="4" t="s">
        <v>765</v>
      </c>
      <c r="P170" s="28" t="s">
        <v>1165</v>
      </c>
    </row>
    <row r="171" spans="1:16" x14ac:dyDescent="0.25">
      <c r="A171" s="6" t="s">
        <v>1166</v>
      </c>
      <c r="B171" s="6"/>
      <c r="C171" s="6" t="s">
        <v>0</v>
      </c>
      <c r="D171" s="6" t="s">
        <v>1172</v>
      </c>
      <c r="E171" s="3" t="s">
        <v>1420</v>
      </c>
      <c r="F171" s="6" t="s">
        <v>0</v>
      </c>
      <c r="I171" s="4" t="str">
        <f>IFERROR(_xlfn.XLOOKUP(E171,'De para Cor'!$A$1:$A$11,'De para Cor'!$C$1:$C$11),"")</f>
        <v>#006B3F</v>
      </c>
      <c r="J171" s="6" t="s">
        <v>1159</v>
      </c>
      <c r="K171" s="8" t="s">
        <v>306</v>
      </c>
      <c r="L171" s="11">
        <v>4.1666666666666664E-2</v>
      </c>
      <c r="P171" s="28"/>
    </row>
    <row r="172" spans="1:16" x14ac:dyDescent="0.25">
      <c r="A172" s="6"/>
      <c r="B172" s="6"/>
      <c r="D172" s="6" t="s">
        <v>1172</v>
      </c>
      <c r="E172" s="3" t="s">
        <v>1420</v>
      </c>
      <c r="F172" s="6" t="s">
        <v>2</v>
      </c>
      <c r="H172" s="6" t="s">
        <v>103</v>
      </c>
      <c r="I172" s="4" t="str">
        <f>IFERROR(_xlfn.XLOOKUP(E172,'De para Cor'!$A$1:$A$11,'De para Cor'!$C$1:$C$11),"")</f>
        <v>#006B3F</v>
      </c>
      <c r="K172" s="8" t="s">
        <v>307</v>
      </c>
      <c r="L172" s="11">
        <v>4.8611111111111112E-2</v>
      </c>
      <c r="P172" s="28"/>
    </row>
    <row r="173" spans="1:16" x14ac:dyDescent="0.25">
      <c r="A173" s="6"/>
      <c r="B173" s="6"/>
      <c r="D173" s="6" t="s">
        <v>1172</v>
      </c>
      <c r="E173" s="3" t="s">
        <v>1420</v>
      </c>
      <c r="F173" s="6" t="s">
        <v>16</v>
      </c>
      <c r="H173" s="8"/>
      <c r="I173" s="4" t="str">
        <f>IFERROR(_xlfn.XLOOKUP(E173,'De para Cor'!$A$1:$A$11,'De para Cor'!$C$1:$C$11),"")</f>
        <v>#006B3F</v>
      </c>
      <c r="J173" s="8"/>
      <c r="K173" s="8" t="s">
        <v>308</v>
      </c>
      <c r="L173" s="11">
        <v>2.0833333333333332E-2</v>
      </c>
      <c r="N173" s="8" t="s">
        <v>268</v>
      </c>
      <c r="P173" s="28"/>
    </row>
    <row r="174" spans="1:16" x14ac:dyDescent="0.25">
      <c r="A174" s="6"/>
      <c r="B174" s="6"/>
      <c r="D174" s="6" t="s">
        <v>1172</v>
      </c>
      <c r="E174" s="3" t="s">
        <v>1420</v>
      </c>
      <c r="F174" s="6" t="s">
        <v>0</v>
      </c>
      <c r="H174" t="s">
        <v>87</v>
      </c>
      <c r="I174" s="4" t="str">
        <f>IFERROR(_xlfn.XLOOKUP(E174,'De para Cor'!$A$1:$A$11,'De para Cor'!$C$1:$C$11),"")</f>
        <v>#006B3F</v>
      </c>
      <c r="J174"/>
      <c r="K174" s="8" t="s">
        <v>309</v>
      </c>
      <c r="L174" s="11">
        <v>3.4722222222222224E-2</v>
      </c>
      <c r="P174" s="28"/>
    </row>
    <row r="175" spans="1:16" x14ac:dyDescent="0.25">
      <c r="A175" s="6"/>
      <c r="B175" s="6"/>
      <c r="D175" s="6" t="s">
        <v>23</v>
      </c>
      <c r="E175" s="3" t="s">
        <v>1422</v>
      </c>
      <c r="F175" s="6" t="s">
        <v>0</v>
      </c>
      <c r="H175" t="s">
        <v>87</v>
      </c>
      <c r="I175" s="4" t="str">
        <f>IFERROR(_xlfn.XLOOKUP(E175,'De para Cor'!$A$1:$A$11,'De para Cor'!$C$1:$C$11),"")</f>
        <v>#FFE3A2</v>
      </c>
      <c r="J175"/>
      <c r="K175" s="8" t="s">
        <v>965</v>
      </c>
      <c r="L175" s="11">
        <v>8.3333333333333329E-2</v>
      </c>
      <c r="P175" s="28"/>
    </row>
    <row r="176" spans="1:16" x14ac:dyDescent="0.25">
      <c r="A176" s="6"/>
      <c r="B176" s="6"/>
      <c r="D176" s="6" t="s">
        <v>1172</v>
      </c>
      <c r="E176" s="3" t="s">
        <v>1420</v>
      </c>
      <c r="F176" s="6" t="s">
        <v>8</v>
      </c>
      <c r="H176" s="8"/>
      <c r="I176" s="4" t="str">
        <f>IFERROR(_xlfn.XLOOKUP(E176,'De para Cor'!$A$1:$A$11,'De para Cor'!$C$1:$C$11),"")</f>
        <v>#006B3F</v>
      </c>
      <c r="J176" s="8"/>
      <c r="K176" s="8" t="s">
        <v>311</v>
      </c>
      <c r="L176" s="11">
        <v>4.1666666666666664E-2</v>
      </c>
      <c r="N176" s="8" t="s">
        <v>268</v>
      </c>
      <c r="P176" s="28"/>
    </row>
    <row r="177" spans="1:16" x14ac:dyDescent="0.25">
      <c r="A177" s="6"/>
      <c r="B177" s="6"/>
      <c r="C177" s="6" t="s">
        <v>961</v>
      </c>
      <c r="D177" s="6" t="s">
        <v>23</v>
      </c>
      <c r="E177" s="3" t="s">
        <v>1422</v>
      </c>
      <c r="F177" s="6" t="s">
        <v>0</v>
      </c>
      <c r="H177" t="s">
        <v>87</v>
      </c>
      <c r="I177" s="4" t="str">
        <f>IFERROR(_xlfn.XLOOKUP(E177,'De para Cor'!$A$1:$A$11,'De para Cor'!$C$1:$C$11),"")</f>
        <v>#FFE3A2</v>
      </c>
      <c r="J177" s="6" t="s">
        <v>87</v>
      </c>
      <c r="K177" s="8" t="s">
        <v>966</v>
      </c>
      <c r="L177" s="11">
        <v>3.125E-2</v>
      </c>
      <c r="P177" s="28"/>
    </row>
    <row r="178" spans="1:16" x14ac:dyDescent="0.25">
      <c r="A178" s="6"/>
      <c r="B178" s="6"/>
      <c r="D178" s="6" t="s">
        <v>1172</v>
      </c>
      <c r="E178" s="3" t="s">
        <v>1420</v>
      </c>
      <c r="F178" s="6" t="s">
        <v>0</v>
      </c>
      <c r="H178" t="s">
        <v>87</v>
      </c>
      <c r="I178" s="4" t="str">
        <f>IFERROR(_xlfn.XLOOKUP(E178,'De para Cor'!$A$1:$A$11,'De para Cor'!$C$1:$C$11),"")</f>
        <v>#006B3F</v>
      </c>
      <c r="J178"/>
      <c r="K178" s="8" t="s">
        <v>789</v>
      </c>
      <c r="L178" s="11">
        <v>4.1666666666666664E-2</v>
      </c>
      <c r="N178" s="4" t="s">
        <v>765</v>
      </c>
      <c r="P178" s="28"/>
    </row>
    <row r="179" spans="1:16" x14ac:dyDescent="0.25">
      <c r="A179" s="6"/>
      <c r="B179" s="6"/>
      <c r="D179" s="6" t="s">
        <v>1172</v>
      </c>
      <c r="E179" s="3" t="s">
        <v>1420</v>
      </c>
      <c r="F179" s="6" t="s">
        <v>8</v>
      </c>
      <c r="H179" s="8"/>
      <c r="I179" s="4" t="str">
        <f>IFERROR(_xlfn.XLOOKUP(E179,'De para Cor'!$A$1:$A$11,'De para Cor'!$C$1:$C$11),"")</f>
        <v>#006B3F</v>
      </c>
      <c r="J179" s="8"/>
      <c r="K179" s="8" t="s">
        <v>790</v>
      </c>
      <c r="L179" s="11">
        <v>0.11805555555555555</v>
      </c>
      <c r="P179" s="28"/>
    </row>
    <row r="180" spans="1:16" x14ac:dyDescent="0.25">
      <c r="A180" s="6"/>
      <c r="B180" s="6"/>
      <c r="D180" s="6" t="s">
        <v>1172</v>
      </c>
      <c r="E180" s="3" t="s">
        <v>1420</v>
      </c>
      <c r="F180" s="6" t="s">
        <v>14</v>
      </c>
      <c r="H180" s="8"/>
      <c r="I180" s="4" t="str">
        <f>IFERROR(_xlfn.XLOOKUP(E180,'De para Cor'!$A$1:$A$11,'De para Cor'!$C$1:$C$11),"")</f>
        <v>#006B3F</v>
      </c>
      <c r="J180" s="8"/>
      <c r="K180" s="8" t="s">
        <v>314</v>
      </c>
      <c r="L180" s="11">
        <v>0.125</v>
      </c>
      <c r="N180" s="8" t="s">
        <v>391</v>
      </c>
      <c r="P180" s="28"/>
    </row>
    <row r="181" spans="1:16" x14ac:dyDescent="0.25">
      <c r="A181" s="6"/>
      <c r="B181" s="6"/>
      <c r="D181" s="6" t="s">
        <v>1172</v>
      </c>
      <c r="E181" s="3" t="s">
        <v>1420</v>
      </c>
      <c r="F181" s="6" t="s">
        <v>0</v>
      </c>
      <c r="H181" t="s">
        <v>87</v>
      </c>
      <c r="I181" s="4" t="str">
        <f>IFERROR(_xlfn.XLOOKUP(E181,'De para Cor'!$A$1:$A$11,'De para Cor'!$C$1:$C$11),"")</f>
        <v>#006B3F</v>
      </c>
      <c r="J181"/>
      <c r="K181" s="8" t="s">
        <v>791</v>
      </c>
      <c r="L181" s="11">
        <v>3.8194444444444448E-2</v>
      </c>
      <c r="P181" s="28"/>
    </row>
    <row r="182" spans="1:16" x14ac:dyDescent="0.25">
      <c r="A182" s="6"/>
      <c r="B182" s="6"/>
      <c r="D182" s="6" t="s">
        <v>1172</v>
      </c>
      <c r="E182" s="3" t="s">
        <v>1420</v>
      </c>
      <c r="F182" s="6" t="s">
        <v>8</v>
      </c>
      <c r="H182" s="8"/>
      <c r="I182" s="4" t="str">
        <f>IFERROR(_xlfn.XLOOKUP(E182,'De para Cor'!$A$1:$A$11,'De para Cor'!$C$1:$C$11),"")</f>
        <v>#006B3F</v>
      </c>
      <c r="J182" s="8"/>
      <c r="K182" s="8" t="s">
        <v>315</v>
      </c>
      <c r="L182" s="11">
        <v>6.25E-2</v>
      </c>
      <c r="P182" s="28"/>
    </row>
    <row r="183" spans="1:16" x14ac:dyDescent="0.25">
      <c r="A183" s="6" t="s">
        <v>1167</v>
      </c>
      <c r="B183" s="6"/>
      <c r="C183" s="6" t="s">
        <v>0</v>
      </c>
      <c r="D183" s="6" t="s">
        <v>1172</v>
      </c>
      <c r="E183" s="3" t="s">
        <v>1420</v>
      </c>
      <c r="F183" s="6" t="s">
        <v>0</v>
      </c>
      <c r="H183" t="s">
        <v>87</v>
      </c>
      <c r="I183" s="4" t="str">
        <f>IFERROR(_xlfn.XLOOKUP(E183,'De para Cor'!$A$1:$A$11,'De para Cor'!$C$1:$C$11),"")</f>
        <v>#006B3F</v>
      </c>
      <c r="J183" s="6" t="s">
        <v>1159</v>
      </c>
      <c r="K183" s="8" t="s">
        <v>316</v>
      </c>
      <c r="L183" s="11">
        <v>0.20833333333333334</v>
      </c>
      <c r="N183" s="8" t="s">
        <v>391</v>
      </c>
      <c r="P183" s="28"/>
    </row>
    <row r="184" spans="1:16" x14ac:dyDescent="0.25">
      <c r="A184" s="6"/>
      <c r="B184" s="6"/>
      <c r="C184" s="6" t="s">
        <v>961</v>
      </c>
      <c r="D184" s="6" t="s">
        <v>1172</v>
      </c>
      <c r="E184" s="3" t="s">
        <v>1420</v>
      </c>
      <c r="F184" s="6" t="s">
        <v>0</v>
      </c>
      <c r="H184" t="s">
        <v>87</v>
      </c>
      <c r="I184" s="4" t="str">
        <f>IFERROR(_xlfn.XLOOKUP(E184,'De para Cor'!$A$1:$A$11,'De para Cor'!$C$1:$C$11),"")</f>
        <v>#006B3F</v>
      </c>
      <c r="J184" t="s">
        <v>87</v>
      </c>
      <c r="K184" s="8" t="s">
        <v>317</v>
      </c>
      <c r="L184" s="11">
        <v>0.125</v>
      </c>
      <c r="P184" s="28" t="s">
        <v>1168</v>
      </c>
    </row>
    <row r="185" spans="1:16" x14ac:dyDescent="0.25">
      <c r="A185" s="6"/>
      <c r="B185" s="6"/>
      <c r="D185" s="6" t="s">
        <v>1172</v>
      </c>
      <c r="E185" s="3" t="s">
        <v>1420</v>
      </c>
      <c r="F185" s="6" t="s">
        <v>14</v>
      </c>
      <c r="H185" s="8"/>
      <c r="I185" s="4" t="str">
        <f>IFERROR(_xlfn.XLOOKUP(E185,'De para Cor'!$A$1:$A$11,'De para Cor'!$C$1:$C$11),"")</f>
        <v>#006B3F</v>
      </c>
      <c r="J185" s="8"/>
      <c r="K185" s="8" t="s">
        <v>318</v>
      </c>
      <c r="L185" s="11">
        <v>0.28125</v>
      </c>
      <c r="P185" s="28"/>
    </row>
    <row r="186" spans="1:16" x14ac:dyDescent="0.25">
      <c r="A186" s="6"/>
      <c r="B186" s="6"/>
      <c r="D186" s="6" t="s">
        <v>1172</v>
      </c>
      <c r="E186" s="3" t="s">
        <v>1420</v>
      </c>
      <c r="F186" s="6" t="s">
        <v>14</v>
      </c>
      <c r="H186" s="8"/>
      <c r="I186" s="4" t="str">
        <f>IFERROR(_xlfn.XLOOKUP(E186,'De para Cor'!$A$1:$A$11,'De para Cor'!$C$1:$C$11),"")</f>
        <v>#006B3F</v>
      </c>
      <c r="J186" s="8"/>
      <c r="K186" s="8" t="s">
        <v>319</v>
      </c>
      <c r="L186" s="11">
        <v>0.66666666666666663</v>
      </c>
      <c r="N186" s="8" t="s">
        <v>783</v>
      </c>
      <c r="P186" s="28"/>
    </row>
    <row r="187" spans="1:16" x14ac:dyDescent="0.25">
      <c r="A187" s="6"/>
      <c r="B187" s="6"/>
      <c r="D187" s="6" t="s">
        <v>1172</v>
      </c>
      <c r="E187" s="3" t="s">
        <v>1420</v>
      </c>
      <c r="F187" s="6" t="s">
        <v>14</v>
      </c>
      <c r="H187" s="8"/>
      <c r="I187" s="4" t="str">
        <f>IFERROR(_xlfn.XLOOKUP(E187,'De para Cor'!$A$1:$A$11,'De para Cor'!$C$1:$C$11),"")</f>
        <v>#006B3F</v>
      </c>
      <c r="J187" s="8"/>
      <c r="K187" s="8" t="s">
        <v>321</v>
      </c>
      <c r="L187" s="11">
        <v>0.33333333333333331</v>
      </c>
      <c r="N187" s="8" t="s">
        <v>783</v>
      </c>
      <c r="P187" s="28"/>
    </row>
    <row r="188" spans="1:16" x14ac:dyDescent="0.25">
      <c r="A188" s="6"/>
      <c r="B188" s="6"/>
      <c r="D188" s="6" t="s">
        <v>1172</v>
      </c>
      <c r="E188" s="3" t="s">
        <v>1420</v>
      </c>
      <c r="F188" s="6" t="s">
        <v>14</v>
      </c>
      <c r="H188" s="8"/>
      <c r="I188" s="4" t="str">
        <f>IFERROR(_xlfn.XLOOKUP(E188,'De para Cor'!$A$1:$A$11,'De para Cor'!$C$1:$C$11),"")</f>
        <v>#006B3F</v>
      </c>
      <c r="J188" s="8"/>
      <c r="K188" s="8" t="s">
        <v>322</v>
      </c>
      <c r="L188" s="11">
        <v>0.66666666666666663</v>
      </c>
      <c r="N188" s="8" t="s">
        <v>782</v>
      </c>
      <c r="P188" s="28"/>
    </row>
    <row r="189" spans="1:16" x14ac:dyDescent="0.25">
      <c r="A189" s="6" t="s">
        <v>1169</v>
      </c>
      <c r="B189" s="6"/>
      <c r="C189" s="6" t="s">
        <v>0</v>
      </c>
      <c r="D189" s="6" t="s">
        <v>1172</v>
      </c>
      <c r="E189" s="3" t="s">
        <v>1420</v>
      </c>
      <c r="F189" s="6" t="s">
        <v>0</v>
      </c>
      <c r="I189" s="4" t="str">
        <f>IFERROR(_xlfn.XLOOKUP(E189,'De para Cor'!$A$1:$A$11,'De para Cor'!$C$1:$C$11),"")</f>
        <v>#006B3F</v>
      </c>
      <c r="J189" t="s">
        <v>1159</v>
      </c>
      <c r="K189" s="8" t="s">
        <v>323</v>
      </c>
      <c r="L189" s="11">
        <v>8.3333333333333329E-2</v>
      </c>
      <c r="N189" s="4" t="s">
        <v>765</v>
      </c>
      <c r="P189" s="28"/>
    </row>
    <row r="190" spans="1:16" x14ac:dyDescent="0.25">
      <c r="A190" s="6" t="s">
        <v>1170</v>
      </c>
      <c r="B190" s="6"/>
      <c r="C190" s="6" t="s">
        <v>0</v>
      </c>
      <c r="D190" s="6" t="s">
        <v>1172</v>
      </c>
      <c r="E190" s="3" t="s">
        <v>1420</v>
      </c>
      <c r="F190" s="6" t="s">
        <v>0</v>
      </c>
      <c r="I190" s="4" t="str">
        <f>IFERROR(_xlfn.XLOOKUP(E190,'De para Cor'!$A$1:$A$11,'De para Cor'!$C$1:$C$11),"")</f>
        <v>#006B3F</v>
      </c>
      <c r="J190" s="6" t="s">
        <v>1159</v>
      </c>
      <c r="K190" s="8" t="s">
        <v>324</v>
      </c>
      <c r="L190" s="11">
        <v>8.3333333333333329E-2</v>
      </c>
      <c r="P190" s="28"/>
    </row>
    <row r="191" spans="1:16" x14ac:dyDescent="0.25">
      <c r="A191" s="6"/>
      <c r="B191" s="6"/>
      <c r="D191" s="6" t="s">
        <v>1172</v>
      </c>
      <c r="E191" s="3" t="s">
        <v>1420</v>
      </c>
      <c r="F191" s="6" t="s">
        <v>10</v>
      </c>
      <c r="H191" s="8"/>
      <c r="I191" s="4" t="str">
        <f>IFERROR(_xlfn.XLOOKUP(E191,'De para Cor'!$A$1:$A$11,'De para Cor'!$C$1:$C$11),"")</f>
        <v>#006B3F</v>
      </c>
      <c r="J191" s="8"/>
      <c r="K191" s="8" t="s">
        <v>325</v>
      </c>
      <c r="L191" s="11">
        <v>0.14583333333333301</v>
      </c>
      <c r="P191" s="28"/>
    </row>
    <row r="192" spans="1:16" x14ac:dyDescent="0.25">
      <c r="A192" s="6"/>
      <c r="B192" s="6"/>
      <c r="D192" s="6" t="s">
        <v>1172</v>
      </c>
      <c r="E192" s="3" t="s">
        <v>1420</v>
      </c>
      <c r="F192" s="6" t="s">
        <v>2</v>
      </c>
      <c r="H192" s="6"/>
      <c r="I192" s="4" t="str">
        <f>IFERROR(_xlfn.XLOOKUP(E192,'De para Cor'!$A$1:$A$11,'De para Cor'!$C$1:$C$11),"")</f>
        <v>#006B3F</v>
      </c>
      <c r="K192" s="8" t="s">
        <v>326</v>
      </c>
      <c r="L192" s="11">
        <v>2.0833333333333301E-2</v>
      </c>
      <c r="P192" s="28"/>
    </row>
    <row r="193" spans="1:16" x14ac:dyDescent="0.25">
      <c r="A193" s="6"/>
      <c r="B193" s="6"/>
      <c r="D193" s="6" t="s">
        <v>1172</v>
      </c>
      <c r="E193" s="3" t="s">
        <v>1420</v>
      </c>
      <c r="F193" s="6" t="s">
        <v>8</v>
      </c>
      <c r="H193" s="8"/>
      <c r="I193" s="4" t="str">
        <f>IFERROR(_xlfn.XLOOKUP(E193,'De para Cor'!$A$1:$A$11,'De para Cor'!$C$1:$C$11),"")</f>
        <v>#006B3F</v>
      </c>
      <c r="J193" s="8"/>
      <c r="K193" s="8" t="s">
        <v>327</v>
      </c>
      <c r="L193" s="11">
        <v>3.125E-2</v>
      </c>
      <c r="N193" s="8" t="s">
        <v>268</v>
      </c>
      <c r="P193" s="28"/>
    </row>
    <row r="194" spans="1:16" x14ac:dyDescent="0.25">
      <c r="A194" s="6"/>
      <c r="B194" s="6"/>
      <c r="D194" s="6" t="s">
        <v>1172</v>
      </c>
      <c r="E194" s="3" t="s">
        <v>1420</v>
      </c>
      <c r="F194" s="6" t="s">
        <v>8</v>
      </c>
      <c r="H194" s="8"/>
      <c r="I194" s="4" t="str">
        <f>IFERROR(_xlfn.XLOOKUP(E194,'De para Cor'!$A$1:$A$11,'De para Cor'!$C$1:$C$11),"")</f>
        <v>#006B3F</v>
      </c>
      <c r="J194" s="8"/>
      <c r="K194" s="8" t="s">
        <v>328</v>
      </c>
      <c r="L194" s="11">
        <v>4.1666666666666664E-2</v>
      </c>
      <c r="P194" s="28"/>
    </row>
    <row r="195" spans="1:16" x14ac:dyDescent="0.25">
      <c r="A195" s="6"/>
      <c r="B195" s="6"/>
      <c r="D195" s="6" t="s">
        <v>1172</v>
      </c>
      <c r="E195" s="3" t="s">
        <v>1420</v>
      </c>
      <c r="F195" s="6" t="s">
        <v>32</v>
      </c>
      <c r="H195" s="8"/>
      <c r="I195" s="4" t="str">
        <f>IFERROR(_xlfn.XLOOKUP(E195,'De para Cor'!$A$1:$A$11,'De para Cor'!$C$1:$C$11),"")</f>
        <v>#006B3F</v>
      </c>
      <c r="J195" s="8"/>
      <c r="K195" s="8" t="s">
        <v>329</v>
      </c>
      <c r="L195" s="11">
        <v>5.2083333333333336E-2</v>
      </c>
      <c r="N195" s="8" t="s">
        <v>330</v>
      </c>
      <c r="P195" s="28"/>
    </row>
    <row r="196" spans="1:16" x14ac:dyDescent="0.25">
      <c r="A196" s="6"/>
      <c r="B196" s="6"/>
      <c r="D196" s="6" t="s">
        <v>1172</v>
      </c>
      <c r="E196" s="3" t="s">
        <v>1420</v>
      </c>
      <c r="F196" s="6" t="s">
        <v>32</v>
      </c>
      <c r="H196" s="8"/>
      <c r="I196" s="4" t="str">
        <f>IFERROR(_xlfn.XLOOKUP(E196,'De para Cor'!$A$1:$A$11,'De para Cor'!$C$1:$C$11),"")</f>
        <v>#006B3F</v>
      </c>
      <c r="J196" s="8"/>
      <c r="K196" s="8" t="s">
        <v>331</v>
      </c>
      <c r="L196" s="11">
        <v>2.0833333333333332E-2</v>
      </c>
      <c r="N196" s="8" t="s">
        <v>268</v>
      </c>
      <c r="P196" s="28"/>
    </row>
    <row r="197" spans="1:16" x14ac:dyDescent="0.25">
      <c r="A197" s="6"/>
      <c r="B197" s="6"/>
      <c r="D197" s="6" t="s">
        <v>1172</v>
      </c>
      <c r="E197" s="3" t="s">
        <v>1420</v>
      </c>
      <c r="F197" s="6" t="s">
        <v>32</v>
      </c>
      <c r="H197" s="8"/>
      <c r="I197" s="4" t="str">
        <f>IFERROR(_xlfn.XLOOKUP(E197,'De para Cor'!$A$1:$A$11,'De para Cor'!$C$1:$C$11),"")</f>
        <v>#006B3F</v>
      </c>
      <c r="J197" s="8"/>
      <c r="K197" s="8" t="s">
        <v>332</v>
      </c>
      <c r="L197" s="11">
        <v>4.1666666666666699E-2</v>
      </c>
      <c r="P197" s="28"/>
    </row>
    <row r="198" spans="1:16" x14ac:dyDescent="0.25">
      <c r="A198" s="6" t="s">
        <v>1030</v>
      </c>
      <c r="B198" s="6"/>
      <c r="C198" s="6" t="s">
        <v>1147</v>
      </c>
      <c r="D198" s="6" t="s">
        <v>1172</v>
      </c>
      <c r="E198" s="3" t="s">
        <v>1420</v>
      </c>
      <c r="F198" s="6" t="s">
        <v>10</v>
      </c>
      <c r="H198" s="8"/>
      <c r="I198" s="4" t="str">
        <f>IFERROR(_xlfn.XLOOKUP(E198,'De para Cor'!$A$1:$A$11,'De para Cor'!$C$1:$C$11),"")</f>
        <v>#006B3F</v>
      </c>
      <c r="J198" t="s">
        <v>1157</v>
      </c>
      <c r="K198" s="8" t="s">
        <v>333</v>
      </c>
      <c r="L198" s="11">
        <v>2.0833333333333332E-2</v>
      </c>
      <c r="P198" s="28"/>
    </row>
    <row r="199" spans="1:16" x14ac:dyDescent="0.25">
      <c r="A199" s="6"/>
      <c r="B199" s="6"/>
      <c r="D199" s="6" t="s">
        <v>1172</v>
      </c>
      <c r="E199" s="3" t="s">
        <v>1420</v>
      </c>
      <c r="F199" s="6" t="s">
        <v>10</v>
      </c>
      <c r="H199" s="8"/>
      <c r="I199" s="4" t="str">
        <f>IFERROR(_xlfn.XLOOKUP(E199,'De para Cor'!$A$1:$A$11,'De para Cor'!$C$1:$C$11),"")</f>
        <v>#006B3F</v>
      </c>
      <c r="J199" s="8"/>
      <c r="K199" s="8" t="s">
        <v>334</v>
      </c>
      <c r="L199" s="11">
        <v>8.3333333333333329E-2</v>
      </c>
      <c r="N199" s="8" t="s">
        <v>391</v>
      </c>
      <c r="P199" s="28"/>
    </row>
    <row r="200" spans="1:16" x14ac:dyDescent="0.25">
      <c r="A200" s="6"/>
      <c r="B200" s="6"/>
      <c r="D200" s="6" t="s">
        <v>1172</v>
      </c>
      <c r="E200" s="3" t="s">
        <v>1420</v>
      </c>
      <c r="F200" s="6" t="s">
        <v>18</v>
      </c>
      <c r="H200" s="8"/>
      <c r="I200" s="4" t="str">
        <f>IFERROR(_xlfn.XLOOKUP(E200,'De para Cor'!$A$1:$A$11,'De para Cor'!$C$1:$C$11),"")</f>
        <v>#006B3F</v>
      </c>
      <c r="J200" s="8"/>
      <c r="K200" s="8" t="s">
        <v>335</v>
      </c>
      <c r="L200" s="11">
        <v>0.16666666666666666</v>
      </c>
      <c r="N200" s="4" t="s">
        <v>765</v>
      </c>
      <c r="P200" s="28"/>
    </row>
    <row r="201" spans="1:16" x14ac:dyDescent="0.25">
      <c r="A201" s="6" t="s">
        <v>1171</v>
      </c>
      <c r="B201" s="6"/>
      <c r="C201" s="6" t="s">
        <v>961</v>
      </c>
      <c r="D201" s="6" t="s">
        <v>1172</v>
      </c>
      <c r="E201" s="3" t="s">
        <v>1420</v>
      </c>
      <c r="F201" s="6" t="s">
        <v>0</v>
      </c>
      <c r="H201" t="s">
        <v>337</v>
      </c>
      <c r="I201" s="4" t="str">
        <f>IFERROR(_xlfn.XLOOKUP(E201,'De para Cor'!$A$1:$A$11,'De para Cor'!$C$1:$C$11),"")</f>
        <v>#006B3F</v>
      </c>
      <c r="J201" t="s">
        <v>1173</v>
      </c>
      <c r="K201" s="8" t="s">
        <v>1128</v>
      </c>
      <c r="L201" s="11">
        <v>0.16666666666666699</v>
      </c>
      <c r="N201" s="8" t="s">
        <v>268</v>
      </c>
      <c r="P201" s="28"/>
    </row>
    <row r="202" spans="1:16" x14ac:dyDescent="0.25">
      <c r="A202" s="6"/>
      <c r="B202" s="6"/>
      <c r="D202" s="6" t="s">
        <v>1172</v>
      </c>
      <c r="E202" s="3" t="s">
        <v>1420</v>
      </c>
      <c r="F202" s="6" t="s">
        <v>0</v>
      </c>
      <c r="H202" t="s">
        <v>191</v>
      </c>
      <c r="I202" s="4" t="str">
        <f>IFERROR(_xlfn.XLOOKUP(E202,'De para Cor'!$A$1:$A$11,'De para Cor'!$C$1:$C$11),"")</f>
        <v>#006B3F</v>
      </c>
      <c r="J202"/>
      <c r="K202" s="8" t="s">
        <v>339</v>
      </c>
      <c r="L202" s="11">
        <v>8.3333333333333329E-2</v>
      </c>
      <c r="N202" s="8" t="s">
        <v>268</v>
      </c>
      <c r="P202" s="28"/>
    </row>
    <row r="203" spans="1:16" x14ac:dyDescent="0.25">
      <c r="A203" s="6"/>
      <c r="B203" s="6"/>
      <c r="D203" s="6" t="s">
        <v>1172</v>
      </c>
      <c r="E203" s="3" t="s">
        <v>1420</v>
      </c>
      <c r="F203" s="6" t="s">
        <v>10</v>
      </c>
      <c r="H203" t="s">
        <v>337</v>
      </c>
      <c r="I203" s="4" t="str">
        <f>IFERROR(_xlfn.XLOOKUP(E203,'De para Cor'!$A$1:$A$11,'De para Cor'!$C$1:$C$11),"")</f>
        <v>#006B3F</v>
      </c>
      <c r="J203"/>
      <c r="K203" s="8" t="s">
        <v>340</v>
      </c>
      <c r="L203" s="11">
        <v>8.3333333333333329E-2</v>
      </c>
      <c r="N203" s="8" t="s">
        <v>268</v>
      </c>
      <c r="P203" s="28"/>
    </row>
    <row r="204" spans="1:16" x14ac:dyDescent="0.25">
      <c r="A204" s="6"/>
      <c r="B204" s="6"/>
      <c r="D204" s="6" t="s">
        <v>1172</v>
      </c>
      <c r="E204" s="3" t="s">
        <v>1420</v>
      </c>
      <c r="F204" s="6" t="s">
        <v>10</v>
      </c>
      <c r="H204" t="s">
        <v>337</v>
      </c>
      <c r="I204" s="4" t="str">
        <f>IFERROR(_xlfn.XLOOKUP(E204,'De para Cor'!$A$1:$A$11,'De para Cor'!$C$1:$C$11),"")</f>
        <v>#006B3F</v>
      </c>
      <c r="J204"/>
      <c r="K204" s="8" t="s">
        <v>341</v>
      </c>
      <c r="L204" s="11">
        <v>0.16666666666666699</v>
      </c>
      <c r="N204" s="8" t="s">
        <v>268</v>
      </c>
      <c r="P204" s="28"/>
    </row>
    <row r="205" spans="1:16" x14ac:dyDescent="0.25">
      <c r="A205" s="6"/>
      <c r="B205" s="6"/>
      <c r="D205" s="6" t="s">
        <v>1172</v>
      </c>
      <c r="E205" s="3" t="s">
        <v>1420</v>
      </c>
      <c r="F205" s="6" t="s">
        <v>0</v>
      </c>
      <c r="H205" t="s">
        <v>337</v>
      </c>
      <c r="I205" s="4" t="str">
        <f>IFERROR(_xlfn.XLOOKUP(E205,'De para Cor'!$A$1:$A$11,'De para Cor'!$C$1:$C$11),"")</f>
        <v>#006B3F</v>
      </c>
      <c r="J205"/>
      <c r="K205" s="8" t="s">
        <v>342</v>
      </c>
      <c r="L205" s="11">
        <v>4.1666666666666664E-2</v>
      </c>
      <c r="N205" s="8" t="s">
        <v>268</v>
      </c>
      <c r="P205" s="28"/>
    </row>
    <row r="206" spans="1:16" x14ac:dyDescent="0.25">
      <c r="A206" s="6"/>
      <c r="B206" s="6"/>
      <c r="D206" s="6" t="s">
        <v>1172</v>
      </c>
      <c r="E206" s="3" t="s">
        <v>1420</v>
      </c>
      <c r="F206" s="6" t="s">
        <v>18</v>
      </c>
      <c r="H206" s="8"/>
      <c r="I206" s="4" t="str">
        <f>IFERROR(_xlfn.XLOOKUP(E206,'De para Cor'!$A$1:$A$11,'De para Cor'!$C$1:$C$11),"")</f>
        <v>#006B3F</v>
      </c>
      <c r="J206" s="8"/>
      <c r="K206" s="8" t="s">
        <v>343</v>
      </c>
      <c r="L206" s="11">
        <v>0.125</v>
      </c>
      <c r="N206" s="8" t="s">
        <v>391</v>
      </c>
      <c r="P206" s="28"/>
    </row>
    <row r="207" spans="1:16" x14ac:dyDescent="0.25">
      <c r="A207" s="6" t="s">
        <v>1174</v>
      </c>
      <c r="B207" s="6"/>
      <c r="C207" s="6" t="s">
        <v>0</v>
      </c>
      <c r="D207" s="6" t="s">
        <v>1172</v>
      </c>
      <c r="E207" s="3" t="s">
        <v>1420</v>
      </c>
      <c r="F207" s="6" t="s">
        <v>0</v>
      </c>
      <c r="I207" s="4" t="str">
        <f>IFERROR(_xlfn.XLOOKUP(E207,'De para Cor'!$A$1:$A$11,'De para Cor'!$C$1:$C$11),"")</f>
        <v>#006B3F</v>
      </c>
      <c r="J207" t="s">
        <v>1159</v>
      </c>
      <c r="K207" s="8" t="s">
        <v>344</v>
      </c>
      <c r="L207" s="11">
        <v>8.3333333333333329E-2</v>
      </c>
      <c r="N207" s="8" t="s">
        <v>391</v>
      </c>
      <c r="P207" s="28"/>
    </row>
    <row r="208" spans="1:16" x14ac:dyDescent="0.25">
      <c r="A208" s="6"/>
      <c r="B208" s="6"/>
      <c r="D208" s="6" t="s">
        <v>1172</v>
      </c>
      <c r="E208" s="3" t="s">
        <v>1420</v>
      </c>
      <c r="F208" s="6" t="s">
        <v>12</v>
      </c>
      <c r="I208" s="4" t="str">
        <f>IFERROR(_xlfn.XLOOKUP(E208,'De para Cor'!$A$1:$A$11,'De para Cor'!$C$1:$C$11),"")</f>
        <v>#006B3F</v>
      </c>
      <c r="J208"/>
      <c r="K208" s="8" t="s">
        <v>345</v>
      </c>
      <c r="L208" s="11">
        <v>0.125</v>
      </c>
      <c r="N208" s="8" t="s">
        <v>268</v>
      </c>
      <c r="P208" s="28"/>
    </row>
    <row r="209" spans="1:16" x14ac:dyDescent="0.25">
      <c r="A209" s="6" t="s">
        <v>1175</v>
      </c>
      <c r="B209" s="6"/>
      <c r="C209" s="6" t="s">
        <v>0</v>
      </c>
      <c r="D209" s="6" t="s">
        <v>1172</v>
      </c>
      <c r="E209" s="3" t="s">
        <v>1420</v>
      </c>
      <c r="F209" s="6" t="s">
        <v>0</v>
      </c>
      <c r="I209" s="4" t="str">
        <f>IFERROR(_xlfn.XLOOKUP(E209,'De para Cor'!$A$1:$A$11,'De para Cor'!$C$1:$C$11),"")</f>
        <v>#006B3F</v>
      </c>
      <c r="J209" t="s">
        <v>1159</v>
      </c>
      <c r="K209" s="8" t="s">
        <v>346</v>
      </c>
      <c r="L209" s="11">
        <v>8.3333333333333329E-2</v>
      </c>
      <c r="N209" s="4" t="s">
        <v>765</v>
      </c>
      <c r="P209" s="28"/>
    </row>
    <row r="210" spans="1:16" x14ac:dyDescent="0.25">
      <c r="A210" s="6" t="s">
        <v>1176</v>
      </c>
      <c r="B210" s="6"/>
      <c r="C210" s="6" t="s">
        <v>0</v>
      </c>
      <c r="D210" s="6" t="s">
        <v>1172</v>
      </c>
      <c r="E210" s="3" t="s">
        <v>1420</v>
      </c>
      <c r="F210" s="6" t="s">
        <v>0</v>
      </c>
      <c r="I210" s="4" t="str">
        <f>IFERROR(_xlfn.XLOOKUP(E210,'De para Cor'!$A$1:$A$11,'De para Cor'!$C$1:$C$11),"")</f>
        <v>#006B3F</v>
      </c>
      <c r="J210" t="s">
        <v>1159</v>
      </c>
      <c r="K210" s="8" t="s">
        <v>347</v>
      </c>
      <c r="L210" s="11">
        <v>0.33333333333333331</v>
      </c>
      <c r="N210" s="8" t="s">
        <v>781</v>
      </c>
      <c r="P210" s="28"/>
    </row>
    <row r="211" spans="1:16" x14ac:dyDescent="0.25">
      <c r="A211" s="6"/>
      <c r="B211" s="6"/>
      <c r="D211" s="6" t="s">
        <v>1172</v>
      </c>
      <c r="E211" s="3" t="s">
        <v>1420</v>
      </c>
      <c r="F211" s="6" t="s">
        <v>16</v>
      </c>
      <c r="H211" s="8" t="s">
        <v>186</v>
      </c>
      <c r="I211" s="4" t="str">
        <f>IFERROR(_xlfn.XLOOKUP(E211,'De para Cor'!$A$1:$A$11,'De para Cor'!$C$1:$C$11),"")</f>
        <v>#006B3F</v>
      </c>
      <c r="J211" s="8"/>
      <c r="K211" s="8" t="s">
        <v>349</v>
      </c>
      <c r="L211" s="11">
        <v>0.66666666666666663</v>
      </c>
      <c r="N211" s="8" t="s">
        <v>783</v>
      </c>
      <c r="P211" s="28"/>
    </row>
    <row r="212" spans="1:16" x14ac:dyDescent="0.25">
      <c r="A212" s="6"/>
      <c r="B212" s="6"/>
      <c r="D212" s="6" t="s">
        <v>1172</v>
      </c>
      <c r="E212" s="3" t="s">
        <v>1420</v>
      </c>
      <c r="F212" s="6" t="s">
        <v>34</v>
      </c>
      <c r="H212" s="8"/>
      <c r="I212" s="4" t="str">
        <f>IFERROR(_xlfn.XLOOKUP(E212,'De para Cor'!$A$1:$A$11,'De para Cor'!$C$1:$C$11),"")</f>
        <v>#006B3F</v>
      </c>
      <c r="J212" s="8"/>
      <c r="K212" s="8" t="s">
        <v>350</v>
      </c>
      <c r="L212" s="11">
        <v>4.1666666666666664E-2</v>
      </c>
      <c r="N212" s="8" t="s">
        <v>391</v>
      </c>
      <c r="P212" s="28"/>
    </row>
    <row r="213" spans="1:16" x14ac:dyDescent="0.25">
      <c r="A213" s="6"/>
      <c r="B213" s="6"/>
      <c r="D213" s="6" t="s">
        <v>1172</v>
      </c>
      <c r="E213" s="3" t="s">
        <v>1420</v>
      </c>
      <c r="F213" s="6" t="s">
        <v>34</v>
      </c>
      <c r="H213" s="8"/>
      <c r="I213" s="4" t="str">
        <f>IFERROR(_xlfn.XLOOKUP(E213,'De para Cor'!$A$1:$A$11,'De para Cor'!$C$1:$C$11),"")</f>
        <v>#006B3F</v>
      </c>
      <c r="J213" s="8"/>
      <c r="K213" s="8" t="s">
        <v>351</v>
      </c>
      <c r="L213" s="11">
        <v>4.1666666666666664E-2</v>
      </c>
      <c r="N213" s="8" t="s">
        <v>391</v>
      </c>
      <c r="P213" s="28"/>
    </row>
    <row r="214" spans="1:16" x14ac:dyDescent="0.25">
      <c r="A214" s="6"/>
      <c r="B214" s="6"/>
      <c r="D214" s="6" t="s">
        <v>1172</v>
      </c>
      <c r="E214" s="3" t="s">
        <v>1420</v>
      </c>
      <c r="F214" s="6" t="s">
        <v>10</v>
      </c>
      <c r="H214" s="8"/>
      <c r="I214" s="4" t="str">
        <f>IFERROR(_xlfn.XLOOKUP(E214,'De para Cor'!$A$1:$A$11,'De para Cor'!$C$1:$C$11),"")</f>
        <v>#006B3F</v>
      </c>
      <c r="J214" s="8"/>
      <c r="K214" s="8" t="s">
        <v>352</v>
      </c>
      <c r="L214" s="11">
        <v>0.83333333333333337</v>
      </c>
      <c r="N214" s="8" t="s">
        <v>781</v>
      </c>
      <c r="P214" s="28"/>
    </row>
    <row r="215" spans="1:16" x14ac:dyDescent="0.25">
      <c r="A215" s="6" t="s">
        <v>1177</v>
      </c>
      <c r="B215" s="6"/>
      <c r="C215" s="6" t="s">
        <v>0</v>
      </c>
      <c r="D215" s="6" t="s">
        <v>1172</v>
      </c>
      <c r="E215" s="3" t="s">
        <v>1420</v>
      </c>
      <c r="F215" s="6" t="s">
        <v>0</v>
      </c>
      <c r="I215" s="4" t="str">
        <f>IFERROR(_xlfn.XLOOKUP(E215,'De para Cor'!$A$1:$A$11,'De para Cor'!$C$1:$C$11),"")</f>
        <v>#006B3F</v>
      </c>
      <c r="J215" t="s">
        <v>1159</v>
      </c>
      <c r="K215" s="8" t="s">
        <v>353</v>
      </c>
      <c r="L215" s="11">
        <v>1.6666666666666667</v>
      </c>
      <c r="N215" s="8" t="s">
        <v>781</v>
      </c>
      <c r="P215" s="28"/>
    </row>
    <row r="216" spans="1:16" x14ac:dyDescent="0.25">
      <c r="A216" s="6"/>
      <c r="B216" s="6"/>
      <c r="D216" s="6" t="s">
        <v>1172</v>
      </c>
      <c r="E216" s="3" t="s">
        <v>1420</v>
      </c>
      <c r="F216" s="6" t="s">
        <v>18</v>
      </c>
      <c r="H216" s="8"/>
      <c r="I216" s="4" t="str">
        <f>IFERROR(_xlfn.XLOOKUP(E216,'De para Cor'!$A$1:$A$11,'De para Cor'!$C$1:$C$11),"")</f>
        <v>#006B3F</v>
      </c>
      <c r="J216" s="8"/>
      <c r="K216" s="8" t="s">
        <v>354</v>
      </c>
      <c r="L216" s="11">
        <v>4.1666666666666664E-2</v>
      </c>
      <c r="N216" s="8" t="s">
        <v>391</v>
      </c>
      <c r="P216" s="28"/>
    </row>
    <row r="217" spans="1:16" x14ac:dyDescent="0.25">
      <c r="A217" s="6"/>
      <c r="B217" s="6"/>
      <c r="D217" s="6" t="s">
        <v>1172</v>
      </c>
      <c r="E217" s="3" t="s">
        <v>1420</v>
      </c>
      <c r="F217" s="6" t="s">
        <v>8</v>
      </c>
      <c r="H217" s="8"/>
      <c r="I217" s="4" t="str">
        <f>IFERROR(_xlfn.XLOOKUP(E217,'De para Cor'!$A$1:$A$11,'De para Cor'!$C$1:$C$11),"")</f>
        <v>#006B3F</v>
      </c>
      <c r="J217" s="8"/>
      <c r="K217" s="8" t="s">
        <v>355</v>
      </c>
      <c r="L217" s="11">
        <v>8.3333333333333329E-2</v>
      </c>
      <c r="N217" s="8" t="s">
        <v>391</v>
      </c>
      <c r="P217" s="28"/>
    </row>
    <row r="218" spans="1:16" x14ac:dyDescent="0.25">
      <c r="A218" s="6" t="s">
        <v>907</v>
      </c>
      <c r="B218" s="6"/>
      <c r="C218" s="6" t="s">
        <v>961</v>
      </c>
      <c r="D218" s="6" t="s">
        <v>1172</v>
      </c>
      <c r="E218" s="3" t="s">
        <v>1420</v>
      </c>
      <c r="F218" s="6" t="s">
        <v>0</v>
      </c>
      <c r="H218" t="s">
        <v>87</v>
      </c>
      <c r="I218" s="4" t="str">
        <f>IFERROR(_xlfn.XLOOKUP(E218,'De para Cor'!$A$1:$A$11,'De para Cor'!$C$1:$C$11),"")</f>
        <v>#006B3F</v>
      </c>
      <c r="J218" s="6" t="s">
        <v>87</v>
      </c>
      <c r="K218" s="8" t="s">
        <v>356</v>
      </c>
      <c r="L218" s="11">
        <v>8.3333333333333301E-2</v>
      </c>
      <c r="N218" s="8" t="s">
        <v>391</v>
      </c>
      <c r="P218" s="28"/>
    </row>
    <row r="219" spans="1:16" x14ac:dyDescent="0.25">
      <c r="A219" s="6"/>
      <c r="B219" s="6"/>
      <c r="D219" s="6" t="s">
        <v>1172</v>
      </c>
      <c r="E219" s="3" t="s">
        <v>1420</v>
      </c>
      <c r="F219" s="6" t="s">
        <v>8</v>
      </c>
      <c r="H219" s="8"/>
      <c r="I219" s="4" t="str">
        <f>IFERROR(_xlfn.XLOOKUP(E219,'De para Cor'!$A$1:$A$11,'De para Cor'!$C$1:$C$11),"")</f>
        <v>#006B3F</v>
      </c>
      <c r="J219" s="8"/>
      <c r="K219" s="8" t="s">
        <v>357</v>
      </c>
      <c r="L219" s="11">
        <v>8.3333333333333301E-2</v>
      </c>
      <c r="P219" s="28"/>
    </row>
    <row r="220" spans="1:16" x14ac:dyDescent="0.25">
      <c r="A220" s="6"/>
      <c r="B220" s="6"/>
      <c r="D220" s="6" t="s">
        <v>1172</v>
      </c>
      <c r="E220" s="3" t="s">
        <v>1420</v>
      </c>
      <c r="F220" s="6" t="s">
        <v>8</v>
      </c>
      <c r="H220" s="8"/>
      <c r="I220" s="4" t="str">
        <f>IFERROR(_xlfn.XLOOKUP(E220,'De para Cor'!$A$1:$A$11,'De para Cor'!$C$1:$C$11),"")</f>
        <v>#006B3F</v>
      </c>
      <c r="J220" s="8"/>
      <c r="K220" s="8" t="s">
        <v>358</v>
      </c>
      <c r="L220" s="11">
        <v>8.3333333333333301E-2</v>
      </c>
      <c r="N220" s="8" t="s">
        <v>391</v>
      </c>
      <c r="P220" s="28"/>
    </row>
    <row r="221" spans="1:16" x14ac:dyDescent="0.25">
      <c r="A221" s="6"/>
      <c r="B221" s="6"/>
      <c r="D221" s="6" t="s">
        <v>1172</v>
      </c>
      <c r="E221" s="3" t="s">
        <v>1420</v>
      </c>
      <c r="F221" s="6" t="s">
        <v>8</v>
      </c>
      <c r="H221" s="8"/>
      <c r="I221" s="4" t="str">
        <f>IFERROR(_xlfn.XLOOKUP(E221,'De para Cor'!$A$1:$A$11,'De para Cor'!$C$1:$C$11),"")</f>
        <v>#006B3F</v>
      </c>
      <c r="J221" s="8"/>
      <c r="K221" s="8" t="s">
        <v>359</v>
      </c>
      <c r="L221" s="11">
        <v>0.16666666666666666</v>
      </c>
      <c r="N221" s="8" t="s">
        <v>783</v>
      </c>
      <c r="P221" s="28"/>
    </row>
    <row r="222" spans="1:16" x14ac:dyDescent="0.25">
      <c r="A222" s="6"/>
      <c r="B222" s="6"/>
      <c r="D222" s="6" t="s">
        <v>1428</v>
      </c>
      <c r="E222" s="3" t="s">
        <v>1420</v>
      </c>
      <c r="F222" s="6" t="s">
        <v>8</v>
      </c>
      <c r="H222" s="8"/>
      <c r="I222" s="4" t="str">
        <f>IFERROR(_xlfn.XLOOKUP(E222,'De para Cor'!$A$1:$A$11,'De para Cor'!$C$1:$C$11),"")</f>
        <v>#006B3F</v>
      </c>
      <c r="J222" s="8"/>
      <c r="K222" s="8" t="s">
        <v>360</v>
      </c>
      <c r="L222" s="11">
        <v>1.726190476190476E-2</v>
      </c>
      <c r="P222" s="28"/>
    </row>
    <row r="223" spans="1:16" x14ac:dyDescent="0.25">
      <c r="A223" s="6"/>
      <c r="B223" s="6"/>
      <c r="D223" s="6" t="s">
        <v>1428</v>
      </c>
      <c r="E223" s="3" t="s">
        <v>1420</v>
      </c>
      <c r="F223" s="6" t="s">
        <v>8</v>
      </c>
      <c r="H223" s="8" t="s">
        <v>361</v>
      </c>
      <c r="I223" s="4" t="str">
        <f>IFERROR(_xlfn.XLOOKUP(E223,'De para Cor'!$A$1:$A$11,'De para Cor'!$C$1:$C$11),"")</f>
        <v>#006B3F</v>
      </c>
      <c r="J223" s="8"/>
      <c r="K223" s="8" t="s">
        <v>361</v>
      </c>
      <c r="L223" s="11">
        <v>0.14583333333333334</v>
      </c>
      <c r="N223" s="8" t="s">
        <v>391</v>
      </c>
      <c r="P223" s="28"/>
    </row>
    <row r="224" spans="1:16" x14ac:dyDescent="0.25">
      <c r="A224" s="6"/>
      <c r="B224" s="6"/>
      <c r="D224" s="6" t="s">
        <v>1428</v>
      </c>
      <c r="E224" s="3" t="s">
        <v>1420</v>
      </c>
      <c r="F224" s="6" t="s">
        <v>8</v>
      </c>
      <c r="H224" s="8"/>
      <c r="I224" s="4" t="str">
        <f>IFERROR(_xlfn.XLOOKUP(E224,'De para Cor'!$A$1:$A$11,'De para Cor'!$C$1:$C$11),"")</f>
        <v>#006B3F</v>
      </c>
      <c r="J224" s="8"/>
      <c r="K224" s="8" t="s">
        <v>362</v>
      </c>
      <c r="L224" s="11">
        <v>4.1666666666666664E-2</v>
      </c>
      <c r="N224" s="4" t="s">
        <v>765</v>
      </c>
      <c r="P224" s="28"/>
    </row>
    <row r="225" spans="1:21" x14ac:dyDescent="0.25">
      <c r="A225" s="6"/>
      <c r="B225" s="6"/>
      <c r="C225" s="24"/>
      <c r="D225" s="6" t="s">
        <v>1428</v>
      </c>
      <c r="E225" s="3" t="s">
        <v>1420</v>
      </c>
      <c r="F225" s="24" t="s">
        <v>8</v>
      </c>
      <c r="G225" s="25"/>
      <c r="H225" s="4" t="s">
        <v>58</v>
      </c>
      <c r="I225" s="4" t="str">
        <f>IFERROR(_xlfn.XLOOKUP(E225,'De para Cor'!$A$1:$A$11,'De para Cor'!$C$1:$C$11),"")</f>
        <v>#006B3F</v>
      </c>
      <c r="J225" s="4"/>
      <c r="K225" s="29" t="s">
        <v>363</v>
      </c>
      <c r="L225" s="26">
        <v>2.0833333333333332E-2</v>
      </c>
      <c r="M225" s="24"/>
      <c r="N225" s="4" t="s">
        <v>765</v>
      </c>
      <c r="O225" s="25"/>
      <c r="P225" s="28"/>
      <c r="Q225" s="25"/>
      <c r="R225" s="25"/>
      <c r="S225" s="25"/>
      <c r="T225" s="25"/>
      <c r="U225" s="25"/>
    </row>
    <row r="226" spans="1:21" x14ac:dyDescent="0.25">
      <c r="A226" s="6"/>
      <c r="B226" s="6"/>
      <c r="D226" s="6" t="s">
        <v>1428</v>
      </c>
      <c r="E226" s="3" t="s">
        <v>1420</v>
      </c>
      <c r="F226" s="6" t="s">
        <v>6</v>
      </c>
      <c r="H226" s="8"/>
      <c r="I226" s="4" t="str">
        <f>IFERROR(_xlfn.XLOOKUP(E226,'De para Cor'!$A$1:$A$11,'De para Cor'!$C$1:$C$11),"")</f>
        <v>#006B3F</v>
      </c>
      <c r="J226" s="8"/>
      <c r="K226" s="8" t="s">
        <v>223</v>
      </c>
      <c r="L226" s="11">
        <v>2.8514309764309766E-2</v>
      </c>
      <c r="P226" s="28"/>
    </row>
    <row r="227" spans="1:21" x14ac:dyDescent="0.25">
      <c r="A227" s="6"/>
      <c r="B227" s="6"/>
      <c r="D227" s="6" t="s">
        <v>1428</v>
      </c>
      <c r="E227" s="3" t="s">
        <v>1420</v>
      </c>
      <c r="F227" s="6" t="s">
        <v>8</v>
      </c>
      <c r="H227" s="8" t="s">
        <v>792</v>
      </c>
      <c r="I227" s="4" t="str">
        <f>IFERROR(_xlfn.XLOOKUP(E227,'De para Cor'!$A$1:$A$11,'De para Cor'!$C$1:$C$11),"")</f>
        <v>#006B3F</v>
      </c>
      <c r="J227" s="8"/>
      <c r="K227" s="8" t="s">
        <v>364</v>
      </c>
      <c r="L227" s="11">
        <v>1.3888888888888888E-2</v>
      </c>
      <c r="P227" s="28"/>
      <c r="U227" t="s">
        <v>365</v>
      </c>
    </row>
    <row r="228" spans="1:21" x14ac:dyDescent="0.25">
      <c r="A228" s="6"/>
      <c r="B228" s="6"/>
      <c r="C228" s="17"/>
      <c r="D228" s="6" t="s">
        <v>1428</v>
      </c>
      <c r="E228" s="3" t="s">
        <v>1420</v>
      </c>
      <c r="F228" s="17" t="s">
        <v>10</v>
      </c>
      <c r="G228" s="16"/>
      <c r="H228" s="28" t="s">
        <v>793</v>
      </c>
      <c r="I228" s="4" t="str">
        <f>IFERROR(_xlfn.XLOOKUP(E228,'De para Cor'!$A$1:$A$11,'De para Cor'!$C$1:$C$11),"")</f>
        <v>#006B3F</v>
      </c>
      <c r="J228" s="28"/>
      <c r="K228" s="28" t="s">
        <v>221</v>
      </c>
      <c r="L228" s="18">
        <v>2.7777777777777776E-2</v>
      </c>
      <c r="M228" s="17"/>
      <c r="N228" s="28"/>
      <c r="O228" s="16"/>
      <c r="P228" s="28"/>
      <c r="Q228" s="16"/>
      <c r="R228" s="16"/>
      <c r="S228" s="16"/>
      <c r="T228" s="16"/>
      <c r="U228" s="16"/>
    </row>
    <row r="229" spans="1:21" x14ac:dyDescent="0.25">
      <c r="A229" s="6"/>
      <c r="B229" s="6"/>
      <c r="D229" s="6" t="s">
        <v>1428</v>
      </c>
      <c r="E229" s="3" t="s">
        <v>1420</v>
      </c>
      <c r="F229" s="6" t="s">
        <v>10</v>
      </c>
      <c r="H229" s="8" t="s">
        <v>162</v>
      </c>
      <c r="I229" s="4" t="str">
        <f>IFERROR(_xlfn.XLOOKUP(E229,'De para Cor'!$A$1:$A$11,'De para Cor'!$C$1:$C$11),"")</f>
        <v>#006B3F</v>
      </c>
      <c r="J229" s="8"/>
      <c r="K229" s="8" t="s">
        <v>238</v>
      </c>
      <c r="L229" s="11">
        <v>2.0833333333333332E-2</v>
      </c>
      <c r="P229" s="28"/>
    </row>
    <row r="230" spans="1:21" x14ac:dyDescent="0.25">
      <c r="A230" s="6"/>
      <c r="B230" s="6"/>
      <c r="D230" s="6" t="s">
        <v>1428</v>
      </c>
      <c r="E230" s="3" t="s">
        <v>1420</v>
      </c>
      <c r="F230" s="6" t="s">
        <v>10</v>
      </c>
      <c r="H230" s="8" t="s">
        <v>794</v>
      </c>
      <c r="I230" s="4" t="str">
        <f>IFERROR(_xlfn.XLOOKUP(E230,'De para Cor'!$A$1:$A$11,'De para Cor'!$C$1:$C$11),"")</f>
        <v>#006B3F</v>
      </c>
      <c r="J230" s="8"/>
      <c r="K230" s="8" t="s">
        <v>366</v>
      </c>
      <c r="L230" s="11">
        <v>4.1666666666666664E-2</v>
      </c>
      <c r="P230" s="28"/>
    </row>
    <row r="231" spans="1:21" x14ac:dyDescent="0.25">
      <c r="A231" s="6" t="s">
        <v>881</v>
      </c>
      <c r="B231" s="6"/>
      <c r="C231" s="6" t="s">
        <v>1147</v>
      </c>
      <c r="D231" s="6" t="s">
        <v>1428</v>
      </c>
      <c r="E231" s="3" t="s">
        <v>1420</v>
      </c>
      <c r="F231" s="6" t="s">
        <v>10</v>
      </c>
      <c r="H231" s="8" t="s">
        <v>162</v>
      </c>
      <c r="I231" s="4" t="str">
        <f>IFERROR(_xlfn.XLOOKUP(E231,'De para Cor'!$A$1:$A$11,'De para Cor'!$C$1:$C$11),"")</f>
        <v>#006B3F</v>
      </c>
      <c r="J231" t="s">
        <v>1178</v>
      </c>
      <c r="K231" s="8" t="s">
        <v>367</v>
      </c>
      <c r="L231" s="11">
        <v>2.0833333333333332E-2</v>
      </c>
      <c r="P231" s="28"/>
    </row>
    <row r="232" spans="1:21" x14ac:dyDescent="0.25">
      <c r="A232" s="6"/>
      <c r="B232" s="6"/>
      <c r="D232" s="6" t="s">
        <v>1428</v>
      </c>
      <c r="E232" s="3" t="s">
        <v>1420</v>
      </c>
      <c r="F232" s="6" t="s">
        <v>10</v>
      </c>
      <c r="H232" s="8" t="s">
        <v>368</v>
      </c>
      <c r="I232" s="4" t="str">
        <f>IFERROR(_xlfn.XLOOKUP(E232,'De para Cor'!$A$1:$A$11,'De para Cor'!$C$1:$C$11),"")</f>
        <v>#006B3F</v>
      </c>
      <c r="J232" s="8"/>
      <c r="K232" s="8" t="s">
        <v>368</v>
      </c>
      <c r="L232" s="11">
        <v>2.0833333333333332E-2</v>
      </c>
      <c r="N232" s="4" t="s">
        <v>765</v>
      </c>
      <c r="P232" s="28"/>
    </row>
    <row r="233" spans="1:21" x14ac:dyDescent="0.25">
      <c r="A233" s="6"/>
      <c r="B233" s="6"/>
      <c r="D233" s="6" t="s">
        <v>1428</v>
      </c>
      <c r="E233" s="3" t="s">
        <v>1420</v>
      </c>
      <c r="F233" s="6" t="s">
        <v>2</v>
      </c>
      <c r="G233" s="6" t="s">
        <v>369</v>
      </c>
      <c r="H233" s="6" t="s">
        <v>109</v>
      </c>
      <c r="I233" s="4" t="str">
        <f>IFERROR(_xlfn.XLOOKUP(E233,'De para Cor'!$A$1:$A$11,'De para Cor'!$C$1:$C$11),"")</f>
        <v>#006B3F</v>
      </c>
      <c r="K233" s="8" t="s">
        <v>226</v>
      </c>
      <c r="L233" s="11">
        <v>4.1666666666666664E-2</v>
      </c>
      <c r="N233" s="4" t="s">
        <v>76</v>
      </c>
      <c r="P233" s="28"/>
    </row>
    <row r="234" spans="1:21" x14ac:dyDescent="0.25">
      <c r="A234" s="6"/>
      <c r="B234" s="6"/>
      <c r="D234" s="6" t="s">
        <v>1428</v>
      </c>
      <c r="E234" s="3" t="s">
        <v>1420</v>
      </c>
      <c r="F234" s="6" t="s">
        <v>2</v>
      </c>
      <c r="G234" s="6" t="s">
        <v>371</v>
      </c>
      <c r="H234" s="6" t="s">
        <v>103</v>
      </c>
      <c r="I234" s="4" t="str">
        <f>IFERROR(_xlfn.XLOOKUP(E234,'De para Cor'!$A$1:$A$11,'De para Cor'!$C$1:$C$11),"")</f>
        <v>#006B3F</v>
      </c>
      <c r="K234" s="8" t="s">
        <v>372</v>
      </c>
      <c r="L234" s="11">
        <v>4.1666666666666664E-2</v>
      </c>
      <c r="N234" s="4" t="s">
        <v>765</v>
      </c>
      <c r="P234" s="28"/>
    </row>
    <row r="235" spans="1:21" x14ac:dyDescent="0.25">
      <c r="A235" s="6"/>
      <c r="B235" s="6"/>
      <c r="D235" s="6" t="s">
        <v>1428</v>
      </c>
      <c r="E235" s="3" t="s">
        <v>1420</v>
      </c>
      <c r="F235" s="6" t="s">
        <v>2</v>
      </c>
      <c r="G235" s="6" t="s">
        <v>373</v>
      </c>
      <c r="H235" s="6" t="s">
        <v>69</v>
      </c>
      <c r="I235" s="4" t="str">
        <f>IFERROR(_xlfn.XLOOKUP(E235,'De para Cor'!$A$1:$A$11,'De para Cor'!$C$1:$C$11),"")</f>
        <v>#006B3F</v>
      </c>
      <c r="K235" s="8" t="s">
        <v>228</v>
      </c>
      <c r="L235" s="11">
        <v>2.7777777777777776E-2</v>
      </c>
      <c r="N235" s="4" t="s">
        <v>765</v>
      </c>
      <c r="P235" s="28"/>
    </row>
    <row r="236" spans="1:21" x14ac:dyDescent="0.25">
      <c r="A236" s="6"/>
      <c r="B236" s="6"/>
      <c r="D236" s="6" t="s">
        <v>1428</v>
      </c>
      <c r="E236" s="3" t="s">
        <v>1420</v>
      </c>
      <c r="F236" s="6" t="s">
        <v>2</v>
      </c>
      <c r="G236" s="6" t="s">
        <v>374</v>
      </c>
      <c r="H236" s="6"/>
      <c r="I236" s="4" t="str">
        <f>IFERROR(_xlfn.XLOOKUP(E236,'De para Cor'!$A$1:$A$11,'De para Cor'!$C$1:$C$11),"")</f>
        <v>#006B3F</v>
      </c>
      <c r="K236" s="8" t="s">
        <v>375</v>
      </c>
      <c r="L236" s="11">
        <v>2.0833333333333332E-2</v>
      </c>
      <c r="N236" s="8" t="s">
        <v>376</v>
      </c>
      <c r="P236" s="28"/>
    </row>
    <row r="237" spans="1:21" x14ac:dyDescent="0.25">
      <c r="A237" s="6"/>
      <c r="B237" s="6"/>
      <c r="D237" s="6" t="s">
        <v>1428</v>
      </c>
      <c r="E237" s="3" t="s">
        <v>1420</v>
      </c>
      <c r="F237" s="6" t="s">
        <v>2</v>
      </c>
      <c r="G237" s="6" t="s">
        <v>137</v>
      </c>
      <c r="H237" s="6" t="s">
        <v>105</v>
      </c>
      <c r="I237" s="4" t="str">
        <f>IFERROR(_xlfn.XLOOKUP(E237,'De para Cor'!$A$1:$A$11,'De para Cor'!$C$1:$C$11),"")</f>
        <v>#006B3F</v>
      </c>
      <c r="K237" s="8" t="s">
        <v>137</v>
      </c>
      <c r="L237" s="11">
        <v>2.5066550925925926E-2</v>
      </c>
      <c r="N237" s="8" t="s">
        <v>377</v>
      </c>
      <c r="P237" s="28"/>
    </row>
    <row r="238" spans="1:21" x14ac:dyDescent="0.25">
      <c r="A238" s="6"/>
      <c r="B238" s="6"/>
      <c r="D238" s="6" t="s">
        <v>1428</v>
      </c>
      <c r="E238" s="3" t="s">
        <v>1420</v>
      </c>
      <c r="F238" s="6" t="s">
        <v>2</v>
      </c>
      <c r="G238" s="6" t="s">
        <v>378</v>
      </c>
      <c r="H238" s="6" t="s">
        <v>109</v>
      </c>
      <c r="I238" s="4" t="str">
        <f>IFERROR(_xlfn.XLOOKUP(E238,'De para Cor'!$A$1:$A$11,'De para Cor'!$C$1:$C$11),"")</f>
        <v>#006B3F</v>
      </c>
      <c r="K238" s="8" t="s">
        <v>110</v>
      </c>
      <c r="L238" s="11">
        <v>4.1666666666666664E-2</v>
      </c>
      <c r="N238" s="8" t="s">
        <v>379</v>
      </c>
      <c r="P238" s="28"/>
    </row>
    <row r="239" spans="1:21" x14ac:dyDescent="0.25">
      <c r="A239" s="6"/>
      <c r="B239" s="6"/>
      <c r="C239" s="17"/>
      <c r="D239" s="6" t="s">
        <v>1428</v>
      </c>
      <c r="E239" s="3" t="s">
        <v>1420</v>
      </c>
      <c r="F239" s="17" t="s">
        <v>24</v>
      </c>
      <c r="G239" s="16"/>
      <c r="H239" s="17"/>
      <c r="I239" s="4" t="str">
        <f>IFERROR(_xlfn.XLOOKUP(E239,'De para Cor'!$A$1:$A$11,'De para Cor'!$C$1:$C$11),"")</f>
        <v>#006B3F</v>
      </c>
      <c r="J239" s="17"/>
      <c r="K239" s="28" t="s">
        <v>380</v>
      </c>
      <c r="L239" s="18">
        <v>9.8183760683760682E-2</v>
      </c>
      <c r="M239" s="17"/>
      <c r="N239" s="28"/>
      <c r="O239" s="16"/>
      <c r="P239" s="28"/>
      <c r="Q239" s="16"/>
      <c r="R239" s="16"/>
      <c r="S239" s="16"/>
      <c r="T239" s="16"/>
      <c r="U239" s="16"/>
    </row>
    <row r="240" spans="1:21" x14ac:dyDescent="0.25">
      <c r="A240" s="6"/>
      <c r="B240" s="6"/>
      <c r="D240" s="6" t="s">
        <v>1428</v>
      </c>
      <c r="E240" s="3" t="s">
        <v>1420</v>
      </c>
      <c r="F240" s="6" t="s">
        <v>8</v>
      </c>
      <c r="H240" s="6"/>
      <c r="I240" s="4" t="str">
        <f>IFERROR(_xlfn.XLOOKUP(E240,'De para Cor'!$A$1:$A$11,'De para Cor'!$C$1:$C$11),"")</f>
        <v>#006B3F</v>
      </c>
      <c r="K240" s="8" t="s">
        <v>795</v>
      </c>
      <c r="L240" s="11">
        <v>4.8379629629629627E-2</v>
      </c>
      <c r="P240" s="28"/>
    </row>
    <row r="241" spans="1:16" x14ac:dyDescent="0.25">
      <c r="A241" s="6"/>
      <c r="B241" s="6"/>
      <c r="D241" s="6" t="s">
        <v>1428</v>
      </c>
      <c r="E241" s="3" t="s">
        <v>1420</v>
      </c>
      <c r="F241" s="6" t="s">
        <v>8</v>
      </c>
      <c r="H241" s="6"/>
      <c r="I241" s="4" t="str">
        <f>IFERROR(_xlfn.XLOOKUP(E241,'De para Cor'!$A$1:$A$11,'De para Cor'!$C$1:$C$11),"")</f>
        <v>#006B3F</v>
      </c>
      <c r="K241" s="8" t="s">
        <v>381</v>
      </c>
      <c r="L241" s="11">
        <v>8.3333333333333329E-2</v>
      </c>
      <c r="N241" s="4" t="s">
        <v>76</v>
      </c>
      <c r="P241" s="28"/>
    </row>
    <row r="242" spans="1:16" x14ac:dyDescent="0.25">
      <c r="A242" s="6"/>
      <c r="B242" s="6"/>
      <c r="D242" s="6" t="s">
        <v>1428</v>
      </c>
      <c r="E242" s="3" t="s">
        <v>1420</v>
      </c>
      <c r="F242" s="6" t="s">
        <v>30</v>
      </c>
      <c r="H242" s="6"/>
      <c r="I242" s="4" t="str">
        <f>IFERROR(_xlfn.XLOOKUP(E242,'De para Cor'!$A$1:$A$11,'De para Cor'!$C$1:$C$11),"")</f>
        <v>#006B3F</v>
      </c>
      <c r="K242" s="8" t="s">
        <v>382</v>
      </c>
      <c r="L242" s="11">
        <v>1.3888888888888888E-2</v>
      </c>
      <c r="N242" s="4" t="s">
        <v>765</v>
      </c>
      <c r="P242" s="28"/>
    </row>
    <row r="243" spans="1:16" x14ac:dyDescent="0.25">
      <c r="A243" s="6"/>
      <c r="B243" s="6"/>
      <c r="D243" s="6" t="s">
        <v>1428</v>
      </c>
      <c r="E243" s="3" t="s">
        <v>1420</v>
      </c>
      <c r="F243" s="6" t="s">
        <v>8</v>
      </c>
      <c r="H243" s="6"/>
      <c r="I243" s="4" t="str">
        <f>IFERROR(_xlfn.XLOOKUP(E243,'De para Cor'!$A$1:$A$11,'De para Cor'!$C$1:$C$11),"")</f>
        <v>#006B3F</v>
      </c>
      <c r="K243" s="8" t="s">
        <v>383</v>
      </c>
      <c r="L243" s="11">
        <v>0.10416666666666667</v>
      </c>
      <c r="P243" s="28"/>
    </row>
    <row r="244" spans="1:16" x14ac:dyDescent="0.25">
      <c r="A244" s="6"/>
      <c r="B244" s="6"/>
      <c r="D244" s="6" t="s">
        <v>1428</v>
      </c>
      <c r="E244" s="3" t="s">
        <v>1420</v>
      </c>
      <c r="F244" s="6" t="s">
        <v>10</v>
      </c>
      <c r="H244" s="6"/>
      <c r="I244" s="4" t="str">
        <f>IFERROR(_xlfn.XLOOKUP(E244,'De para Cor'!$A$1:$A$11,'De para Cor'!$C$1:$C$11),"")</f>
        <v>#006B3F</v>
      </c>
      <c r="K244" s="8" t="s">
        <v>383</v>
      </c>
      <c r="L244" s="11">
        <v>0.10416666666666667</v>
      </c>
      <c r="P244" s="28"/>
    </row>
    <row r="245" spans="1:16" x14ac:dyDescent="0.25">
      <c r="A245" s="6"/>
      <c r="B245" s="6"/>
      <c r="D245" s="6" t="s">
        <v>1428</v>
      </c>
      <c r="E245" s="3" t="s">
        <v>1420</v>
      </c>
      <c r="F245" s="6" t="s">
        <v>0</v>
      </c>
      <c r="H245" t="s">
        <v>87</v>
      </c>
      <c r="I245" s="4" t="str">
        <f>IFERROR(_xlfn.XLOOKUP(E245,'De para Cor'!$A$1:$A$11,'De para Cor'!$C$1:$C$11),"")</f>
        <v>#006B3F</v>
      </c>
      <c r="J245"/>
      <c r="K245" s="8" t="s">
        <v>796</v>
      </c>
      <c r="L245" s="11">
        <v>3.1502525252525254E-2</v>
      </c>
      <c r="P245" s="28"/>
    </row>
    <row r="246" spans="1:16" x14ac:dyDescent="0.25">
      <c r="A246" s="6"/>
      <c r="B246" s="6"/>
      <c r="D246" s="6" t="s">
        <v>1428</v>
      </c>
      <c r="E246" s="3" t="s">
        <v>1420</v>
      </c>
      <c r="F246" s="6" t="s">
        <v>8</v>
      </c>
      <c r="G246"/>
      <c r="H246" s="6"/>
      <c r="I246" s="4" t="str">
        <f>IFERROR(_xlfn.XLOOKUP(E246,'De para Cor'!$A$1:$A$11,'De para Cor'!$C$1:$C$11),"")</f>
        <v>#006B3F</v>
      </c>
      <c r="K246" s="8" t="s">
        <v>384</v>
      </c>
      <c r="L246" s="11">
        <v>4.1666666666666664E-2</v>
      </c>
      <c r="N246" s="8" t="s">
        <v>391</v>
      </c>
      <c r="P246" s="28"/>
    </row>
    <row r="247" spans="1:16" x14ac:dyDescent="0.25">
      <c r="A247" s="6"/>
      <c r="B247" s="6"/>
      <c r="D247" s="6" t="s">
        <v>1428</v>
      </c>
      <c r="E247" s="3" t="s">
        <v>1420</v>
      </c>
      <c r="F247" s="6" t="s">
        <v>8</v>
      </c>
      <c r="H247" s="6"/>
      <c r="I247" s="4" t="str">
        <f>IFERROR(_xlfn.XLOOKUP(E247,'De para Cor'!$A$1:$A$11,'De para Cor'!$C$1:$C$11),"")</f>
        <v>#006B3F</v>
      </c>
      <c r="K247" s="8" t="s">
        <v>242</v>
      </c>
      <c r="L247" s="11">
        <v>6.9444444444444441E-3</v>
      </c>
      <c r="N247" s="8" t="s">
        <v>391</v>
      </c>
      <c r="P247" s="28"/>
    </row>
    <row r="248" spans="1:16" x14ac:dyDescent="0.25">
      <c r="A248" s="6" t="s">
        <v>1179</v>
      </c>
      <c r="B248" s="6"/>
      <c r="C248" s="6" t="s">
        <v>961</v>
      </c>
      <c r="D248" s="6" t="s">
        <v>1336</v>
      </c>
      <c r="E248" s="3" t="s">
        <v>1420</v>
      </c>
      <c r="F248" s="6" t="s">
        <v>18</v>
      </c>
      <c r="H248" s="6" t="s">
        <v>186</v>
      </c>
      <c r="I248" s="4" t="str">
        <f>IFERROR(_xlfn.XLOOKUP(E248,'De para Cor'!$A$1:$A$11,'De para Cor'!$C$1:$C$11),"")</f>
        <v>#006B3F</v>
      </c>
      <c r="J248" s="8" t="s">
        <v>87</v>
      </c>
      <c r="K248" s="8" t="s">
        <v>245</v>
      </c>
      <c r="L248" s="11">
        <v>9.8958333333333329E-2</v>
      </c>
      <c r="N248" s="8" t="s">
        <v>391</v>
      </c>
      <c r="P248" s="28" t="s">
        <v>962</v>
      </c>
    </row>
    <row r="249" spans="1:16" x14ac:dyDescent="0.25">
      <c r="A249" s="6" t="s">
        <v>1151</v>
      </c>
      <c r="B249" s="6"/>
      <c r="C249" s="3" t="s">
        <v>0</v>
      </c>
      <c r="D249" s="6" t="s">
        <v>1428</v>
      </c>
      <c r="E249" s="3" t="s">
        <v>1420</v>
      </c>
      <c r="F249" s="6" t="s">
        <v>0</v>
      </c>
      <c r="H249" t="s">
        <v>87</v>
      </c>
      <c r="I249" s="4" t="str">
        <f>IFERROR(_xlfn.XLOOKUP(E249,'De para Cor'!$A$1:$A$11,'De para Cor'!$C$1:$C$11),"")</f>
        <v>#006B3F</v>
      </c>
      <c r="J249" t="s">
        <v>87</v>
      </c>
      <c r="K249" s="8" t="s">
        <v>89</v>
      </c>
      <c r="L249" s="11">
        <v>2.8442028985507233E-2</v>
      </c>
      <c r="P249" s="28"/>
    </row>
    <row r="250" spans="1:16" x14ac:dyDescent="0.25">
      <c r="A250" s="6"/>
      <c r="B250" s="6"/>
      <c r="E250" s="3"/>
      <c r="F250" s="6" t="s">
        <v>0</v>
      </c>
      <c r="H250" t="s">
        <v>87</v>
      </c>
      <c r="I250" s="4" t="str">
        <f>IFERROR(_xlfn.XLOOKUP(E250,'De para Cor'!$A$1:$A$11,'De para Cor'!$C$1:$C$11),"")</f>
        <v/>
      </c>
      <c r="J250"/>
      <c r="K250" s="8" t="s">
        <v>247</v>
      </c>
      <c r="L250" s="11">
        <v>9.2592592592592601E-2</v>
      </c>
      <c r="P250" s="28"/>
    </row>
    <row r="251" spans="1:16" x14ac:dyDescent="0.25">
      <c r="A251" s="6"/>
      <c r="B251" s="6"/>
      <c r="C251" s="6" t="s">
        <v>0</v>
      </c>
      <c r="D251" s="6" t="s">
        <v>1428</v>
      </c>
      <c r="E251" s="3" t="s">
        <v>1420</v>
      </c>
      <c r="F251" s="6" t="s">
        <v>0</v>
      </c>
      <c r="H251" t="s">
        <v>87</v>
      </c>
      <c r="I251" s="4" t="str">
        <f>IFERROR(_xlfn.XLOOKUP(E251,'De para Cor'!$A$1:$A$11,'De para Cor'!$C$1:$C$11),"")</f>
        <v>#006B3F</v>
      </c>
      <c r="J251" t="s">
        <v>87</v>
      </c>
      <c r="K251" s="8" t="s">
        <v>237</v>
      </c>
      <c r="L251" s="11">
        <v>6.1041666666666661E-2</v>
      </c>
      <c r="P251" s="28" t="s">
        <v>1155</v>
      </c>
    </row>
    <row r="252" spans="1:16" x14ac:dyDescent="0.25">
      <c r="A252" s="6"/>
      <c r="B252" s="6"/>
      <c r="D252" s="6" t="s">
        <v>1428</v>
      </c>
      <c r="E252" s="3" t="s">
        <v>1420</v>
      </c>
      <c r="F252" s="6" t="s">
        <v>4</v>
      </c>
      <c r="H252" s="6"/>
      <c r="I252" s="4" t="str">
        <f>IFERROR(_xlfn.XLOOKUP(E252,'De para Cor'!$A$1:$A$11,'De para Cor'!$C$1:$C$11),"")</f>
        <v>#006B3F</v>
      </c>
      <c r="K252" s="8" t="s">
        <v>232</v>
      </c>
      <c r="L252" s="11">
        <v>4.8090277777777773E-2</v>
      </c>
      <c r="P252" s="28"/>
    </row>
    <row r="253" spans="1:16" x14ac:dyDescent="0.25">
      <c r="A253" s="6"/>
      <c r="B253" s="6"/>
      <c r="D253" s="6" t="s">
        <v>1428</v>
      </c>
      <c r="E253" s="3" t="s">
        <v>1420</v>
      </c>
      <c r="F253" s="6" t="s">
        <v>30</v>
      </c>
      <c r="H253" s="6"/>
      <c r="I253" s="4" t="str">
        <f>IFERROR(_xlfn.XLOOKUP(E253,'De para Cor'!$A$1:$A$11,'De para Cor'!$C$1:$C$11),"")</f>
        <v>#006B3F</v>
      </c>
      <c r="K253" s="8" t="s">
        <v>251</v>
      </c>
      <c r="L253" s="11">
        <v>2.0833333333333332E-2</v>
      </c>
      <c r="N253" s="8" t="s">
        <v>391</v>
      </c>
      <c r="P253" s="28"/>
    </row>
    <row r="254" spans="1:16" x14ac:dyDescent="0.25">
      <c r="A254" s="6"/>
      <c r="B254" s="6"/>
      <c r="D254" s="6" t="s">
        <v>1428</v>
      </c>
      <c r="E254" s="3" t="s">
        <v>1420</v>
      </c>
      <c r="F254" s="6" t="s">
        <v>30</v>
      </c>
      <c r="H254" s="6"/>
      <c r="I254" s="4" t="str">
        <f>IFERROR(_xlfn.XLOOKUP(E254,'De para Cor'!$A$1:$A$11,'De para Cor'!$C$1:$C$11),"")</f>
        <v>#006B3F</v>
      </c>
      <c r="K254" s="8" t="s">
        <v>252</v>
      </c>
      <c r="L254" s="11">
        <v>2.7777777777777776E-2</v>
      </c>
      <c r="N254" s="8" t="s">
        <v>391</v>
      </c>
      <c r="P254" s="28"/>
    </row>
    <row r="255" spans="1:16" x14ac:dyDescent="0.25">
      <c r="A255" s="6" t="s">
        <v>1149</v>
      </c>
      <c r="B255" s="6"/>
      <c r="C255" s="3" t="s">
        <v>0</v>
      </c>
      <c r="D255" s="6" t="s">
        <v>1336</v>
      </c>
      <c r="E255" s="3" t="s">
        <v>1420</v>
      </c>
      <c r="F255" s="6" t="s">
        <v>0</v>
      </c>
      <c r="H255" t="s">
        <v>87</v>
      </c>
      <c r="I255" s="4" t="str">
        <f>IFERROR(_xlfn.XLOOKUP(E255,'De para Cor'!$A$1:$A$11,'De para Cor'!$C$1:$C$11),"")</f>
        <v>#006B3F</v>
      </c>
      <c r="J255" t="s">
        <v>87</v>
      </c>
      <c r="K255" s="8" t="s">
        <v>1150</v>
      </c>
      <c r="L255" s="11">
        <v>8.3333333333333343E-2</v>
      </c>
      <c r="P255" s="28"/>
    </row>
    <row r="256" spans="1:16" x14ac:dyDescent="0.25">
      <c r="A256" s="6"/>
      <c r="B256" s="6"/>
      <c r="D256" s="6" t="s">
        <v>1428</v>
      </c>
      <c r="E256" s="3" t="s">
        <v>1420</v>
      </c>
      <c r="F256" s="6" t="s">
        <v>20</v>
      </c>
      <c r="H256" s="6"/>
      <c r="I256" s="4" t="str">
        <f>IFERROR(_xlfn.XLOOKUP(E256,'De para Cor'!$A$1:$A$11,'De para Cor'!$C$1:$C$11),"")</f>
        <v>#006B3F</v>
      </c>
      <c r="K256" s="8" t="s">
        <v>385</v>
      </c>
      <c r="L256" s="11">
        <v>2.5173611111111112E-2</v>
      </c>
      <c r="P256" s="28"/>
    </row>
    <row r="257" spans="1:16" x14ac:dyDescent="0.25">
      <c r="A257" s="6"/>
      <c r="B257" s="6"/>
      <c r="D257" s="6" t="s">
        <v>1428</v>
      </c>
      <c r="E257" s="3" t="s">
        <v>1420</v>
      </c>
      <c r="F257" s="6" t="s">
        <v>14</v>
      </c>
      <c r="H257" s="6"/>
      <c r="I257" s="4" t="str">
        <f>IFERROR(_xlfn.XLOOKUP(E257,'De para Cor'!$A$1:$A$11,'De para Cor'!$C$1:$C$11),"")</f>
        <v>#006B3F</v>
      </c>
      <c r="K257" s="8" t="s">
        <v>386</v>
      </c>
      <c r="L257" s="11">
        <v>5.1289682539682531E-2</v>
      </c>
      <c r="P257" s="28"/>
    </row>
    <row r="258" spans="1:16" x14ac:dyDescent="0.25">
      <c r="A258" s="6"/>
      <c r="B258" s="6"/>
      <c r="D258" s="6" t="s">
        <v>42</v>
      </c>
      <c r="E258" s="3" t="s">
        <v>1420</v>
      </c>
      <c r="F258" s="6" t="s">
        <v>8</v>
      </c>
      <c r="I258" s="4" t="str">
        <f>IFERROR(_xlfn.XLOOKUP(E258,'De para Cor'!$A$1:$A$11,'De para Cor'!$C$1:$C$11),"")</f>
        <v>#006B3F</v>
      </c>
      <c r="J258"/>
      <c r="K258" s="8" t="s">
        <v>387</v>
      </c>
      <c r="L258" s="11">
        <v>7.3051948051948035E-2</v>
      </c>
      <c r="N258" s="4" t="s">
        <v>76</v>
      </c>
      <c r="P258" s="28"/>
    </row>
    <row r="259" spans="1:16" x14ac:dyDescent="0.25">
      <c r="A259" s="6"/>
      <c r="B259" s="6"/>
      <c r="D259" s="6" t="s">
        <v>42</v>
      </c>
      <c r="E259" s="3" t="s">
        <v>1420</v>
      </c>
      <c r="F259" s="6" t="s">
        <v>12</v>
      </c>
      <c r="I259" s="4" t="str">
        <f>IFERROR(_xlfn.XLOOKUP(E259,'De para Cor'!$A$1:$A$11,'De para Cor'!$C$1:$C$11),"")</f>
        <v>#006B3F</v>
      </c>
      <c r="J259"/>
      <c r="K259" s="8" t="s">
        <v>388</v>
      </c>
      <c r="L259" s="11">
        <v>3.4722222222222217E-2</v>
      </c>
      <c r="N259" s="4" t="s">
        <v>772</v>
      </c>
      <c r="P259" s="28"/>
    </row>
    <row r="260" spans="1:16" x14ac:dyDescent="0.25">
      <c r="A260" s="6"/>
      <c r="B260" s="6"/>
      <c r="D260" s="6" t="s">
        <v>42</v>
      </c>
      <c r="E260" s="3" t="s">
        <v>1420</v>
      </c>
      <c r="F260" s="6" t="s">
        <v>8</v>
      </c>
      <c r="I260" s="4" t="str">
        <f>IFERROR(_xlfn.XLOOKUP(E260,'De para Cor'!$A$1:$A$11,'De para Cor'!$C$1:$C$11),"")</f>
        <v>#006B3F</v>
      </c>
      <c r="J260"/>
      <c r="K260" s="8" t="s">
        <v>390</v>
      </c>
      <c r="L260" s="11">
        <v>5.5555555555555552E-2</v>
      </c>
      <c r="N260" s="8" t="s">
        <v>391</v>
      </c>
      <c r="P260" s="28"/>
    </row>
    <row r="261" spans="1:16" x14ac:dyDescent="0.25">
      <c r="A261" s="6"/>
      <c r="B261" s="6"/>
      <c r="D261" s="6" t="s">
        <v>42</v>
      </c>
      <c r="E261" s="3" t="s">
        <v>1420</v>
      </c>
      <c r="F261" s="6" t="s">
        <v>8</v>
      </c>
      <c r="I261" s="4" t="str">
        <f>IFERROR(_xlfn.XLOOKUP(E261,'De para Cor'!$A$1:$A$11,'De para Cor'!$C$1:$C$11),"")</f>
        <v>#006B3F</v>
      </c>
      <c r="J261"/>
      <c r="K261" s="8" t="s">
        <v>392</v>
      </c>
      <c r="L261" s="11">
        <v>4.4270833333333336E-2</v>
      </c>
      <c r="N261" s="4" t="s">
        <v>76</v>
      </c>
      <c r="P261" s="28"/>
    </row>
    <row r="262" spans="1:16" x14ac:dyDescent="0.25">
      <c r="A262" s="6"/>
      <c r="B262" s="6"/>
      <c r="D262" s="6" t="s">
        <v>42</v>
      </c>
      <c r="E262" s="3" t="s">
        <v>1420</v>
      </c>
      <c r="F262" s="6" t="s">
        <v>8</v>
      </c>
      <c r="I262" s="4" t="str">
        <f>IFERROR(_xlfn.XLOOKUP(E262,'De para Cor'!$A$1:$A$11,'De para Cor'!$C$1:$C$11),"")</f>
        <v>#006B3F</v>
      </c>
      <c r="J262"/>
      <c r="K262" s="8" t="s">
        <v>393</v>
      </c>
      <c r="L262" s="11">
        <v>8.6805555555555566E-2</v>
      </c>
      <c r="N262" s="4" t="s">
        <v>772</v>
      </c>
      <c r="P262" s="28"/>
    </row>
    <row r="263" spans="1:16" x14ac:dyDescent="0.25">
      <c r="A263" s="6"/>
      <c r="B263" s="6"/>
      <c r="D263" s="6" t="s">
        <v>42</v>
      </c>
      <c r="E263" s="3" t="s">
        <v>1420</v>
      </c>
      <c r="F263" s="6" t="s">
        <v>2</v>
      </c>
      <c r="H263" s="3" t="s">
        <v>69</v>
      </c>
      <c r="I263" s="4" t="str">
        <f>IFERROR(_xlfn.XLOOKUP(E263,'De para Cor'!$A$1:$A$11,'De para Cor'!$C$1:$C$11),"")</f>
        <v>#006B3F</v>
      </c>
      <c r="J263" s="3"/>
      <c r="K263" s="8" t="s">
        <v>394</v>
      </c>
      <c r="L263" s="11">
        <v>2.1100427350427348E-2</v>
      </c>
      <c r="N263" s="4" t="s">
        <v>76</v>
      </c>
      <c r="P263" s="28"/>
    </row>
    <row r="264" spans="1:16" x14ac:dyDescent="0.25">
      <c r="A264" s="6"/>
      <c r="B264" s="6"/>
      <c r="D264" s="6" t="s">
        <v>42</v>
      </c>
      <c r="E264" s="3" t="s">
        <v>1420</v>
      </c>
      <c r="F264" s="6" t="s">
        <v>8</v>
      </c>
      <c r="I264" s="4" t="str">
        <f>IFERROR(_xlfn.XLOOKUP(E264,'De para Cor'!$A$1:$A$11,'De para Cor'!$C$1:$C$11),"")</f>
        <v>#006B3F</v>
      </c>
      <c r="J264"/>
      <c r="K264" s="8" t="s">
        <v>395</v>
      </c>
      <c r="L264" s="11">
        <v>2.2499999999999999E-2</v>
      </c>
      <c r="N264" s="4" t="s">
        <v>76</v>
      </c>
      <c r="P264" s="28"/>
    </row>
    <row r="265" spans="1:16" x14ac:dyDescent="0.25">
      <c r="A265" s="6"/>
      <c r="B265" s="6"/>
      <c r="D265" s="6" t="s">
        <v>42</v>
      </c>
      <c r="E265" s="3" t="s">
        <v>1420</v>
      </c>
      <c r="F265" s="6" t="s">
        <v>8</v>
      </c>
      <c r="I265" s="4" t="str">
        <f>IFERROR(_xlfn.XLOOKUP(E265,'De para Cor'!$A$1:$A$11,'De para Cor'!$C$1:$C$11),"")</f>
        <v>#006B3F</v>
      </c>
      <c r="J265"/>
      <c r="K265" s="8" t="s">
        <v>396</v>
      </c>
      <c r="L265" s="11">
        <v>8.3333333333333329E-2</v>
      </c>
      <c r="N265" s="8" t="s">
        <v>391</v>
      </c>
      <c r="P265" s="28"/>
    </row>
    <row r="266" spans="1:16" x14ac:dyDescent="0.25">
      <c r="A266" s="6"/>
      <c r="B266" s="6"/>
      <c r="D266" s="6" t="s">
        <v>42</v>
      </c>
      <c r="E266" s="3" t="s">
        <v>1420</v>
      </c>
      <c r="F266" s="6" t="s">
        <v>8</v>
      </c>
      <c r="H266" s="3" t="s">
        <v>109</v>
      </c>
      <c r="I266" s="4" t="str">
        <f>IFERROR(_xlfn.XLOOKUP(E266,'De para Cor'!$A$1:$A$11,'De para Cor'!$C$1:$C$11),"")</f>
        <v>#006B3F</v>
      </c>
      <c r="J266" s="3"/>
      <c r="K266" s="8" t="s">
        <v>397</v>
      </c>
      <c r="L266" s="11">
        <v>4.075292397660818E-2</v>
      </c>
      <c r="N266" s="4" t="s">
        <v>772</v>
      </c>
      <c r="P266" s="28"/>
    </row>
    <row r="267" spans="1:16" x14ac:dyDescent="0.25">
      <c r="A267" s="6"/>
      <c r="B267" s="6"/>
      <c r="D267" s="6" t="s">
        <v>42</v>
      </c>
      <c r="E267" s="3" t="s">
        <v>1420</v>
      </c>
      <c r="F267" s="6" t="s">
        <v>2</v>
      </c>
      <c r="H267" s="6"/>
      <c r="I267" s="4" t="str">
        <f>IFERROR(_xlfn.XLOOKUP(E267,'De para Cor'!$A$1:$A$11,'De para Cor'!$C$1:$C$11),"")</f>
        <v>#006B3F</v>
      </c>
      <c r="K267" s="8" t="s">
        <v>398</v>
      </c>
      <c r="L267" s="11">
        <v>3.4722222222222217E-2</v>
      </c>
      <c r="N267" s="4" t="s">
        <v>765</v>
      </c>
      <c r="P267" s="28"/>
    </row>
    <row r="268" spans="1:16" x14ac:dyDescent="0.25">
      <c r="A268" s="6" t="s">
        <v>1151</v>
      </c>
      <c r="B268" s="6"/>
      <c r="C268" s="3" t="s">
        <v>0</v>
      </c>
      <c r="D268" s="6" t="s">
        <v>1181</v>
      </c>
      <c r="E268" s="3" t="s">
        <v>1420</v>
      </c>
      <c r="F268" s="6" t="s">
        <v>0</v>
      </c>
      <c r="H268" t="s">
        <v>87</v>
      </c>
      <c r="I268" s="4" t="str">
        <f>IFERROR(_xlfn.XLOOKUP(E268,'De para Cor'!$A$1:$A$11,'De para Cor'!$C$1:$C$11),"")</f>
        <v>#006B3F</v>
      </c>
      <c r="J268" t="s">
        <v>87</v>
      </c>
      <c r="K268" s="8" t="s">
        <v>89</v>
      </c>
      <c r="L268" s="11">
        <v>2.0833333333333332E-2</v>
      </c>
      <c r="N268" s="4" t="s">
        <v>76</v>
      </c>
      <c r="P268" s="28"/>
    </row>
    <row r="269" spans="1:16" x14ac:dyDescent="0.25">
      <c r="A269" s="6" t="s">
        <v>1180</v>
      </c>
      <c r="B269" s="6"/>
      <c r="C269" s="6" t="s">
        <v>0</v>
      </c>
      <c r="D269" s="6" t="s">
        <v>1181</v>
      </c>
      <c r="E269" s="3" t="s">
        <v>1420</v>
      </c>
      <c r="F269" s="6" t="s">
        <v>0</v>
      </c>
      <c r="H269" t="s">
        <v>87</v>
      </c>
      <c r="I269" s="4" t="str">
        <f>IFERROR(_xlfn.XLOOKUP(E269,'De para Cor'!$A$1:$A$11,'De para Cor'!$C$1:$C$11),"")</f>
        <v>#006B3F</v>
      </c>
      <c r="J269" t="s">
        <v>87</v>
      </c>
      <c r="K269" s="8" t="s">
        <v>400</v>
      </c>
      <c r="L269" s="11">
        <v>0.10416666666666667</v>
      </c>
      <c r="N269" s="8" t="s">
        <v>391</v>
      </c>
      <c r="P269" s="28"/>
    </row>
    <row r="270" spans="1:16" x14ac:dyDescent="0.25">
      <c r="A270" s="6"/>
      <c r="B270" s="6"/>
      <c r="C270" s="6" t="s">
        <v>0</v>
      </c>
      <c r="D270" s="6" t="s">
        <v>42</v>
      </c>
      <c r="E270" s="3" t="s">
        <v>1420</v>
      </c>
      <c r="F270" s="6" t="s">
        <v>0</v>
      </c>
      <c r="H270" t="s">
        <v>87</v>
      </c>
      <c r="I270" s="4" t="str">
        <f>IFERROR(_xlfn.XLOOKUP(E270,'De para Cor'!$A$1:$A$11,'De para Cor'!$C$1:$C$11),"")</f>
        <v>#006B3F</v>
      </c>
      <c r="J270" t="s">
        <v>87</v>
      </c>
      <c r="K270" s="8" t="s">
        <v>401</v>
      </c>
      <c r="L270" s="11">
        <v>9.7222222222222224E-2</v>
      </c>
      <c r="N270" s="4" t="s">
        <v>765</v>
      </c>
      <c r="P270" s="28" t="s">
        <v>1155</v>
      </c>
    </row>
    <row r="271" spans="1:16" x14ac:dyDescent="0.25">
      <c r="A271" s="6"/>
      <c r="B271" s="6"/>
      <c r="D271" s="6" t="s">
        <v>42</v>
      </c>
      <c r="E271" s="3" t="s">
        <v>1420</v>
      </c>
      <c r="F271" s="6" t="s">
        <v>8</v>
      </c>
      <c r="I271" s="4" t="str">
        <f>IFERROR(_xlfn.XLOOKUP(E271,'De para Cor'!$A$1:$A$11,'De para Cor'!$C$1:$C$11),"")</f>
        <v>#006B3F</v>
      </c>
      <c r="J271"/>
      <c r="K271" s="8" t="s">
        <v>402</v>
      </c>
      <c r="L271" s="11">
        <v>6.9444444444444441E-3</v>
      </c>
      <c r="N271" s="4" t="s">
        <v>765</v>
      </c>
      <c r="P271" s="28"/>
    </row>
    <row r="272" spans="1:16" x14ac:dyDescent="0.25">
      <c r="A272" s="6"/>
      <c r="B272" s="6"/>
      <c r="D272" s="6" t="s">
        <v>39</v>
      </c>
      <c r="E272" s="3" t="s">
        <v>1420</v>
      </c>
      <c r="F272" s="3" t="s">
        <v>8</v>
      </c>
      <c r="H272" s="6"/>
      <c r="I272" s="4" t="str">
        <f>IFERROR(_xlfn.XLOOKUP(E272,'De para Cor'!$A$1:$A$11,'De para Cor'!$C$1:$C$11),"")</f>
        <v>#006B3F</v>
      </c>
      <c r="K272" s="8" t="s">
        <v>403</v>
      </c>
      <c r="L272" s="11">
        <v>3.4722222222222224E-2</v>
      </c>
      <c r="P272" s="28"/>
    </row>
    <row r="273" spans="1:16" x14ac:dyDescent="0.25">
      <c r="A273" s="6"/>
      <c r="B273" s="6"/>
      <c r="D273" s="6" t="s">
        <v>39</v>
      </c>
      <c r="E273" s="3" t="s">
        <v>1420</v>
      </c>
      <c r="F273" s="3" t="s">
        <v>24</v>
      </c>
      <c r="H273" s="6"/>
      <c r="I273" s="4" t="str">
        <f>IFERROR(_xlfn.XLOOKUP(E273,'De para Cor'!$A$1:$A$11,'De para Cor'!$C$1:$C$11),"")</f>
        <v>#006B3F</v>
      </c>
      <c r="K273" s="8" t="s">
        <v>404</v>
      </c>
      <c r="L273" s="11">
        <v>4.1666666666666664E-2</v>
      </c>
      <c r="N273" s="8" t="s">
        <v>391</v>
      </c>
      <c r="P273" s="28"/>
    </row>
    <row r="274" spans="1:16" x14ac:dyDescent="0.25">
      <c r="A274" s="6"/>
      <c r="B274" s="6"/>
      <c r="D274" s="6" t="s">
        <v>39</v>
      </c>
      <c r="E274" s="3" t="s">
        <v>1420</v>
      </c>
      <c r="F274" s="3" t="s">
        <v>24</v>
      </c>
      <c r="H274" s="6"/>
      <c r="I274" s="4" t="str">
        <f>IFERROR(_xlfn.XLOOKUP(E274,'De para Cor'!$A$1:$A$11,'De para Cor'!$C$1:$C$11),"")</f>
        <v>#006B3F</v>
      </c>
      <c r="K274" s="8" t="s">
        <v>406</v>
      </c>
      <c r="L274" s="11">
        <v>3.125E-2</v>
      </c>
      <c r="N274" s="8" t="s">
        <v>407</v>
      </c>
      <c r="P274" s="28"/>
    </row>
    <row r="275" spans="1:16" x14ac:dyDescent="0.25">
      <c r="A275" s="6"/>
      <c r="B275" s="6"/>
      <c r="D275" s="6" t="s">
        <v>39</v>
      </c>
      <c r="E275" s="3" t="s">
        <v>1420</v>
      </c>
      <c r="F275" s="3" t="s">
        <v>24</v>
      </c>
      <c r="H275" s="6"/>
      <c r="I275" s="4" t="str">
        <f>IFERROR(_xlfn.XLOOKUP(E275,'De para Cor'!$A$1:$A$11,'De para Cor'!$C$1:$C$11),"")</f>
        <v>#006B3F</v>
      </c>
      <c r="K275" s="8" t="s">
        <v>408</v>
      </c>
      <c r="L275" s="11">
        <v>4.1666666666666664E-2</v>
      </c>
      <c r="N275" s="4" t="s">
        <v>76</v>
      </c>
      <c r="P275" s="28"/>
    </row>
    <row r="276" spans="1:16" x14ac:dyDescent="0.25">
      <c r="A276" s="6"/>
      <c r="B276" s="6"/>
      <c r="D276" s="6" t="s">
        <v>39</v>
      </c>
      <c r="E276" s="3" t="s">
        <v>1420</v>
      </c>
      <c r="F276" s="3" t="s">
        <v>12</v>
      </c>
      <c r="H276" s="6"/>
      <c r="I276" s="4" t="str">
        <f>IFERROR(_xlfn.XLOOKUP(E276,'De para Cor'!$A$1:$A$11,'De para Cor'!$C$1:$C$11),"")</f>
        <v>#006B3F</v>
      </c>
      <c r="K276" s="8" t="s">
        <v>409</v>
      </c>
      <c r="L276" s="11">
        <v>3.125E-2</v>
      </c>
      <c r="N276" s="45" t="s">
        <v>410</v>
      </c>
      <c r="P276" s="28"/>
    </row>
    <row r="277" spans="1:16" x14ac:dyDescent="0.25">
      <c r="A277" s="6"/>
      <c r="B277" s="6"/>
      <c r="D277" s="6" t="s">
        <v>39</v>
      </c>
      <c r="E277" s="3" t="s">
        <v>1420</v>
      </c>
      <c r="F277" s="3" t="s">
        <v>30</v>
      </c>
      <c r="H277" s="6"/>
      <c r="I277" s="4" t="str">
        <f>IFERROR(_xlfn.XLOOKUP(E277,'De para Cor'!$A$1:$A$11,'De para Cor'!$C$1:$C$11),"")</f>
        <v>#006B3F</v>
      </c>
      <c r="K277" s="8" t="s">
        <v>411</v>
      </c>
      <c r="L277" s="11">
        <v>2.0833333333333332E-2</v>
      </c>
      <c r="N277" s="4" t="s">
        <v>765</v>
      </c>
      <c r="P277" s="28"/>
    </row>
    <row r="278" spans="1:16" x14ac:dyDescent="0.25">
      <c r="A278" s="6"/>
      <c r="B278" s="6"/>
      <c r="D278" s="6" t="s">
        <v>39</v>
      </c>
      <c r="E278" s="3" t="s">
        <v>1420</v>
      </c>
      <c r="F278" s="3" t="s">
        <v>24</v>
      </c>
      <c r="H278" s="6"/>
      <c r="I278" s="4" t="str">
        <f>IFERROR(_xlfn.XLOOKUP(E278,'De para Cor'!$A$1:$A$11,'De para Cor'!$C$1:$C$11),"")</f>
        <v>#006B3F</v>
      </c>
      <c r="K278" s="8" t="s">
        <v>412</v>
      </c>
      <c r="L278" s="11">
        <v>4.1666666666666664E-2</v>
      </c>
      <c r="N278" s="45" t="s">
        <v>413</v>
      </c>
      <c r="P278" s="28"/>
    </row>
    <row r="279" spans="1:16" x14ac:dyDescent="0.25">
      <c r="A279" s="6"/>
      <c r="B279" s="6"/>
      <c r="D279" s="6" t="s">
        <v>37</v>
      </c>
      <c r="E279" s="3" t="s">
        <v>1420</v>
      </c>
      <c r="F279" s="3" t="s">
        <v>30</v>
      </c>
      <c r="H279" s="6"/>
      <c r="I279" s="4" t="str">
        <f>IFERROR(_xlfn.XLOOKUP(E279,'De para Cor'!$A$1:$A$11,'De para Cor'!$C$1:$C$11),"")</f>
        <v>#006B3F</v>
      </c>
      <c r="K279" s="8" t="s">
        <v>414</v>
      </c>
      <c r="L279" s="11">
        <v>4.1666666666666664E-2</v>
      </c>
      <c r="P279" s="28"/>
    </row>
    <row r="280" spans="1:16" x14ac:dyDescent="0.25">
      <c r="A280" s="6"/>
      <c r="B280" s="6"/>
      <c r="D280" s="6" t="s">
        <v>1428</v>
      </c>
      <c r="E280" s="3" t="s">
        <v>1420</v>
      </c>
      <c r="F280" s="3" t="s">
        <v>8</v>
      </c>
      <c r="H280" s="6" t="s">
        <v>8</v>
      </c>
      <c r="I280" s="4" t="str">
        <f>IFERROR(_xlfn.XLOOKUP(E280,'De para Cor'!$A$1:$A$11,'De para Cor'!$C$1:$C$11),"")</f>
        <v>#006B3F</v>
      </c>
      <c r="K280" s="8" t="s">
        <v>415</v>
      </c>
      <c r="L280" s="11">
        <v>2.0833333333333332E-2</v>
      </c>
      <c r="N280" s="4" t="s">
        <v>76</v>
      </c>
      <c r="P280" s="28"/>
    </row>
    <row r="281" spans="1:16" x14ac:dyDescent="0.25">
      <c r="A281" s="6"/>
      <c r="B281" s="6"/>
      <c r="D281" s="6" t="s">
        <v>1428</v>
      </c>
      <c r="E281" s="3" t="s">
        <v>1420</v>
      </c>
      <c r="F281" s="3" t="s">
        <v>2</v>
      </c>
      <c r="G281" s="6" t="s">
        <v>2</v>
      </c>
      <c r="H281" s="6"/>
      <c r="I281" s="4" t="str">
        <f>IFERROR(_xlfn.XLOOKUP(E281,'De para Cor'!$A$1:$A$11,'De para Cor'!$C$1:$C$11),"")</f>
        <v>#006B3F</v>
      </c>
      <c r="K281" s="8" t="s">
        <v>416</v>
      </c>
      <c r="L281" s="11">
        <v>1.3888888888888888E-2</v>
      </c>
      <c r="N281" s="4" t="s">
        <v>76</v>
      </c>
      <c r="P281" s="28"/>
    </row>
    <row r="282" spans="1:16" x14ac:dyDescent="0.25">
      <c r="A282" s="6"/>
      <c r="B282" s="6"/>
      <c r="D282" s="6" t="s">
        <v>1428</v>
      </c>
      <c r="E282" s="3" t="s">
        <v>1420</v>
      </c>
      <c r="F282" s="3" t="s">
        <v>2</v>
      </c>
      <c r="G282" s="6" t="s">
        <v>2</v>
      </c>
      <c r="H282" s="6" t="s">
        <v>109</v>
      </c>
      <c r="I282" s="4" t="str">
        <f>IFERROR(_xlfn.XLOOKUP(E282,'De para Cor'!$A$1:$A$11,'De para Cor'!$C$1:$C$11),"")</f>
        <v>#006B3F</v>
      </c>
      <c r="K282" s="8" t="s">
        <v>417</v>
      </c>
      <c r="L282" s="11">
        <v>2.0833333333333332E-2</v>
      </c>
      <c r="N282" s="4" t="s">
        <v>76</v>
      </c>
      <c r="P282" s="28"/>
    </row>
    <row r="283" spans="1:16" x14ac:dyDescent="0.25">
      <c r="A283" s="6"/>
      <c r="B283" s="6"/>
      <c r="D283" s="6" t="s">
        <v>1428</v>
      </c>
      <c r="E283" s="3" t="s">
        <v>1420</v>
      </c>
      <c r="F283" s="3" t="s">
        <v>8</v>
      </c>
      <c r="H283" s="6" t="s">
        <v>8</v>
      </c>
      <c r="I283" s="4" t="str">
        <f>IFERROR(_xlfn.XLOOKUP(E283,'De para Cor'!$A$1:$A$11,'De para Cor'!$C$1:$C$11),"")</f>
        <v>#006B3F</v>
      </c>
      <c r="K283" s="8" t="s">
        <v>418</v>
      </c>
      <c r="L283" s="11">
        <v>0.10416666666666667</v>
      </c>
      <c r="P283" s="28"/>
    </row>
    <row r="284" spans="1:16" x14ac:dyDescent="0.25">
      <c r="A284" s="6"/>
      <c r="B284" s="6"/>
      <c r="D284" s="6" t="s">
        <v>1428</v>
      </c>
      <c r="E284" s="3" t="s">
        <v>1420</v>
      </c>
      <c r="F284" s="6" t="s">
        <v>8</v>
      </c>
      <c r="H284" s="6" t="s">
        <v>0</v>
      </c>
      <c r="I284" s="4" t="str">
        <f>IFERROR(_xlfn.XLOOKUP(E284,'De para Cor'!$A$1:$A$11,'De para Cor'!$C$1:$C$11),"")</f>
        <v>#006B3F</v>
      </c>
      <c r="K284" s="8" t="s">
        <v>419</v>
      </c>
      <c r="L284" s="11">
        <v>0.125</v>
      </c>
      <c r="N284" s="8" t="s">
        <v>391</v>
      </c>
      <c r="P284" s="28"/>
    </row>
    <row r="285" spans="1:16" x14ac:dyDescent="0.25">
      <c r="A285" s="6"/>
      <c r="B285" s="6"/>
      <c r="D285" s="6" t="s">
        <v>1181</v>
      </c>
      <c r="E285" s="3" t="s">
        <v>1420</v>
      </c>
      <c r="F285" s="3" t="s">
        <v>8</v>
      </c>
      <c r="H285" s="6" t="s">
        <v>8</v>
      </c>
      <c r="I285" s="4" t="str">
        <f>IFERROR(_xlfn.XLOOKUP(E285,'De para Cor'!$A$1:$A$11,'De para Cor'!$C$1:$C$11),"")</f>
        <v>#006B3F</v>
      </c>
      <c r="K285" s="8" t="s">
        <v>420</v>
      </c>
      <c r="L285" s="11">
        <v>4.1666666666666664E-2</v>
      </c>
      <c r="P285" s="28"/>
    </row>
    <row r="286" spans="1:16" x14ac:dyDescent="0.25">
      <c r="A286" s="6"/>
      <c r="B286" s="6"/>
      <c r="D286" s="6" t="s">
        <v>1181</v>
      </c>
      <c r="E286" s="3" t="s">
        <v>1420</v>
      </c>
      <c r="F286" s="3" t="s">
        <v>28</v>
      </c>
      <c r="H286" s="3" t="s">
        <v>124</v>
      </c>
      <c r="I286" s="4" t="str">
        <f>IFERROR(_xlfn.XLOOKUP(E286,'De para Cor'!$A$1:$A$11,'De para Cor'!$C$1:$C$11),"")</f>
        <v>#006B3F</v>
      </c>
      <c r="J286" s="3"/>
      <c r="K286" s="8" t="s">
        <v>421</v>
      </c>
      <c r="L286" s="11">
        <v>3.5416666666666666E-2</v>
      </c>
      <c r="P286" s="28"/>
    </row>
    <row r="287" spans="1:16" x14ac:dyDescent="0.25">
      <c r="A287" s="6"/>
      <c r="B287" s="6"/>
      <c r="D287" s="6" t="s">
        <v>1181</v>
      </c>
      <c r="E287" s="3" t="s">
        <v>1420</v>
      </c>
      <c r="F287" s="3" t="s">
        <v>8</v>
      </c>
      <c r="H287" s="6" t="s">
        <v>8</v>
      </c>
      <c r="I287" s="4" t="str">
        <f>IFERROR(_xlfn.XLOOKUP(E287,'De para Cor'!$A$1:$A$11,'De para Cor'!$C$1:$C$11),"")</f>
        <v>#006B3F</v>
      </c>
      <c r="K287" s="8" t="s">
        <v>422</v>
      </c>
      <c r="L287" s="11">
        <v>8.0572289156626467E-2</v>
      </c>
      <c r="P287" s="28"/>
    </row>
    <row r="288" spans="1:16" x14ac:dyDescent="0.25">
      <c r="A288" s="6"/>
      <c r="B288" s="6"/>
      <c r="D288" s="6" t="s">
        <v>1181</v>
      </c>
      <c r="E288" s="3" t="s">
        <v>1420</v>
      </c>
      <c r="F288" s="3" t="s">
        <v>26</v>
      </c>
      <c r="H288" s="6" t="s">
        <v>26</v>
      </c>
      <c r="I288" s="4" t="str">
        <f>IFERROR(_xlfn.XLOOKUP(E288,'De para Cor'!$A$1:$A$11,'De para Cor'!$C$1:$C$11),"")</f>
        <v>#006B3F</v>
      </c>
      <c r="K288" s="8" t="s">
        <v>26</v>
      </c>
      <c r="L288" s="11">
        <v>6.3946759259259245E-2</v>
      </c>
      <c r="P288" s="28"/>
    </row>
    <row r="289" spans="4:16" s="6" customFormat="1" x14ac:dyDescent="0.25">
      <c r="D289" s="6" t="s">
        <v>1181</v>
      </c>
      <c r="E289" s="3" t="s">
        <v>1420</v>
      </c>
      <c r="F289" s="3" t="s">
        <v>6</v>
      </c>
      <c r="H289" s="6" t="s">
        <v>6</v>
      </c>
      <c r="I289" s="4" t="str">
        <f>IFERROR(_xlfn.XLOOKUP(E289,'De para Cor'!$A$1:$A$11,'De para Cor'!$C$1:$C$11),"")</f>
        <v>#006B3F</v>
      </c>
      <c r="K289" s="8" t="s">
        <v>423</v>
      </c>
      <c r="L289" s="11">
        <v>4.406767139479903E-2</v>
      </c>
      <c r="N289" s="8"/>
      <c r="P289" s="28"/>
    </row>
    <row r="290" spans="4:16" s="6" customFormat="1" x14ac:dyDescent="0.25">
      <c r="D290" s="6" t="s">
        <v>1181</v>
      </c>
      <c r="E290" s="3" t="s">
        <v>1420</v>
      </c>
      <c r="F290" s="6" t="s">
        <v>8</v>
      </c>
      <c r="H290" s="6" t="s">
        <v>8</v>
      </c>
      <c r="I290" s="4" t="str">
        <f>IFERROR(_xlfn.XLOOKUP(E290,'De para Cor'!$A$1:$A$11,'De para Cor'!$C$1:$C$11),"")</f>
        <v>#006B3F</v>
      </c>
      <c r="K290" s="8" t="s">
        <v>424</v>
      </c>
      <c r="L290" s="11">
        <v>4.1666666666666664E-2</v>
      </c>
      <c r="N290" s="8"/>
      <c r="P290" s="28"/>
    </row>
    <row r="291" spans="4:16" s="6" customFormat="1" x14ac:dyDescent="0.25">
      <c r="D291" s="6" t="s">
        <v>1411</v>
      </c>
      <c r="E291" s="3" t="s">
        <v>1420</v>
      </c>
      <c r="F291" s="6" t="s">
        <v>8</v>
      </c>
      <c r="H291" s="6" t="s">
        <v>8</v>
      </c>
      <c r="I291" s="4" t="str">
        <f>IFERROR(_xlfn.XLOOKUP(E291,'De para Cor'!$A$1:$A$11,'De para Cor'!$C$1:$C$11),"")</f>
        <v>#006B3F</v>
      </c>
      <c r="K291" s="8" t="s">
        <v>425</v>
      </c>
      <c r="L291" s="11">
        <v>0.125</v>
      </c>
      <c r="N291" s="8"/>
      <c r="P291" s="28"/>
    </row>
    <row r="292" spans="4:16" s="6" customFormat="1" x14ac:dyDescent="0.25">
      <c r="D292" s="6" t="s">
        <v>1411</v>
      </c>
      <c r="E292" s="3" t="s">
        <v>1420</v>
      </c>
      <c r="F292" s="6" t="s">
        <v>8</v>
      </c>
      <c r="H292" s="6" t="s">
        <v>8</v>
      </c>
      <c r="I292" s="4" t="str">
        <f>IFERROR(_xlfn.XLOOKUP(E292,'De para Cor'!$A$1:$A$11,'De para Cor'!$C$1:$C$11),"")</f>
        <v>#006B3F</v>
      </c>
      <c r="K292" s="8" t="s">
        <v>422</v>
      </c>
      <c r="L292" s="11">
        <v>0.14675245098039214</v>
      </c>
      <c r="N292" s="8"/>
      <c r="P292" s="28"/>
    </row>
    <row r="293" spans="4:16" s="6" customFormat="1" x14ac:dyDescent="0.25">
      <c r="D293" s="6" t="s">
        <v>1415</v>
      </c>
      <c r="E293" s="3" t="s">
        <v>1421</v>
      </c>
      <c r="F293" s="6" t="s">
        <v>16</v>
      </c>
      <c r="H293" s="6" t="s">
        <v>16</v>
      </c>
      <c r="I293" s="4" t="str">
        <f>IFERROR(_xlfn.XLOOKUP(E293,'De para Cor'!$A$1:$A$11,'De para Cor'!$C$1:$C$11),"")</f>
        <v>#F7287C</v>
      </c>
      <c r="K293" s="8" t="s">
        <v>426</v>
      </c>
      <c r="L293" s="11">
        <v>0.1875</v>
      </c>
      <c r="N293" s="8"/>
      <c r="P293" s="28"/>
    </row>
    <row r="294" spans="4:16" s="6" customFormat="1" x14ac:dyDescent="0.25">
      <c r="D294" s="6" t="s">
        <v>1411</v>
      </c>
      <c r="E294" s="3" t="s">
        <v>1420</v>
      </c>
      <c r="F294" s="6" t="s">
        <v>12</v>
      </c>
      <c r="H294" s="6" t="s">
        <v>12</v>
      </c>
      <c r="I294" s="4" t="str">
        <f>IFERROR(_xlfn.XLOOKUP(E294,'De para Cor'!$A$1:$A$11,'De para Cor'!$C$1:$C$11),"")</f>
        <v>#006B3F</v>
      </c>
      <c r="K294" s="8" t="s">
        <v>427</v>
      </c>
      <c r="L294" s="11">
        <v>0.125</v>
      </c>
      <c r="N294" s="8"/>
      <c r="P294" s="28"/>
    </row>
    <row r="295" spans="4:16" s="6" customFormat="1" x14ac:dyDescent="0.25">
      <c r="D295" s="6" t="s">
        <v>1411</v>
      </c>
      <c r="E295" s="3" t="s">
        <v>1420</v>
      </c>
      <c r="F295" s="6" t="s">
        <v>2</v>
      </c>
      <c r="G295" s="6" t="s">
        <v>2</v>
      </c>
      <c r="H295" s="8" t="s">
        <v>105</v>
      </c>
      <c r="I295" s="4" t="str">
        <f>IFERROR(_xlfn.XLOOKUP(E295,'De para Cor'!$A$1:$A$11,'De para Cor'!$C$1:$C$11),"")</f>
        <v>#006B3F</v>
      </c>
      <c r="J295" s="8"/>
      <c r="K295" s="8" t="s">
        <v>428</v>
      </c>
      <c r="L295" s="11">
        <v>0.10238095238095235</v>
      </c>
      <c r="N295" s="8"/>
      <c r="P295" s="28"/>
    </row>
    <row r="296" spans="4:16" s="6" customFormat="1" x14ac:dyDescent="0.25">
      <c r="D296" s="6" t="s">
        <v>1411</v>
      </c>
      <c r="E296" s="3" t="s">
        <v>1420</v>
      </c>
      <c r="F296" s="6" t="s">
        <v>6</v>
      </c>
      <c r="H296" s="6" t="s">
        <v>6</v>
      </c>
      <c r="I296" s="4" t="str">
        <f>IFERROR(_xlfn.XLOOKUP(E296,'De para Cor'!$A$1:$A$11,'De para Cor'!$C$1:$C$11),"")</f>
        <v>#006B3F</v>
      </c>
      <c r="K296" s="8" t="s">
        <v>423</v>
      </c>
      <c r="L296" s="11">
        <v>5.5555555555555559E-2</v>
      </c>
      <c r="N296" s="8"/>
      <c r="P296" s="28"/>
    </row>
    <row r="297" spans="4:16" s="6" customFormat="1" x14ac:dyDescent="0.25">
      <c r="D297" s="6" t="s">
        <v>1411</v>
      </c>
      <c r="E297" s="3" t="s">
        <v>1420</v>
      </c>
      <c r="F297" s="6" t="s">
        <v>2</v>
      </c>
      <c r="G297" s="6" t="s">
        <v>2</v>
      </c>
      <c r="H297" s="6" t="s">
        <v>109</v>
      </c>
      <c r="I297" s="4" t="str">
        <f>IFERROR(_xlfn.XLOOKUP(E297,'De para Cor'!$A$1:$A$11,'De para Cor'!$C$1:$C$11),"")</f>
        <v>#006B3F</v>
      </c>
      <c r="K297" s="8" t="s">
        <v>429</v>
      </c>
      <c r="L297" s="11">
        <v>0.12296747967479671</v>
      </c>
      <c r="N297" s="8"/>
      <c r="P297" s="28"/>
    </row>
    <row r="298" spans="4:16" s="6" customFormat="1" x14ac:dyDescent="0.25">
      <c r="D298" s="6" t="s">
        <v>1411</v>
      </c>
      <c r="E298" s="3" t="s">
        <v>1420</v>
      </c>
      <c r="F298" s="6" t="s">
        <v>8</v>
      </c>
      <c r="H298" s="6" t="s">
        <v>8</v>
      </c>
      <c r="I298" s="4" t="str">
        <f>IFERROR(_xlfn.XLOOKUP(E298,'De para Cor'!$A$1:$A$11,'De para Cor'!$C$1:$C$11),"")</f>
        <v>#006B3F</v>
      </c>
      <c r="K298" s="8" t="s">
        <v>424</v>
      </c>
      <c r="L298" s="11">
        <v>0.12609649122807021</v>
      </c>
      <c r="N298" s="8"/>
      <c r="P298" s="28"/>
    </row>
    <row r="299" spans="4:16" s="6" customFormat="1" x14ac:dyDescent="0.25">
      <c r="D299" s="6" t="s">
        <v>1411</v>
      </c>
      <c r="E299" s="3" t="s">
        <v>1420</v>
      </c>
      <c r="F299" s="6" t="s">
        <v>4</v>
      </c>
      <c r="H299" s="6" t="s">
        <v>4</v>
      </c>
      <c r="I299" s="4" t="str">
        <f>IFERROR(_xlfn.XLOOKUP(E299,'De para Cor'!$A$1:$A$11,'De para Cor'!$C$1:$C$11),"")</f>
        <v>#006B3F</v>
      </c>
      <c r="K299" s="8" t="s">
        <v>150</v>
      </c>
      <c r="L299" s="11">
        <v>5.5555555555555552E-2</v>
      </c>
      <c r="N299" s="8"/>
      <c r="P299" s="28"/>
    </row>
    <row r="300" spans="4:16" s="6" customFormat="1" x14ac:dyDescent="0.25">
      <c r="D300" s="6" t="s">
        <v>1411</v>
      </c>
      <c r="E300" s="3" t="s">
        <v>1420</v>
      </c>
      <c r="F300" s="6" t="s">
        <v>20</v>
      </c>
      <c r="H300" s="6" t="s">
        <v>20</v>
      </c>
      <c r="I300" s="4" t="str">
        <f>IFERROR(_xlfn.XLOOKUP(E300,'De para Cor'!$A$1:$A$11,'De para Cor'!$C$1:$C$11),"")</f>
        <v>#006B3F</v>
      </c>
      <c r="K300" s="8" t="s">
        <v>430</v>
      </c>
      <c r="L300" s="11">
        <v>6.25E-2</v>
      </c>
      <c r="N300" s="8"/>
      <c r="P300" s="28"/>
    </row>
    <row r="301" spans="4:16" s="6" customFormat="1" x14ac:dyDescent="0.25">
      <c r="D301" s="6" t="s">
        <v>42</v>
      </c>
      <c r="E301" s="3" t="s">
        <v>1420</v>
      </c>
      <c r="F301" s="6" t="s">
        <v>0</v>
      </c>
      <c r="H301" t="s">
        <v>87</v>
      </c>
      <c r="I301" s="4" t="str">
        <f>IFERROR(_xlfn.XLOOKUP(E301,'De para Cor'!$A$1:$A$11,'De para Cor'!$C$1:$C$11),"")</f>
        <v>#006B3F</v>
      </c>
      <c r="J301"/>
      <c r="K301" s="8" t="s">
        <v>965</v>
      </c>
      <c r="L301" s="11">
        <v>0.10416666666666667</v>
      </c>
      <c r="N301" s="8"/>
      <c r="P301" s="28"/>
    </row>
    <row r="302" spans="4:16" s="6" customFormat="1" x14ac:dyDescent="0.25">
      <c r="D302" s="6" t="s">
        <v>1429</v>
      </c>
      <c r="E302" s="3" t="s">
        <v>1421</v>
      </c>
      <c r="F302" s="6" t="s">
        <v>8</v>
      </c>
      <c r="H302" s="6" t="s">
        <v>8</v>
      </c>
      <c r="I302" s="4" t="str">
        <f>IFERROR(_xlfn.XLOOKUP(E302,'De para Cor'!$A$1:$A$11,'De para Cor'!$C$1:$C$11),"")</f>
        <v>#F7287C</v>
      </c>
      <c r="K302" s="8" t="s">
        <v>422</v>
      </c>
      <c r="L302" s="11">
        <v>0.13946759259259256</v>
      </c>
      <c r="N302" s="8"/>
      <c r="P302" s="28"/>
    </row>
    <row r="303" spans="4:16" s="6" customFormat="1" x14ac:dyDescent="0.25">
      <c r="D303" s="6" t="s">
        <v>1429</v>
      </c>
      <c r="E303" s="3" t="s">
        <v>1421</v>
      </c>
      <c r="F303" s="6" t="s">
        <v>8</v>
      </c>
      <c r="H303" s="6" t="s">
        <v>8</v>
      </c>
      <c r="I303" s="4" t="str">
        <f>IFERROR(_xlfn.XLOOKUP(E303,'De para Cor'!$A$1:$A$11,'De para Cor'!$C$1:$C$11),"")</f>
        <v>#F7287C</v>
      </c>
      <c r="K303" s="8" t="s">
        <v>433</v>
      </c>
      <c r="L303" s="11">
        <v>4.1666666666666664E-2</v>
      </c>
      <c r="N303" s="8"/>
      <c r="P303" s="28"/>
    </row>
    <row r="304" spans="4:16" s="6" customFormat="1" x14ac:dyDescent="0.25">
      <c r="D304" s="6" t="s">
        <v>1429</v>
      </c>
      <c r="E304" s="3" t="s">
        <v>1421</v>
      </c>
      <c r="F304" s="6" t="s">
        <v>26</v>
      </c>
      <c r="H304" s="6" t="s">
        <v>26</v>
      </c>
      <c r="I304" s="4" t="str">
        <f>IFERROR(_xlfn.XLOOKUP(E304,'De para Cor'!$A$1:$A$11,'De para Cor'!$C$1:$C$11),"")</f>
        <v>#F7287C</v>
      </c>
      <c r="K304" s="8" t="s">
        <v>26</v>
      </c>
      <c r="L304" s="11">
        <v>0.13235294117647059</v>
      </c>
      <c r="N304" s="8"/>
      <c r="P304" s="28"/>
    </row>
    <row r="305" spans="4:16" s="6" customFormat="1" x14ac:dyDescent="0.25">
      <c r="D305" s="6" t="s">
        <v>1429</v>
      </c>
      <c r="E305" s="3" t="s">
        <v>1421</v>
      </c>
      <c r="F305" s="6" t="s">
        <v>2</v>
      </c>
      <c r="G305" s="6" t="s">
        <v>2</v>
      </c>
      <c r="H305" s="8" t="s">
        <v>105</v>
      </c>
      <c r="I305" s="4" t="str">
        <f>IFERROR(_xlfn.XLOOKUP(E305,'De para Cor'!$A$1:$A$11,'De para Cor'!$C$1:$C$11),"")</f>
        <v>#F7287C</v>
      </c>
      <c r="J305" s="8"/>
      <c r="K305" s="8" t="s">
        <v>428</v>
      </c>
      <c r="L305" s="11">
        <v>8.3333333333333329E-2</v>
      </c>
      <c r="N305" s="8"/>
      <c r="P305" s="28"/>
    </row>
    <row r="306" spans="4:16" s="6" customFormat="1" x14ac:dyDescent="0.25">
      <c r="D306" s="6" t="s">
        <v>1429</v>
      </c>
      <c r="E306" s="3" t="s">
        <v>1421</v>
      </c>
      <c r="F306" s="6" t="s">
        <v>6</v>
      </c>
      <c r="H306" s="6" t="s">
        <v>6</v>
      </c>
      <c r="I306" s="4" t="str">
        <f>IFERROR(_xlfn.XLOOKUP(E306,'De para Cor'!$A$1:$A$11,'De para Cor'!$C$1:$C$11),"")</f>
        <v>#F7287C</v>
      </c>
      <c r="K306" s="8" t="s">
        <v>423</v>
      </c>
      <c r="L306" s="11">
        <v>7.5674019607843132E-2</v>
      </c>
      <c r="N306" s="8"/>
      <c r="P306" s="28"/>
    </row>
    <row r="307" spans="4:16" s="6" customFormat="1" x14ac:dyDescent="0.25">
      <c r="D307" s="6" t="s">
        <v>1429</v>
      </c>
      <c r="E307" s="3" t="s">
        <v>1421</v>
      </c>
      <c r="F307" s="6" t="s">
        <v>8</v>
      </c>
      <c r="H307" s="6" t="s">
        <v>8</v>
      </c>
      <c r="I307" s="4" t="str">
        <f>IFERROR(_xlfn.XLOOKUP(E307,'De para Cor'!$A$1:$A$11,'De para Cor'!$C$1:$C$11),"")</f>
        <v>#F7287C</v>
      </c>
      <c r="K307" s="8" t="s">
        <v>434</v>
      </c>
      <c r="L307" s="11">
        <v>9.3971631205673742E-2</v>
      </c>
      <c r="N307" s="8"/>
      <c r="P307" s="28" t="s">
        <v>973</v>
      </c>
    </row>
    <row r="308" spans="4:16" s="6" customFormat="1" x14ac:dyDescent="0.25">
      <c r="D308" s="6" t="s">
        <v>1429</v>
      </c>
      <c r="E308" s="3" t="s">
        <v>1421</v>
      </c>
      <c r="F308" s="6" t="s">
        <v>2</v>
      </c>
      <c r="G308" s="6" t="s">
        <v>2</v>
      </c>
      <c r="H308" s="6" t="s">
        <v>109</v>
      </c>
      <c r="I308" s="4" t="str">
        <f>IFERROR(_xlfn.XLOOKUP(E308,'De para Cor'!$A$1:$A$11,'De para Cor'!$C$1:$C$11),"")</f>
        <v>#F7287C</v>
      </c>
      <c r="K308" s="8" t="s">
        <v>429</v>
      </c>
      <c r="L308" s="11">
        <v>5.8823529411764705E-2</v>
      </c>
      <c r="N308" s="8"/>
      <c r="P308" s="28"/>
    </row>
    <row r="309" spans="4:16" s="6" customFormat="1" x14ac:dyDescent="0.25">
      <c r="D309" s="6" t="s">
        <v>1429</v>
      </c>
      <c r="E309" s="3" t="s">
        <v>1421</v>
      </c>
      <c r="F309" s="6" t="s">
        <v>0</v>
      </c>
      <c r="H309" t="s">
        <v>337</v>
      </c>
      <c r="I309" s="4" t="str">
        <f>IFERROR(_xlfn.XLOOKUP(E309,'De para Cor'!$A$1:$A$11,'De para Cor'!$C$1:$C$11),"")</f>
        <v>#F7287C</v>
      </c>
      <c r="J309"/>
      <c r="K309" s="8" t="s">
        <v>435</v>
      </c>
      <c r="L309" s="11">
        <v>0.10249999999999999</v>
      </c>
      <c r="N309" s="8"/>
      <c r="P309" s="28"/>
    </row>
    <row r="310" spans="4:16" s="6" customFormat="1" x14ac:dyDescent="0.25">
      <c r="D310" s="6" t="s">
        <v>1429</v>
      </c>
      <c r="E310" s="3" t="s">
        <v>1421</v>
      </c>
      <c r="F310" s="6" t="s">
        <v>0</v>
      </c>
      <c r="H310" t="s">
        <v>337</v>
      </c>
      <c r="I310" s="4" t="str">
        <f>IFERROR(_xlfn.XLOOKUP(E310,'De para Cor'!$A$1:$A$11,'De para Cor'!$C$1:$C$11),"")</f>
        <v>#F7287C</v>
      </c>
      <c r="J310"/>
      <c r="K310" s="8" t="s">
        <v>436</v>
      </c>
      <c r="L310" s="11">
        <v>0.11458333333333334</v>
      </c>
      <c r="N310" s="8"/>
      <c r="P310" s="28"/>
    </row>
    <row r="311" spans="4:16" s="6" customFormat="1" x14ac:dyDescent="0.25">
      <c r="D311" s="6" t="s">
        <v>1429</v>
      </c>
      <c r="E311" s="3" t="s">
        <v>1421</v>
      </c>
      <c r="F311" s="6" t="s">
        <v>4</v>
      </c>
      <c r="H311" s="6" t="s">
        <v>4</v>
      </c>
      <c r="I311" s="4" t="str">
        <f>IFERROR(_xlfn.XLOOKUP(E311,'De para Cor'!$A$1:$A$11,'De para Cor'!$C$1:$C$11),"")</f>
        <v>#F7287C</v>
      </c>
      <c r="K311" s="8" t="s">
        <v>150</v>
      </c>
      <c r="L311" s="11">
        <v>0.10763888888888891</v>
      </c>
      <c r="N311" s="8"/>
      <c r="P311" s="28"/>
    </row>
    <row r="312" spans="4:16" s="6" customFormat="1" x14ac:dyDescent="0.25">
      <c r="D312" s="6" t="s">
        <v>1416</v>
      </c>
      <c r="E312" s="3" t="s">
        <v>1421</v>
      </c>
      <c r="F312" s="6" t="s">
        <v>8</v>
      </c>
      <c r="H312" s="6" t="s">
        <v>8</v>
      </c>
      <c r="I312" s="4" t="str">
        <f>IFERROR(_xlfn.XLOOKUP(E312,'De para Cor'!$A$1:$A$11,'De para Cor'!$C$1:$C$11),"")</f>
        <v>#F7287C</v>
      </c>
      <c r="K312" s="8" t="s">
        <v>420</v>
      </c>
      <c r="L312" s="11">
        <v>0.11416666666666664</v>
      </c>
      <c r="N312" s="8"/>
      <c r="P312" s="28"/>
    </row>
    <row r="313" spans="4:16" s="6" customFormat="1" x14ac:dyDescent="0.25">
      <c r="D313" s="6" t="s">
        <v>1416</v>
      </c>
      <c r="E313" s="3" t="s">
        <v>1421</v>
      </c>
      <c r="F313" s="6" t="s">
        <v>0</v>
      </c>
      <c r="H313" t="s">
        <v>337</v>
      </c>
      <c r="I313" s="4" t="str">
        <f>IFERROR(_xlfn.XLOOKUP(E313,'De para Cor'!$A$1:$A$11,'De para Cor'!$C$1:$C$11),"")</f>
        <v>#F7287C</v>
      </c>
      <c r="J313"/>
      <c r="K313" s="8" t="s">
        <v>435</v>
      </c>
      <c r="L313" s="11">
        <v>0.1075</v>
      </c>
      <c r="N313" s="8"/>
      <c r="P313" s="28"/>
    </row>
    <row r="314" spans="4:16" s="6" customFormat="1" x14ac:dyDescent="0.25">
      <c r="D314" s="6" t="s">
        <v>1416</v>
      </c>
      <c r="E314" s="3" t="s">
        <v>1421</v>
      </c>
      <c r="F314" s="6" t="s">
        <v>2</v>
      </c>
      <c r="G314" s="6" t="s">
        <v>28</v>
      </c>
      <c r="I314" s="4" t="str">
        <f>IFERROR(_xlfn.XLOOKUP(E314,'De para Cor'!$A$1:$A$11,'De para Cor'!$C$1:$C$11),"")</f>
        <v>#F7287C</v>
      </c>
      <c r="K314" s="8" t="s">
        <v>421</v>
      </c>
      <c r="L314" s="11">
        <v>6.25E-2</v>
      </c>
      <c r="N314" s="8"/>
      <c r="P314" s="28"/>
    </row>
    <row r="315" spans="4:16" s="6" customFormat="1" x14ac:dyDescent="0.25">
      <c r="D315" s="6" t="s">
        <v>1385</v>
      </c>
      <c r="E315" s="3" t="s">
        <v>1385</v>
      </c>
      <c r="F315" s="6" t="s">
        <v>0</v>
      </c>
      <c r="H315" t="s">
        <v>87</v>
      </c>
      <c r="I315" s="4" t="str">
        <f>IFERROR(_xlfn.XLOOKUP(E315,'De para Cor'!$A$1:$A$11,'De para Cor'!$C$1:$C$11),"")</f>
        <v>#FF5AAD</v>
      </c>
      <c r="J315"/>
      <c r="K315" s="8" t="s">
        <v>965</v>
      </c>
      <c r="L315" s="11">
        <v>4.7619047619047616E-2</v>
      </c>
      <c r="N315" s="8"/>
      <c r="P315" s="28"/>
    </row>
    <row r="316" spans="4:16" s="6" customFormat="1" x14ac:dyDescent="0.25">
      <c r="D316" s="6" t="s">
        <v>1416</v>
      </c>
      <c r="E316" s="3" t="s">
        <v>1421</v>
      </c>
      <c r="F316" s="6" t="s">
        <v>8</v>
      </c>
      <c r="H316" s="6" t="s">
        <v>8</v>
      </c>
      <c r="I316" s="4" t="str">
        <f>IFERROR(_xlfn.XLOOKUP(E316,'De para Cor'!$A$1:$A$11,'De para Cor'!$C$1:$C$11),"")</f>
        <v>#F7287C</v>
      </c>
      <c r="K316" s="8" t="s">
        <v>422</v>
      </c>
      <c r="L316" s="11">
        <v>0.10580708661417314</v>
      </c>
      <c r="N316" s="8"/>
      <c r="P316" s="28"/>
    </row>
    <row r="317" spans="4:16" s="6" customFormat="1" x14ac:dyDescent="0.25">
      <c r="D317" s="6" t="s">
        <v>1416</v>
      </c>
      <c r="E317" s="3" t="s">
        <v>1421</v>
      </c>
      <c r="F317" s="6" t="s">
        <v>12</v>
      </c>
      <c r="H317" s="6" t="s">
        <v>12</v>
      </c>
      <c r="I317" s="4" t="str">
        <f>IFERROR(_xlfn.XLOOKUP(E317,'De para Cor'!$A$1:$A$11,'De para Cor'!$C$1:$C$11),"")</f>
        <v>#F7287C</v>
      </c>
      <c r="K317" s="8" t="s">
        <v>427</v>
      </c>
      <c r="L317" s="11">
        <v>8.3333333333333329E-2</v>
      </c>
      <c r="N317" s="8"/>
      <c r="P317" s="28"/>
    </row>
    <row r="318" spans="4:16" s="6" customFormat="1" x14ac:dyDescent="0.25">
      <c r="D318" s="6" t="s">
        <v>1416</v>
      </c>
      <c r="E318" s="3" t="s">
        <v>1421</v>
      </c>
      <c r="F318" s="6" t="s">
        <v>8</v>
      </c>
      <c r="H318" s="6" t="s">
        <v>8</v>
      </c>
      <c r="I318" s="4" t="str">
        <f>IFERROR(_xlfn.XLOOKUP(E318,'De para Cor'!$A$1:$A$11,'De para Cor'!$C$1:$C$11),"")</f>
        <v>#F7287C</v>
      </c>
      <c r="K318" s="8" t="s">
        <v>437</v>
      </c>
      <c r="L318" s="11">
        <v>8.3333333333333329E-2</v>
      </c>
      <c r="N318" s="8"/>
      <c r="P318" s="28"/>
    </row>
    <row r="319" spans="4:16" s="6" customFormat="1" x14ac:dyDescent="0.25">
      <c r="D319" s="6" t="s">
        <v>1416</v>
      </c>
      <c r="E319" s="3" t="s">
        <v>1421</v>
      </c>
      <c r="F319" s="6" t="s">
        <v>12</v>
      </c>
      <c r="H319" s="6" t="s">
        <v>12</v>
      </c>
      <c r="I319" s="4" t="str">
        <f>IFERROR(_xlfn.XLOOKUP(E319,'De para Cor'!$A$1:$A$11,'De para Cor'!$C$1:$C$11),"")</f>
        <v>#F7287C</v>
      </c>
      <c r="K319" s="8" t="s">
        <v>438</v>
      </c>
      <c r="L319" s="11">
        <v>2.0833333333333332E-2</v>
      </c>
      <c r="N319" s="8"/>
      <c r="P319" s="28"/>
    </row>
    <row r="320" spans="4:16" s="6" customFormat="1" x14ac:dyDescent="0.25">
      <c r="D320" s="6" t="s">
        <v>1416</v>
      </c>
      <c r="E320" s="3" t="s">
        <v>1421</v>
      </c>
      <c r="F320" s="6" t="s">
        <v>12</v>
      </c>
      <c r="H320" s="6" t="s">
        <v>12</v>
      </c>
      <c r="I320" s="4" t="str">
        <f>IFERROR(_xlfn.XLOOKUP(E320,'De para Cor'!$A$1:$A$11,'De para Cor'!$C$1:$C$11),"")</f>
        <v>#F7287C</v>
      </c>
      <c r="K320" s="8" t="s">
        <v>439</v>
      </c>
      <c r="L320" s="11">
        <v>0.2547348484848484</v>
      </c>
      <c r="N320" s="8"/>
      <c r="P320" s="28"/>
    </row>
    <row r="321" spans="1:16" s="6" customFormat="1" x14ac:dyDescent="0.25">
      <c r="D321" s="6" t="s">
        <v>1416</v>
      </c>
      <c r="E321" s="3" t="s">
        <v>1421</v>
      </c>
      <c r="F321" s="6" t="s">
        <v>2</v>
      </c>
      <c r="G321" s="6" t="s">
        <v>2</v>
      </c>
      <c r="I321" s="4" t="str">
        <f>IFERROR(_xlfn.XLOOKUP(E321,'De para Cor'!$A$1:$A$11,'De para Cor'!$C$1:$C$11),"")</f>
        <v>#F7287C</v>
      </c>
      <c r="K321" s="8" t="s">
        <v>440</v>
      </c>
      <c r="L321" s="11">
        <v>0.12249999999999998</v>
      </c>
      <c r="N321" s="8"/>
      <c r="P321" s="28"/>
    </row>
    <row r="322" spans="1:16" s="6" customFormat="1" x14ac:dyDescent="0.25">
      <c r="D322" s="6" t="s">
        <v>1416</v>
      </c>
      <c r="E322" s="3" t="s">
        <v>1421</v>
      </c>
      <c r="F322" s="6" t="s">
        <v>8</v>
      </c>
      <c r="H322" s="6" t="s">
        <v>8</v>
      </c>
      <c r="I322" s="4" t="str">
        <f>IFERROR(_xlfn.XLOOKUP(E322,'De para Cor'!$A$1:$A$11,'De para Cor'!$C$1:$C$11),"")</f>
        <v>#F7287C</v>
      </c>
      <c r="K322" s="8" t="s">
        <v>441</v>
      </c>
      <c r="L322" s="11">
        <v>2.6041666666666664E-2</v>
      </c>
      <c r="N322" s="8"/>
      <c r="P322" s="28"/>
    </row>
    <row r="323" spans="1:16" s="6" customFormat="1" x14ac:dyDescent="0.25">
      <c r="A323" s="6" t="s">
        <v>1182</v>
      </c>
      <c r="C323" s="6" t="s">
        <v>1147</v>
      </c>
      <c r="D323" s="6" t="s">
        <v>1416</v>
      </c>
      <c r="E323" s="3" t="s">
        <v>1421</v>
      </c>
      <c r="F323" s="6" t="s">
        <v>8</v>
      </c>
      <c r="H323" s="6" t="s">
        <v>8</v>
      </c>
      <c r="I323" s="4" t="str">
        <f>IFERROR(_xlfn.XLOOKUP(E323,'De para Cor'!$A$1:$A$11,'De para Cor'!$C$1:$C$11),"")</f>
        <v>#F7287C</v>
      </c>
      <c r="J323" t="s">
        <v>1183</v>
      </c>
      <c r="K323" s="8" t="s">
        <v>433</v>
      </c>
      <c r="L323" s="11">
        <v>6.5277777777777782E-2</v>
      </c>
      <c r="N323" s="8"/>
      <c r="P323" s="28"/>
    </row>
    <row r="324" spans="1:16" s="6" customFormat="1" x14ac:dyDescent="0.25">
      <c r="D324" s="6" t="s">
        <v>1416</v>
      </c>
      <c r="E324" s="3" t="s">
        <v>1421</v>
      </c>
      <c r="F324" s="6" t="s">
        <v>26</v>
      </c>
      <c r="H324" s="6" t="s">
        <v>26</v>
      </c>
      <c r="I324" s="4" t="str">
        <f>IFERROR(_xlfn.XLOOKUP(E324,'De para Cor'!$A$1:$A$11,'De para Cor'!$C$1:$C$11),"")</f>
        <v>#F7287C</v>
      </c>
      <c r="K324" s="8" t="s">
        <v>26</v>
      </c>
      <c r="L324" s="11">
        <v>7.9861111111111105E-2</v>
      </c>
      <c r="N324" s="8"/>
      <c r="P324" s="28"/>
    </row>
    <row r="325" spans="1:16" s="6" customFormat="1" x14ac:dyDescent="0.25">
      <c r="D325" s="6" t="s">
        <v>1416</v>
      </c>
      <c r="E325" s="3" t="s">
        <v>1421</v>
      </c>
      <c r="F325" s="6" t="s">
        <v>2</v>
      </c>
      <c r="G325" s="6" t="s">
        <v>2</v>
      </c>
      <c r="H325" s="6" t="s">
        <v>109</v>
      </c>
      <c r="I325" s="4" t="str">
        <f>IFERROR(_xlfn.XLOOKUP(E325,'De para Cor'!$A$1:$A$11,'De para Cor'!$C$1:$C$11),"")</f>
        <v>#F7287C</v>
      </c>
      <c r="K325" s="8" t="s">
        <v>442</v>
      </c>
      <c r="L325" s="11">
        <v>2.0833333333333332E-2</v>
      </c>
      <c r="N325" s="8"/>
      <c r="P325" s="28"/>
    </row>
    <row r="326" spans="1:16" s="6" customFormat="1" x14ac:dyDescent="0.25">
      <c r="D326" s="6" t="s">
        <v>1416</v>
      </c>
      <c r="E326" s="3" t="s">
        <v>1421</v>
      </c>
      <c r="F326" s="6" t="s">
        <v>2</v>
      </c>
      <c r="G326" s="6" t="s">
        <v>2</v>
      </c>
      <c r="H326" s="8" t="s">
        <v>105</v>
      </c>
      <c r="I326" s="4" t="str">
        <f>IFERROR(_xlfn.XLOOKUP(E326,'De para Cor'!$A$1:$A$11,'De para Cor'!$C$1:$C$11),"")</f>
        <v>#F7287C</v>
      </c>
      <c r="J326" s="8"/>
      <c r="K326" s="8" t="s">
        <v>428</v>
      </c>
      <c r="L326" s="11">
        <v>0.20833333333333334</v>
      </c>
      <c r="N326" s="8"/>
      <c r="P326" s="28"/>
    </row>
    <row r="327" spans="1:16" s="6" customFormat="1" x14ac:dyDescent="0.25">
      <c r="D327" s="6" t="s">
        <v>1416</v>
      </c>
      <c r="E327" s="3" t="s">
        <v>1421</v>
      </c>
      <c r="F327" s="6" t="s">
        <v>6</v>
      </c>
      <c r="H327" s="6" t="s">
        <v>6</v>
      </c>
      <c r="I327" s="4" t="str">
        <f>IFERROR(_xlfn.XLOOKUP(E327,'De para Cor'!$A$1:$A$11,'De para Cor'!$C$1:$C$11),"")</f>
        <v>#F7287C</v>
      </c>
      <c r="K327" s="8" t="s">
        <v>423</v>
      </c>
      <c r="L327" s="11">
        <v>5.3162931839402468E-2</v>
      </c>
      <c r="N327" s="8"/>
      <c r="P327" s="28"/>
    </row>
    <row r="328" spans="1:16" s="6" customFormat="1" x14ac:dyDescent="0.25">
      <c r="D328" s="6" t="s">
        <v>1416</v>
      </c>
      <c r="E328" s="3" t="s">
        <v>1421</v>
      </c>
      <c r="F328" s="6" t="s">
        <v>2</v>
      </c>
      <c r="G328" s="6" t="s">
        <v>2</v>
      </c>
      <c r="H328" s="6" t="s">
        <v>109</v>
      </c>
      <c r="I328" s="4" t="str">
        <f>IFERROR(_xlfn.XLOOKUP(E328,'De para Cor'!$A$1:$A$11,'De para Cor'!$C$1:$C$11),"")</f>
        <v>#F7287C</v>
      </c>
      <c r="K328" s="8" t="s">
        <v>429</v>
      </c>
      <c r="L328" s="11">
        <v>9.2672413793103453E-2</v>
      </c>
      <c r="N328" s="8"/>
      <c r="P328" s="28"/>
    </row>
    <row r="329" spans="1:16" s="6" customFormat="1" x14ac:dyDescent="0.25">
      <c r="D329" s="6" t="s">
        <v>1416</v>
      </c>
      <c r="E329" s="3" t="s">
        <v>1421</v>
      </c>
      <c r="F329" s="6" t="s">
        <v>0</v>
      </c>
      <c r="H329" t="s">
        <v>337</v>
      </c>
      <c r="I329" s="4" t="str">
        <f>IFERROR(_xlfn.XLOOKUP(E329,'De para Cor'!$A$1:$A$11,'De para Cor'!$C$1:$C$11),"")</f>
        <v>#F7287C</v>
      </c>
      <c r="J329"/>
      <c r="K329" s="8" t="s">
        <v>435</v>
      </c>
      <c r="L329" s="11">
        <v>0.10355392156862742</v>
      </c>
      <c r="N329" s="8"/>
      <c r="P329" s="28"/>
    </row>
    <row r="330" spans="1:16" s="6" customFormat="1" x14ac:dyDescent="0.25">
      <c r="D330" s="6" t="s">
        <v>1416</v>
      </c>
      <c r="E330" s="3" t="s">
        <v>1421</v>
      </c>
      <c r="F330" s="6" t="s">
        <v>0</v>
      </c>
      <c r="H330" t="s">
        <v>337</v>
      </c>
      <c r="I330" s="4" t="str">
        <f>IFERROR(_xlfn.XLOOKUP(E330,'De para Cor'!$A$1:$A$11,'De para Cor'!$C$1:$C$11),"")</f>
        <v>#F7287C</v>
      </c>
      <c r="J330"/>
      <c r="K330" s="8" t="s">
        <v>436</v>
      </c>
      <c r="L330" s="11">
        <v>8.3333333333333329E-2</v>
      </c>
      <c r="N330" s="8"/>
      <c r="P330" s="28"/>
    </row>
    <row r="331" spans="1:16" s="6" customFormat="1" x14ac:dyDescent="0.25">
      <c r="D331" s="6" t="s">
        <v>1416</v>
      </c>
      <c r="E331" s="3" t="s">
        <v>1421</v>
      </c>
      <c r="F331" s="6" t="s">
        <v>8</v>
      </c>
      <c r="H331" s="6" t="s">
        <v>8</v>
      </c>
      <c r="I331" s="4" t="str">
        <f>IFERROR(_xlfn.XLOOKUP(E331,'De para Cor'!$A$1:$A$11,'De para Cor'!$C$1:$C$11),"")</f>
        <v>#F7287C</v>
      </c>
      <c r="K331" s="8" t="s">
        <v>422</v>
      </c>
      <c r="L331" s="11">
        <v>4.1666666666666664E-2</v>
      </c>
      <c r="N331" s="8"/>
      <c r="P331" s="28"/>
    </row>
    <row r="332" spans="1:16" s="6" customFormat="1" x14ac:dyDescent="0.25">
      <c r="D332" s="6" t="s">
        <v>1416</v>
      </c>
      <c r="E332" s="3" t="s">
        <v>1421</v>
      </c>
      <c r="F332" s="6" t="s">
        <v>24</v>
      </c>
      <c r="H332" s="6" t="s">
        <v>24</v>
      </c>
      <c r="I332" s="4" t="str">
        <f>IFERROR(_xlfn.XLOOKUP(E332,'De para Cor'!$A$1:$A$11,'De para Cor'!$C$1:$C$11),"")</f>
        <v>#F7287C</v>
      </c>
      <c r="K332" s="8" t="s">
        <v>443</v>
      </c>
      <c r="L332" s="11">
        <v>4.1666666666666664E-2</v>
      </c>
      <c r="N332" s="8"/>
      <c r="P332" s="28"/>
    </row>
    <row r="333" spans="1:16" s="6" customFormat="1" x14ac:dyDescent="0.25">
      <c r="D333" s="6" t="s">
        <v>1416</v>
      </c>
      <c r="E333" s="3" t="s">
        <v>1421</v>
      </c>
      <c r="F333" s="6" t="s">
        <v>8</v>
      </c>
      <c r="H333" s="6" t="s">
        <v>8</v>
      </c>
      <c r="I333" s="4" t="str">
        <f>IFERROR(_xlfn.XLOOKUP(E333,'De para Cor'!$A$1:$A$11,'De para Cor'!$C$1:$C$11),"")</f>
        <v>#F7287C</v>
      </c>
      <c r="K333" s="8" t="s">
        <v>424</v>
      </c>
      <c r="L333" s="11">
        <v>0.1</v>
      </c>
      <c r="N333" s="8"/>
      <c r="P333" s="28"/>
    </row>
    <row r="334" spans="1:16" s="6" customFormat="1" x14ac:dyDescent="0.25">
      <c r="D334" s="6" t="s">
        <v>1416</v>
      </c>
      <c r="E334" s="3" t="s">
        <v>1421</v>
      </c>
      <c r="F334" s="6" t="s">
        <v>4</v>
      </c>
      <c r="H334" s="6" t="s">
        <v>4</v>
      </c>
      <c r="I334" s="4" t="str">
        <f>IFERROR(_xlfn.XLOOKUP(E334,'De para Cor'!$A$1:$A$11,'De para Cor'!$C$1:$C$11),"")</f>
        <v>#F7287C</v>
      </c>
      <c r="K334" s="8" t="s">
        <v>444</v>
      </c>
      <c r="L334" s="11">
        <v>5.8964646464646456E-2</v>
      </c>
      <c r="N334" s="8"/>
      <c r="P334" s="28"/>
    </row>
    <row r="335" spans="1:16" s="6" customFormat="1" x14ac:dyDescent="0.25">
      <c r="D335" s="6" t="s">
        <v>1416</v>
      </c>
      <c r="E335" s="3" t="s">
        <v>1421</v>
      </c>
      <c r="F335" s="6" t="s">
        <v>4</v>
      </c>
      <c r="H335" s="6" t="s">
        <v>4</v>
      </c>
      <c r="I335" s="4" t="str">
        <f>IFERROR(_xlfn.XLOOKUP(E335,'De para Cor'!$A$1:$A$11,'De para Cor'!$C$1:$C$11),"")</f>
        <v>#F7287C</v>
      </c>
      <c r="K335" s="8" t="s">
        <v>150</v>
      </c>
      <c r="L335" s="11">
        <v>6.0742971887550207E-2</v>
      </c>
      <c r="N335" s="8"/>
      <c r="P335" s="28"/>
    </row>
    <row r="336" spans="1:16" s="6" customFormat="1" x14ac:dyDescent="0.25">
      <c r="D336" s="6" t="s">
        <v>1416</v>
      </c>
      <c r="E336" s="3" t="s">
        <v>1421</v>
      </c>
      <c r="F336" s="6" t="s">
        <v>20</v>
      </c>
      <c r="H336" s="6" t="s">
        <v>20</v>
      </c>
      <c r="I336" s="4" t="str">
        <f>IFERROR(_xlfn.XLOOKUP(E336,'De para Cor'!$A$1:$A$11,'De para Cor'!$C$1:$C$11),"")</f>
        <v>#F7287C</v>
      </c>
      <c r="K336" s="8" t="s">
        <v>430</v>
      </c>
      <c r="L336" s="11">
        <v>8.3333333333333301E-2</v>
      </c>
      <c r="N336" s="8"/>
      <c r="P336" s="28"/>
    </row>
    <row r="337" spans="1:16" s="6" customFormat="1" x14ac:dyDescent="0.25">
      <c r="D337" s="6" t="s">
        <v>1416</v>
      </c>
      <c r="E337" s="3" t="s">
        <v>1421</v>
      </c>
      <c r="F337" s="6" t="s">
        <v>20</v>
      </c>
      <c r="H337" s="6" t="s">
        <v>20</v>
      </c>
      <c r="I337" s="4" t="str">
        <f>IFERROR(_xlfn.XLOOKUP(E337,'De para Cor'!$A$1:$A$11,'De para Cor'!$C$1:$C$11),"")</f>
        <v>#F7287C</v>
      </c>
      <c r="K337" s="8" t="s">
        <v>20</v>
      </c>
      <c r="L337" s="11">
        <v>4.1666666666666664E-2</v>
      </c>
      <c r="N337" s="8"/>
      <c r="P337" s="28"/>
    </row>
    <row r="338" spans="1:16" s="6" customFormat="1" x14ac:dyDescent="0.25">
      <c r="D338" s="6" t="s">
        <v>1369</v>
      </c>
      <c r="E338" s="3" t="s">
        <v>1424</v>
      </c>
      <c r="F338" s="6" t="s">
        <v>22</v>
      </c>
      <c r="H338" s="6" t="s">
        <v>22</v>
      </c>
      <c r="I338" s="4" t="str">
        <f>IFERROR(_xlfn.XLOOKUP(E338,'De para Cor'!$A$1:$A$11,'De para Cor'!$C$1:$C$11),"")</f>
        <v>#0DFF9E</v>
      </c>
      <c r="K338" s="8" t="s">
        <v>445</v>
      </c>
      <c r="L338" s="11">
        <v>8.3333333333333329E-2</v>
      </c>
      <c r="N338" s="8"/>
      <c r="P338" s="28"/>
    </row>
    <row r="339" spans="1:16" s="6" customFormat="1" x14ac:dyDescent="0.25">
      <c r="A339" s="6" t="s">
        <v>1082</v>
      </c>
      <c r="C339" s="6" t="s">
        <v>1147</v>
      </c>
      <c r="D339" s="6" t="s">
        <v>1369</v>
      </c>
      <c r="E339" s="3" t="s">
        <v>1424</v>
      </c>
      <c r="F339" s="6" t="s">
        <v>432</v>
      </c>
      <c r="H339" s="6" t="s">
        <v>432</v>
      </c>
      <c r="I339" s="4" t="str">
        <f>IFERROR(_xlfn.XLOOKUP(E339,'De para Cor'!$A$1:$A$11,'De para Cor'!$C$1:$C$11),"")</f>
        <v>#0DFF9E</v>
      </c>
      <c r="J339" t="s">
        <v>1157</v>
      </c>
      <c r="K339" s="8" t="s">
        <v>1184</v>
      </c>
      <c r="L339" s="11">
        <v>6.9444444444444448E-2</v>
      </c>
      <c r="N339" s="8"/>
      <c r="P339" s="28" t="s">
        <v>1185</v>
      </c>
    </row>
    <row r="340" spans="1:16" s="6" customFormat="1" x14ac:dyDescent="0.25">
      <c r="D340" s="6" t="s">
        <v>1369</v>
      </c>
      <c r="E340" s="3" t="s">
        <v>1424</v>
      </c>
      <c r="F340" s="6" t="s">
        <v>24</v>
      </c>
      <c r="H340" s="6" t="s">
        <v>24</v>
      </c>
      <c r="I340" s="4" t="str">
        <f>IFERROR(_xlfn.XLOOKUP(E340,'De para Cor'!$A$1:$A$11,'De para Cor'!$C$1:$C$11),"")</f>
        <v>#0DFF9E</v>
      </c>
      <c r="K340" s="8" t="s">
        <v>447</v>
      </c>
      <c r="L340" s="11">
        <v>0.11298076923076922</v>
      </c>
      <c r="N340" s="8"/>
      <c r="P340" s="28"/>
    </row>
    <row r="341" spans="1:16" s="6" customFormat="1" x14ac:dyDescent="0.25">
      <c r="D341" s="6" t="s">
        <v>1369</v>
      </c>
      <c r="E341" s="3" t="s">
        <v>1424</v>
      </c>
      <c r="F341" s="6" t="s">
        <v>432</v>
      </c>
      <c r="H341" s="6" t="s">
        <v>432</v>
      </c>
      <c r="I341" s="4" t="str">
        <f>IFERROR(_xlfn.XLOOKUP(E341,'De para Cor'!$A$1:$A$11,'De para Cor'!$C$1:$C$11),"")</f>
        <v>#0DFF9E</v>
      </c>
      <c r="J341" s="6" t="s">
        <v>980</v>
      </c>
      <c r="K341" s="8" t="s">
        <v>452</v>
      </c>
      <c r="L341" s="11">
        <v>8.1217447916666671E-2</v>
      </c>
      <c r="N341" s="8"/>
      <c r="P341" s="28"/>
    </row>
    <row r="342" spans="1:16" s="6" customFormat="1" x14ac:dyDescent="0.25">
      <c r="D342" s="6" t="s">
        <v>1369</v>
      </c>
      <c r="E342" s="3" t="s">
        <v>1424</v>
      </c>
      <c r="F342" s="6" t="s">
        <v>432</v>
      </c>
      <c r="H342" s="6" t="s">
        <v>432</v>
      </c>
      <c r="I342" s="4" t="str">
        <f>IFERROR(_xlfn.XLOOKUP(E342,'De para Cor'!$A$1:$A$11,'De para Cor'!$C$1:$C$11),"")</f>
        <v>#0DFF9E</v>
      </c>
      <c r="K342" s="8" t="s">
        <v>449</v>
      </c>
      <c r="L342" s="11">
        <v>9.5959595959595967E-2</v>
      </c>
      <c r="N342" s="8"/>
      <c r="P342" s="28"/>
    </row>
    <row r="343" spans="1:16" s="6" customFormat="1" x14ac:dyDescent="0.25">
      <c r="D343" s="6" t="s">
        <v>1369</v>
      </c>
      <c r="E343" s="3" t="s">
        <v>1424</v>
      </c>
      <c r="F343" s="6" t="s">
        <v>432</v>
      </c>
      <c r="H343" s="6" t="s">
        <v>432</v>
      </c>
      <c r="I343" s="4" t="str">
        <f>IFERROR(_xlfn.XLOOKUP(E343,'De para Cor'!$A$1:$A$11,'De para Cor'!$C$1:$C$11),"")</f>
        <v>#0DFF9E</v>
      </c>
      <c r="K343" s="8" t="s">
        <v>450</v>
      </c>
      <c r="L343" s="11">
        <v>4.1666666666666664E-2</v>
      </c>
      <c r="N343" s="8"/>
      <c r="P343" s="28"/>
    </row>
    <row r="344" spans="1:16" s="6" customFormat="1" x14ac:dyDescent="0.25">
      <c r="D344" s="6" t="s">
        <v>1369</v>
      </c>
      <c r="E344" s="3" t="s">
        <v>1424</v>
      </c>
      <c r="F344" s="6" t="s">
        <v>432</v>
      </c>
      <c r="H344" s="6" t="s">
        <v>432</v>
      </c>
      <c r="I344" s="4" t="str">
        <f>IFERROR(_xlfn.XLOOKUP(E344,'De para Cor'!$A$1:$A$11,'De para Cor'!$C$1:$C$11),"")</f>
        <v>#0DFF9E</v>
      </c>
      <c r="J344" s="6" t="s">
        <v>980</v>
      </c>
      <c r="K344" s="8" t="s">
        <v>451</v>
      </c>
      <c r="L344" s="11">
        <v>0.12604166666666666</v>
      </c>
      <c r="N344" s="8"/>
      <c r="P344" s="28"/>
    </row>
    <row r="345" spans="1:16" s="6" customFormat="1" x14ac:dyDescent="0.25">
      <c r="D345" s="6" t="s">
        <v>1369</v>
      </c>
      <c r="E345" s="3" t="s">
        <v>1424</v>
      </c>
      <c r="F345" s="6" t="s">
        <v>432</v>
      </c>
      <c r="H345" s="6" t="s">
        <v>432</v>
      </c>
      <c r="I345" s="4" t="str">
        <f>IFERROR(_xlfn.XLOOKUP(E345,'De para Cor'!$A$1:$A$11,'De para Cor'!$C$1:$C$11),"")</f>
        <v>#0DFF9E</v>
      </c>
      <c r="K345" s="8" t="s">
        <v>452</v>
      </c>
      <c r="L345" s="11">
        <v>8.2276570048309197E-2</v>
      </c>
      <c r="N345" s="8"/>
      <c r="P345" s="28"/>
    </row>
    <row r="346" spans="1:16" s="6" customFormat="1" x14ac:dyDescent="0.25">
      <c r="D346" s="6" t="s">
        <v>1369</v>
      </c>
      <c r="E346" s="3" t="s">
        <v>1424</v>
      </c>
      <c r="F346" s="6" t="s">
        <v>432</v>
      </c>
      <c r="H346" s="6" t="s">
        <v>432</v>
      </c>
      <c r="I346" s="4" t="str">
        <f>IFERROR(_xlfn.XLOOKUP(E346,'De para Cor'!$A$1:$A$11,'De para Cor'!$C$1:$C$11),"")</f>
        <v>#0DFF9E</v>
      </c>
      <c r="K346" s="8" t="s">
        <v>453</v>
      </c>
      <c r="L346" s="11">
        <v>3.2552083333333336E-2</v>
      </c>
      <c r="N346" s="8"/>
      <c r="P346" s="28"/>
    </row>
    <row r="347" spans="1:16" s="6" customFormat="1" x14ac:dyDescent="0.25">
      <c r="D347" s="6" t="s">
        <v>1369</v>
      </c>
      <c r="E347" s="3" t="s">
        <v>1424</v>
      </c>
      <c r="F347" s="6" t="s">
        <v>18</v>
      </c>
      <c r="H347" s="6" t="s">
        <v>18</v>
      </c>
      <c r="I347" s="4" t="str">
        <f>IFERROR(_xlfn.XLOOKUP(E347,'De para Cor'!$A$1:$A$11,'De para Cor'!$C$1:$C$11),"")</f>
        <v>#0DFF9E</v>
      </c>
      <c r="K347" s="8" t="s">
        <v>454</v>
      </c>
      <c r="L347" s="11">
        <v>0.21666666666666665</v>
      </c>
      <c r="N347" s="8"/>
      <c r="P347" s="28"/>
    </row>
    <row r="348" spans="1:16" s="6" customFormat="1" x14ac:dyDescent="0.25">
      <c r="D348" s="6" t="s">
        <v>1369</v>
      </c>
      <c r="E348" s="3" t="s">
        <v>1424</v>
      </c>
      <c r="F348" s="6" t="s">
        <v>4</v>
      </c>
      <c r="H348" s="6" t="s">
        <v>4</v>
      </c>
      <c r="I348" s="4" t="str">
        <f>IFERROR(_xlfn.XLOOKUP(E348,'De para Cor'!$A$1:$A$11,'De para Cor'!$C$1:$C$11),"")</f>
        <v>#0DFF9E</v>
      </c>
      <c r="K348" s="8" t="s">
        <v>150</v>
      </c>
      <c r="L348" s="11">
        <v>7.7945402298850566E-2</v>
      </c>
      <c r="N348" s="8"/>
      <c r="P348" s="28"/>
    </row>
    <row r="349" spans="1:16" s="6" customFormat="1" x14ac:dyDescent="0.25">
      <c r="D349" s="6" t="s">
        <v>1369</v>
      </c>
      <c r="E349" s="3" t="s">
        <v>1424</v>
      </c>
      <c r="F349" s="6" t="s">
        <v>22</v>
      </c>
      <c r="H349" s="6" t="s">
        <v>22</v>
      </c>
      <c r="I349" s="4" t="str">
        <f>IFERROR(_xlfn.XLOOKUP(E349,'De para Cor'!$A$1:$A$11,'De para Cor'!$C$1:$C$11),"")</f>
        <v>#0DFF9E</v>
      </c>
      <c r="K349" s="8" t="s">
        <v>455</v>
      </c>
      <c r="L349" s="11">
        <v>4.1666666666666664E-2</v>
      </c>
      <c r="N349" s="8"/>
      <c r="P349" s="28"/>
    </row>
    <row r="350" spans="1:16" s="6" customFormat="1" x14ac:dyDescent="0.25">
      <c r="D350" s="6" t="s">
        <v>1369</v>
      </c>
      <c r="E350" s="3" t="s">
        <v>1424</v>
      </c>
      <c r="F350" s="6" t="s">
        <v>20</v>
      </c>
      <c r="H350" s="6" t="s">
        <v>20</v>
      </c>
      <c r="I350" s="4" t="str">
        <f>IFERROR(_xlfn.XLOOKUP(E350,'De para Cor'!$A$1:$A$11,'De para Cor'!$C$1:$C$11),"")</f>
        <v>#0DFF9E</v>
      </c>
      <c r="K350" s="8" t="s">
        <v>85</v>
      </c>
      <c r="L350" s="11">
        <v>5.2083333333333329E-2</v>
      </c>
      <c r="N350" s="8"/>
      <c r="P350" s="28"/>
    </row>
    <row r="351" spans="1:16" s="6" customFormat="1" x14ac:dyDescent="0.25">
      <c r="D351" s="6" t="s">
        <v>1369</v>
      </c>
      <c r="E351" s="3" t="s">
        <v>1424</v>
      </c>
      <c r="F351" s="6" t="s">
        <v>14</v>
      </c>
      <c r="H351" s="6" t="s">
        <v>14</v>
      </c>
      <c r="I351" s="4" t="str">
        <f>IFERROR(_xlfn.XLOOKUP(E351,'De para Cor'!$A$1:$A$11,'De para Cor'!$C$1:$C$11),"")</f>
        <v>#0DFF9E</v>
      </c>
      <c r="K351" s="8" t="s">
        <v>456</v>
      </c>
      <c r="L351" s="11">
        <v>0.20833333333333334</v>
      </c>
      <c r="N351" s="8"/>
      <c r="P351" s="28"/>
    </row>
    <row r="352" spans="1:16" s="6" customFormat="1" x14ac:dyDescent="0.25">
      <c r="D352" s="6" t="s">
        <v>595</v>
      </c>
      <c r="E352" s="3" t="s">
        <v>1423</v>
      </c>
      <c r="F352" s="6" t="s">
        <v>2</v>
      </c>
      <c r="G352" s="6" t="s">
        <v>2</v>
      </c>
      <c r="H352" s="6" t="s">
        <v>103</v>
      </c>
      <c r="I352" s="4" t="str">
        <f>IFERROR(_xlfn.XLOOKUP(E352,'De para Cor'!$A$1:$A$11,'De para Cor'!$C$1:$C$11),"")</f>
        <v>#4C4C4C</v>
      </c>
      <c r="K352" s="8" t="s">
        <v>457</v>
      </c>
      <c r="L352" s="11">
        <v>0</v>
      </c>
      <c r="N352" s="8"/>
      <c r="P352" s="28"/>
    </row>
    <row r="353" spans="1:16" s="6" customFormat="1" x14ac:dyDescent="0.25">
      <c r="C353" s="6" t="s">
        <v>968</v>
      </c>
      <c r="D353" s="6" t="s">
        <v>1232</v>
      </c>
      <c r="E353" s="3" t="s">
        <v>1423</v>
      </c>
      <c r="F353" s="6" t="s">
        <v>2</v>
      </c>
      <c r="G353" s="6" t="s">
        <v>2</v>
      </c>
      <c r="H353" s="6" t="s">
        <v>109</v>
      </c>
      <c r="I353" s="4" t="str">
        <f>IFERROR(_xlfn.XLOOKUP(E353,'De para Cor'!$A$1:$A$11,'De para Cor'!$C$1:$C$11),"")</f>
        <v>#4C4C4C</v>
      </c>
      <c r="J353" s="6" t="s">
        <v>985</v>
      </c>
      <c r="K353" s="8" t="s">
        <v>458</v>
      </c>
      <c r="L353" s="11">
        <v>0</v>
      </c>
      <c r="N353" s="8"/>
      <c r="P353" s="28"/>
    </row>
    <row r="354" spans="1:16" s="6" customFormat="1" x14ac:dyDescent="0.25">
      <c r="D354" s="6" t="s">
        <v>595</v>
      </c>
      <c r="E354" s="3" t="s">
        <v>1423</v>
      </c>
      <c r="F354" s="6" t="s">
        <v>432</v>
      </c>
      <c r="H354" s="6" t="s">
        <v>432</v>
      </c>
      <c r="I354" s="4" t="str">
        <f>IFERROR(_xlfn.XLOOKUP(E354,'De para Cor'!$A$1:$A$11,'De para Cor'!$C$1:$C$11),"")</f>
        <v>#4C4C4C</v>
      </c>
      <c r="K354" s="8" t="s">
        <v>459</v>
      </c>
      <c r="L354" s="11">
        <v>6.25E-2</v>
      </c>
      <c r="N354" s="8"/>
      <c r="P354" s="28"/>
    </row>
    <row r="355" spans="1:16" s="6" customFormat="1" x14ac:dyDescent="0.25">
      <c r="D355" s="6" t="s">
        <v>595</v>
      </c>
      <c r="E355" s="3" t="s">
        <v>1423</v>
      </c>
      <c r="F355" s="6" t="s">
        <v>2</v>
      </c>
      <c r="G355" s="6" t="s">
        <v>2</v>
      </c>
      <c r="H355" s="6" t="s">
        <v>105</v>
      </c>
      <c r="I355" s="4" t="str">
        <f>IFERROR(_xlfn.XLOOKUP(E355,'De para Cor'!$A$1:$A$11,'De para Cor'!$C$1:$C$11),"")</f>
        <v>#4C4C4C</v>
      </c>
      <c r="K355" s="8" t="s">
        <v>460</v>
      </c>
      <c r="L355" s="11">
        <v>0</v>
      </c>
      <c r="N355" s="8"/>
      <c r="P355" s="28"/>
    </row>
    <row r="356" spans="1:16" s="6" customFormat="1" x14ac:dyDescent="0.25">
      <c r="D356" s="6" t="s">
        <v>595</v>
      </c>
      <c r="E356" s="3" t="s">
        <v>1423</v>
      </c>
      <c r="F356" s="6" t="s">
        <v>2</v>
      </c>
      <c r="G356" s="6" t="s">
        <v>2</v>
      </c>
      <c r="H356" s="6" t="s">
        <v>105</v>
      </c>
      <c r="I356" s="4" t="str">
        <f>IFERROR(_xlfn.XLOOKUP(E356,'De para Cor'!$A$1:$A$11,'De para Cor'!$C$1:$C$11),"")</f>
        <v>#4C4C4C</v>
      </c>
      <c r="K356" s="8" t="s">
        <v>461</v>
      </c>
      <c r="L356" s="11">
        <v>6.25E-2</v>
      </c>
      <c r="N356" s="8"/>
      <c r="P356" s="28"/>
    </row>
    <row r="357" spans="1:16" s="6" customFormat="1" x14ac:dyDescent="0.25">
      <c r="D357" s="6" t="s">
        <v>595</v>
      </c>
      <c r="E357" s="3" t="s">
        <v>1423</v>
      </c>
      <c r="F357" s="6" t="s">
        <v>4</v>
      </c>
      <c r="H357" s="6" t="s">
        <v>4</v>
      </c>
      <c r="I357" s="4" t="str">
        <f>IFERROR(_xlfn.XLOOKUP(E357,'De para Cor'!$A$1:$A$11,'De para Cor'!$C$1:$C$11),"")</f>
        <v>#4C4C4C</v>
      </c>
      <c r="K357" s="8" t="s">
        <v>150</v>
      </c>
      <c r="L357" s="11">
        <v>0</v>
      </c>
      <c r="N357" s="8"/>
      <c r="P357" s="28"/>
    </row>
    <row r="358" spans="1:16" s="6" customFormat="1" x14ac:dyDescent="0.25">
      <c r="D358" s="6" t="s">
        <v>595</v>
      </c>
      <c r="E358" s="3" t="s">
        <v>1423</v>
      </c>
      <c r="F358" s="6" t="s">
        <v>28</v>
      </c>
      <c r="H358" s="3" t="s">
        <v>124</v>
      </c>
      <c r="I358" s="4" t="str">
        <f>IFERROR(_xlfn.XLOOKUP(E358,'De para Cor'!$A$1:$A$11,'De para Cor'!$C$1:$C$11),"")</f>
        <v>#4C4C4C</v>
      </c>
      <c r="J358" s="3"/>
      <c r="K358" s="8" t="s">
        <v>462</v>
      </c>
      <c r="L358" s="11">
        <v>0</v>
      </c>
      <c r="N358" s="8"/>
      <c r="P358" s="28"/>
    </row>
    <row r="359" spans="1:16" s="6" customFormat="1" x14ac:dyDescent="0.25">
      <c r="D359" s="6" t="s">
        <v>1430</v>
      </c>
      <c r="E359" s="3" t="s">
        <v>1423</v>
      </c>
      <c r="F359" s="6" t="s">
        <v>2</v>
      </c>
      <c r="G359" s="6" t="s">
        <v>2</v>
      </c>
      <c r="H359" s="6" t="s">
        <v>109</v>
      </c>
      <c r="I359" s="4" t="str">
        <f>IFERROR(_xlfn.XLOOKUP(E359,'De para Cor'!$A$1:$A$11,'De para Cor'!$C$1:$C$11),"")</f>
        <v>#4C4C4C</v>
      </c>
      <c r="K359" s="8" t="s">
        <v>463</v>
      </c>
      <c r="L359" s="11">
        <v>7.0833333333333331E-2</v>
      </c>
      <c r="N359" s="8"/>
      <c r="P359" s="28"/>
    </row>
    <row r="360" spans="1:16" s="6" customFormat="1" x14ac:dyDescent="0.25">
      <c r="D360" s="6" t="s">
        <v>1430</v>
      </c>
      <c r="E360" s="3" t="s">
        <v>1423</v>
      </c>
      <c r="F360" s="6" t="s">
        <v>2</v>
      </c>
      <c r="G360" s="6" t="s">
        <v>2</v>
      </c>
      <c r="H360" s="8" t="s">
        <v>464</v>
      </c>
      <c r="I360" s="4" t="str">
        <f>IFERROR(_xlfn.XLOOKUP(E360,'De para Cor'!$A$1:$A$11,'De para Cor'!$C$1:$C$11),"")</f>
        <v>#4C4C4C</v>
      </c>
      <c r="J360" s="8"/>
      <c r="K360" s="8" t="s">
        <v>465</v>
      </c>
      <c r="L360" s="11">
        <v>4.1666666666666664E-2</v>
      </c>
      <c r="N360" s="8"/>
      <c r="P360" s="28"/>
    </row>
    <row r="361" spans="1:16" s="6" customFormat="1" x14ac:dyDescent="0.25">
      <c r="D361" s="6" t="s">
        <v>1430</v>
      </c>
      <c r="E361" s="3" t="s">
        <v>1423</v>
      </c>
      <c r="F361" s="6" t="s">
        <v>28</v>
      </c>
      <c r="H361" s="3" t="s">
        <v>124</v>
      </c>
      <c r="I361" s="4" t="str">
        <f>IFERROR(_xlfn.XLOOKUP(E361,'De para Cor'!$A$1:$A$11,'De para Cor'!$C$1:$C$11),"")</f>
        <v>#4C4C4C</v>
      </c>
      <c r="J361" s="3"/>
      <c r="K361" s="8" t="s">
        <v>462</v>
      </c>
      <c r="L361" s="11">
        <v>2.0833333333333329E-2</v>
      </c>
      <c r="N361" s="8"/>
      <c r="P361" s="28"/>
    </row>
    <row r="362" spans="1:16" s="6" customFormat="1" x14ac:dyDescent="0.25">
      <c r="D362" s="6" t="s">
        <v>23</v>
      </c>
      <c r="E362" s="3" t="s">
        <v>1422</v>
      </c>
      <c r="F362" s="6" t="s">
        <v>8</v>
      </c>
      <c r="H362" s="6" t="s">
        <v>105</v>
      </c>
      <c r="I362" s="4" t="str">
        <f>IFERROR(_xlfn.XLOOKUP(E362,'De para Cor'!$A$1:$A$11,'De para Cor'!$C$1:$C$11),"")</f>
        <v>#FFE3A2</v>
      </c>
      <c r="K362" s="8" t="s">
        <v>466</v>
      </c>
      <c r="L362" s="11">
        <v>0.16666666666666666</v>
      </c>
      <c r="N362" s="8"/>
      <c r="P362" s="28"/>
    </row>
    <row r="363" spans="1:16" s="6" customFormat="1" x14ac:dyDescent="0.25">
      <c r="A363" s="6" t="s">
        <v>1186</v>
      </c>
      <c r="C363" s="6" t="s">
        <v>0</v>
      </c>
      <c r="D363" s="6" t="s">
        <v>23</v>
      </c>
      <c r="E363" s="3" t="s">
        <v>1422</v>
      </c>
      <c r="F363" s="6" t="s">
        <v>0</v>
      </c>
      <c r="H363"/>
      <c r="I363" s="4" t="str">
        <f>IFERROR(_xlfn.XLOOKUP(E363,'De para Cor'!$A$1:$A$11,'De para Cor'!$C$1:$C$11),"")</f>
        <v>#FFE3A2</v>
      </c>
      <c r="J363" t="s">
        <v>1159</v>
      </c>
      <c r="K363" s="8" t="s">
        <v>467</v>
      </c>
      <c r="L363" s="11">
        <v>0.125</v>
      </c>
      <c r="N363" s="8"/>
      <c r="P363" s="28"/>
    </row>
    <row r="364" spans="1:16" s="6" customFormat="1" x14ac:dyDescent="0.25">
      <c r="D364" s="6" t="s">
        <v>23</v>
      </c>
      <c r="E364" s="3" t="s">
        <v>1422</v>
      </c>
      <c r="F364" s="6" t="s">
        <v>8</v>
      </c>
      <c r="H364" s="6" t="s">
        <v>8</v>
      </c>
      <c r="I364" s="4" t="str">
        <f>IFERROR(_xlfn.XLOOKUP(E364,'De para Cor'!$A$1:$A$11,'De para Cor'!$C$1:$C$11),"")</f>
        <v>#FFE3A2</v>
      </c>
      <c r="K364" s="8" t="s">
        <v>468</v>
      </c>
      <c r="L364" s="11">
        <v>9.4135802469135804E-2</v>
      </c>
      <c r="N364" s="8"/>
      <c r="P364" s="28"/>
    </row>
    <row r="365" spans="1:16" s="6" customFormat="1" x14ac:dyDescent="0.25">
      <c r="D365" s="6" t="s">
        <v>23</v>
      </c>
      <c r="E365" s="3" t="s">
        <v>1422</v>
      </c>
      <c r="F365" s="6" t="s">
        <v>8</v>
      </c>
      <c r="H365" s="6" t="s">
        <v>4</v>
      </c>
      <c r="I365" s="4" t="str">
        <f>IFERROR(_xlfn.XLOOKUP(E365,'De para Cor'!$A$1:$A$11,'De para Cor'!$C$1:$C$11),"")</f>
        <v>#FFE3A2</v>
      </c>
      <c r="K365" s="8" t="s">
        <v>469</v>
      </c>
      <c r="L365" s="11">
        <v>0.10520833333333332</v>
      </c>
      <c r="N365" s="8"/>
      <c r="P365" s="28"/>
    </row>
    <row r="366" spans="1:16" s="6" customFormat="1" x14ac:dyDescent="0.25">
      <c r="D366" s="6" t="s">
        <v>23</v>
      </c>
      <c r="E366" s="3" t="s">
        <v>1422</v>
      </c>
      <c r="F366" s="6" t="s">
        <v>8</v>
      </c>
      <c r="H366" s="6" t="s">
        <v>4</v>
      </c>
      <c r="I366" s="4" t="str">
        <f>IFERROR(_xlfn.XLOOKUP(E366,'De para Cor'!$A$1:$A$11,'De para Cor'!$C$1:$C$11),"")</f>
        <v>#FFE3A2</v>
      </c>
      <c r="K366" s="8" t="s">
        <v>470</v>
      </c>
      <c r="L366" s="11">
        <v>9.8148148148148151E-2</v>
      </c>
      <c r="N366" s="8"/>
      <c r="P366" s="28"/>
    </row>
    <row r="367" spans="1:16" s="6" customFormat="1" x14ac:dyDescent="0.25">
      <c r="D367" s="6" t="s">
        <v>23</v>
      </c>
      <c r="E367" s="3" t="s">
        <v>1422</v>
      </c>
      <c r="F367" s="6" t="s">
        <v>8</v>
      </c>
      <c r="H367" s="6" t="s">
        <v>8</v>
      </c>
      <c r="I367" s="4" t="str">
        <f>IFERROR(_xlfn.XLOOKUP(E367,'De para Cor'!$A$1:$A$11,'De para Cor'!$C$1:$C$11),"")</f>
        <v>#FFE3A2</v>
      </c>
      <c r="K367" s="8" t="s">
        <v>471</v>
      </c>
      <c r="L367" s="11">
        <v>0.10288194444444444</v>
      </c>
      <c r="N367" s="8"/>
      <c r="P367" s="28"/>
    </row>
    <row r="368" spans="1:16" s="6" customFormat="1" x14ac:dyDescent="0.25">
      <c r="D368" s="6" t="s">
        <v>23</v>
      </c>
      <c r="E368" s="3" t="s">
        <v>1422</v>
      </c>
      <c r="F368" s="6" t="s">
        <v>432</v>
      </c>
      <c r="H368" s="6" t="s">
        <v>432</v>
      </c>
      <c r="I368" s="4" t="str">
        <f>IFERROR(_xlfn.XLOOKUP(E368,'De para Cor'!$A$1:$A$11,'De para Cor'!$C$1:$C$11),"")</f>
        <v>#FFE3A2</v>
      </c>
      <c r="K368" s="8" t="s">
        <v>472</v>
      </c>
      <c r="L368" s="11">
        <v>8.5836563307493549E-2</v>
      </c>
      <c r="N368" s="8"/>
      <c r="P368" s="28"/>
    </row>
    <row r="369" spans="1:16" s="6" customFormat="1" x14ac:dyDescent="0.25">
      <c r="D369" s="6" t="s">
        <v>23</v>
      </c>
      <c r="E369" s="3" t="s">
        <v>1422</v>
      </c>
      <c r="F369" s="6" t="s">
        <v>18</v>
      </c>
      <c r="H369" s="6" t="s">
        <v>18</v>
      </c>
      <c r="I369" s="4" t="str">
        <f>IFERROR(_xlfn.XLOOKUP(E369,'De para Cor'!$A$1:$A$11,'De para Cor'!$C$1:$C$11),"")</f>
        <v>#FFE3A2</v>
      </c>
      <c r="K369" s="8" t="s">
        <v>473</v>
      </c>
      <c r="L369" s="11">
        <v>0.10164141414141413</v>
      </c>
      <c r="N369" s="8"/>
      <c r="P369" s="28"/>
    </row>
    <row r="370" spans="1:16" s="6" customFormat="1" x14ac:dyDescent="0.25">
      <c r="D370" s="6" t="s">
        <v>23</v>
      </c>
      <c r="E370" s="3" t="s">
        <v>1422</v>
      </c>
      <c r="F370" s="6" t="s">
        <v>8</v>
      </c>
      <c r="H370" s="6" t="s">
        <v>0</v>
      </c>
      <c r="I370" s="4" t="str">
        <f>IFERROR(_xlfn.XLOOKUP(E370,'De para Cor'!$A$1:$A$11,'De para Cor'!$C$1:$C$11),"")</f>
        <v>#FFE3A2</v>
      </c>
      <c r="K370" s="8" t="s">
        <v>474</v>
      </c>
      <c r="L370" s="11">
        <v>9.375E-2</v>
      </c>
      <c r="N370" s="8"/>
      <c r="P370" s="28"/>
    </row>
    <row r="371" spans="1:16" s="6" customFormat="1" x14ac:dyDescent="0.25">
      <c r="A371" s="6" t="s">
        <v>820</v>
      </c>
      <c r="C371" s="6" t="s">
        <v>961</v>
      </c>
      <c r="D371" s="6" t="s">
        <v>23</v>
      </c>
      <c r="E371" s="3" t="s">
        <v>1422</v>
      </c>
      <c r="F371" s="6" t="s">
        <v>12</v>
      </c>
      <c r="H371" s="6" t="s">
        <v>12</v>
      </c>
      <c r="I371" s="4" t="str">
        <f>IFERROR(_xlfn.XLOOKUP(E371,'De para Cor'!$A$1:$A$11,'De para Cor'!$C$1:$C$11),"")</f>
        <v>#FFE3A2</v>
      </c>
      <c r="J371" s="6" t="s">
        <v>1187</v>
      </c>
      <c r="K371" s="8" t="s">
        <v>475</v>
      </c>
      <c r="L371" s="11">
        <v>0.16666666666666666</v>
      </c>
      <c r="N371" s="8"/>
      <c r="P371" s="28" t="s">
        <v>1188</v>
      </c>
    </row>
    <row r="372" spans="1:16" s="6" customFormat="1" x14ac:dyDescent="0.25">
      <c r="D372" s="6" t="s">
        <v>1369</v>
      </c>
      <c r="E372" s="3" t="s">
        <v>1424</v>
      </c>
      <c r="F372" s="6" t="s">
        <v>8</v>
      </c>
      <c r="H372" s="6" t="s">
        <v>8</v>
      </c>
      <c r="I372" s="4" t="str">
        <f>IFERROR(_xlfn.XLOOKUP(E372,'De para Cor'!$A$1:$A$11,'De para Cor'!$C$1:$C$11),"")</f>
        <v>#0DFF9E</v>
      </c>
      <c r="J372" s="6" t="s">
        <v>980</v>
      </c>
      <c r="K372" s="8" t="s">
        <v>476</v>
      </c>
      <c r="L372" s="11">
        <v>2.0833333333333332E-2</v>
      </c>
      <c r="N372" s="8"/>
      <c r="P372" s="28"/>
    </row>
    <row r="373" spans="1:16" s="6" customFormat="1" x14ac:dyDescent="0.25">
      <c r="D373" s="6" t="s">
        <v>23</v>
      </c>
      <c r="E373" s="3" t="s">
        <v>1422</v>
      </c>
      <c r="F373" s="6" t="s">
        <v>8</v>
      </c>
      <c r="H373" s="6" t="s">
        <v>8</v>
      </c>
      <c r="I373" s="4" t="str">
        <f>IFERROR(_xlfn.XLOOKUP(E373,'De para Cor'!$A$1:$A$11,'De para Cor'!$C$1:$C$11),"")</f>
        <v>#FFE3A2</v>
      </c>
      <c r="K373" s="8" t="s">
        <v>477</v>
      </c>
      <c r="L373" s="11">
        <v>3.125E-2</v>
      </c>
      <c r="N373" s="8"/>
      <c r="P373" s="28"/>
    </row>
    <row r="374" spans="1:16" s="6" customFormat="1" x14ac:dyDescent="0.25">
      <c r="D374" s="6" t="s">
        <v>23</v>
      </c>
      <c r="E374" s="3" t="s">
        <v>1422</v>
      </c>
      <c r="F374" s="6" t="s">
        <v>8</v>
      </c>
      <c r="H374" t="s">
        <v>770</v>
      </c>
      <c r="I374" s="4" t="str">
        <f>IFERROR(_xlfn.XLOOKUP(E374,'De para Cor'!$A$1:$A$11,'De para Cor'!$C$1:$C$11),"")</f>
        <v>#FFE3A2</v>
      </c>
      <c r="J374"/>
      <c r="K374" s="8" t="s">
        <v>478</v>
      </c>
      <c r="L374" s="11">
        <v>0.16827876984126983</v>
      </c>
      <c r="N374" s="8"/>
      <c r="P374" s="28"/>
    </row>
    <row r="375" spans="1:16" s="6" customFormat="1" x14ac:dyDescent="0.25">
      <c r="D375" s="6" t="s">
        <v>23</v>
      </c>
      <c r="E375" s="3" t="s">
        <v>1422</v>
      </c>
      <c r="F375" s="6" t="s">
        <v>8</v>
      </c>
      <c r="H375" t="s">
        <v>770</v>
      </c>
      <c r="I375" s="4" t="str">
        <f>IFERROR(_xlfn.XLOOKUP(E375,'De para Cor'!$A$1:$A$11,'De para Cor'!$C$1:$C$11),"")</f>
        <v>#FFE3A2</v>
      </c>
      <c r="J375"/>
      <c r="K375" s="8" t="s">
        <v>479</v>
      </c>
      <c r="L375" s="11">
        <v>1.0416666666666666E-2</v>
      </c>
      <c r="N375" s="8"/>
      <c r="P375" s="28"/>
    </row>
    <row r="376" spans="1:16" s="6" customFormat="1" x14ac:dyDescent="0.25">
      <c r="D376" s="6" t="s">
        <v>23</v>
      </c>
      <c r="E376" s="3" t="s">
        <v>1422</v>
      </c>
      <c r="F376" s="6" t="s">
        <v>2</v>
      </c>
      <c r="G376" s="6" t="s">
        <v>2</v>
      </c>
      <c r="H376" s="6" t="s">
        <v>109</v>
      </c>
      <c r="I376" s="4" t="str">
        <f>IFERROR(_xlfn.XLOOKUP(E376,'De para Cor'!$A$1:$A$11,'De para Cor'!$C$1:$C$11),"")</f>
        <v>#FFE3A2</v>
      </c>
      <c r="K376" s="8" t="s">
        <v>480</v>
      </c>
      <c r="L376" s="11">
        <v>8.4280303030303025E-2</v>
      </c>
      <c r="N376" s="8"/>
      <c r="P376" s="28"/>
    </row>
    <row r="377" spans="1:16" s="6" customFormat="1" x14ac:dyDescent="0.25">
      <c r="D377" s="6" t="s">
        <v>23</v>
      </c>
      <c r="E377" s="3" t="s">
        <v>1422</v>
      </c>
      <c r="F377" s="6" t="s">
        <v>16</v>
      </c>
      <c r="H377" s="6" t="s">
        <v>186</v>
      </c>
      <c r="I377" s="4" t="str">
        <f>IFERROR(_xlfn.XLOOKUP(E377,'De para Cor'!$A$1:$A$11,'De para Cor'!$C$1:$C$11),"")</f>
        <v>#FFE3A2</v>
      </c>
      <c r="K377" s="8" t="s">
        <v>481</v>
      </c>
      <c r="L377" s="11">
        <v>0.21443089430894308</v>
      </c>
      <c r="N377" s="8"/>
      <c r="P377" s="28"/>
    </row>
    <row r="378" spans="1:16" s="6" customFormat="1" x14ac:dyDescent="0.25">
      <c r="D378" s="6" t="s">
        <v>23</v>
      </c>
      <c r="E378" s="3" t="s">
        <v>1422</v>
      </c>
      <c r="F378" s="6" t="s">
        <v>2</v>
      </c>
      <c r="G378" s="6" t="s">
        <v>2</v>
      </c>
      <c r="H378" s="6" t="s">
        <v>103</v>
      </c>
      <c r="I378" s="4" t="str">
        <f>IFERROR(_xlfn.XLOOKUP(E378,'De para Cor'!$A$1:$A$11,'De para Cor'!$C$1:$C$11),"")</f>
        <v>#FFE3A2</v>
      </c>
      <c r="K378" s="8" t="s">
        <v>482</v>
      </c>
      <c r="L378" s="11">
        <v>3.5984848484848481E-2</v>
      </c>
      <c r="N378" s="8"/>
      <c r="P378" s="28"/>
    </row>
    <row r="379" spans="1:16" s="6" customFormat="1" x14ac:dyDescent="0.25">
      <c r="D379" s="6" t="s">
        <v>23</v>
      </c>
      <c r="E379" s="3" t="s">
        <v>1422</v>
      </c>
      <c r="F379" s="6" t="s">
        <v>0</v>
      </c>
      <c r="H379" t="s">
        <v>87</v>
      </c>
      <c r="I379" s="4" t="str">
        <f>IFERROR(_xlfn.XLOOKUP(E379,'De para Cor'!$A$1:$A$11,'De para Cor'!$C$1:$C$11),"")</f>
        <v>#FFE3A2</v>
      </c>
      <c r="J379"/>
      <c r="K379" s="8" t="s">
        <v>483</v>
      </c>
      <c r="L379" s="11">
        <v>0.10416666666666667</v>
      </c>
      <c r="N379" s="8"/>
      <c r="P379" s="28" t="s">
        <v>1168</v>
      </c>
    </row>
    <row r="380" spans="1:16" s="6" customFormat="1" x14ac:dyDescent="0.25">
      <c r="A380" s="6" t="s">
        <v>880</v>
      </c>
      <c r="C380" s="6" t="s">
        <v>1147</v>
      </c>
      <c r="D380" s="3" t="s">
        <v>35</v>
      </c>
      <c r="E380" s="3" t="s">
        <v>1420</v>
      </c>
      <c r="F380" s="6" t="s">
        <v>28</v>
      </c>
      <c r="H380" s="6" t="s">
        <v>28</v>
      </c>
      <c r="I380" s="4" t="str">
        <f>IFERROR(_xlfn.XLOOKUP(E380,'De para Cor'!$A$1:$A$11,'De para Cor'!$C$1:$C$11),"")</f>
        <v>#006B3F</v>
      </c>
      <c r="J380" t="s">
        <v>1178</v>
      </c>
      <c r="K380" s="8" t="s">
        <v>484</v>
      </c>
      <c r="L380" s="11">
        <v>4.0178571428571432E-2</v>
      </c>
      <c r="N380" s="8"/>
      <c r="P380" s="28" t="s">
        <v>1189</v>
      </c>
    </row>
    <row r="381" spans="1:16" s="6" customFormat="1" x14ac:dyDescent="0.25">
      <c r="D381" s="6" t="s">
        <v>23</v>
      </c>
      <c r="E381" s="3" t="s">
        <v>1422</v>
      </c>
      <c r="F381" s="6" t="s">
        <v>8</v>
      </c>
      <c r="H381" s="6" t="s">
        <v>8</v>
      </c>
      <c r="I381" s="4" t="str">
        <f>IFERROR(_xlfn.XLOOKUP(E381,'De para Cor'!$A$1:$A$11,'De para Cor'!$C$1:$C$11),"")</f>
        <v>#FFE3A2</v>
      </c>
      <c r="K381" s="8" t="s">
        <v>485</v>
      </c>
      <c r="L381" s="11">
        <v>4.2279411764705871E-2</v>
      </c>
      <c r="N381" s="8"/>
      <c r="P381" s="28"/>
    </row>
    <row r="382" spans="1:16" s="6" customFormat="1" x14ac:dyDescent="0.25">
      <c r="D382" s="6" t="s">
        <v>23</v>
      </c>
      <c r="E382" s="3" t="s">
        <v>1422</v>
      </c>
      <c r="F382" s="6" t="s">
        <v>0</v>
      </c>
      <c r="H382" t="s">
        <v>191</v>
      </c>
      <c r="I382" s="4" t="str">
        <f>IFERROR(_xlfn.XLOOKUP(E382,'De para Cor'!$A$1:$A$11,'De para Cor'!$C$1:$C$11),"")</f>
        <v>#FFE3A2</v>
      </c>
      <c r="J382"/>
      <c r="K382" s="8" t="s">
        <v>486</v>
      </c>
      <c r="L382" s="11">
        <v>0.12453078078078079</v>
      </c>
      <c r="N382" s="8"/>
      <c r="P382" s="28"/>
    </row>
    <row r="383" spans="1:16" s="6" customFormat="1" x14ac:dyDescent="0.25">
      <c r="D383" s="6" t="s">
        <v>23</v>
      </c>
      <c r="E383" s="3" t="s">
        <v>1422</v>
      </c>
      <c r="F383" s="6" t="s">
        <v>8</v>
      </c>
      <c r="H383" s="6" t="s">
        <v>8</v>
      </c>
      <c r="I383" s="4" t="str">
        <f>IFERROR(_xlfn.XLOOKUP(E383,'De para Cor'!$A$1:$A$11,'De para Cor'!$C$1:$C$11),"")</f>
        <v>#FFE3A2</v>
      </c>
      <c r="K383" s="8" t="s">
        <v>487</v>
      </c>
      <c r="L383" s="11">
        <v>0.10416666666666666</v>
      </c>
      <c r="N383" s="8"/>
      <c r="P383" s="28"/>
    </row>
    <row r="384" spans="1:16" s="6" customFormat="1" x14ac:dyDescent="0.25">
      <c r="A384" s="6" t="s">
        <v>1190</v>
      </c>
      <c r="C384" s="6" t="s">
        <v>961</v>
      </c>
      <c r="D384" s="6" t="s">
        <v>23</v>
      </c>
      <c r="E384" s="3" t="s">
        <v>1422</v>
      </c>
      <c r="F384" s="6" t="s">
        <v>8</v>
      </c>
      <c r="H384" s="6" t="s">
        <v>8</v>
      </c>
      <c r="I384" s="4" t="str">
        <f>IFERROR(_xlfn.XLOOKUP(E384,'De para Cor'!$A$1:$A$11,'De para Cor'!$C$1:$C$11),"")</f>
        <v>#FFE3A2</v>
      </c>
      <c r="J384" s="6" t="s">
        <v>87</v>
      </c>
      <c r="K384" s="8" t="s">
        <v>488</v>
      </c>
      <c r="L384" s="11">
        <v>4.1666666666666664E-2</v>
      </c>
      <c r="N384" s="8"/>
      <c r="P384" s="28"/>
    </row>
    <row r="385" spans="1:16" s="6" customFormat="1" x14ac:dyDescent="0.25">
      <c r="D385" s="6" t="s">
        <v>23</v>
      </c>
      <c r="E385" s="3" t="s">
        <v>1422</v>
      </c>
      <c r="F385" s="6" t="s">
        <v>2</v>
      </c>
      <c r="G385" s="6" t="s">
        <v>2</v>
      </c>
      <c r="H385" s="8" t="s">
        <v>464</v>
      </c>
      <c r="I385" s="4" t="str">
        <f>IFERROR(_xlfn.XLOOKUP(E385,'De para Cor'!$A$1:$A$11,'De para Cor'!$C$1:$C$11),"")</f>
        <v>#FFE3A2</v>
      </c>
      <c r="J385" s="8"/>
      <c r="K385" s="8" t="s">
        <v>465</v>
      </c>
      <c r="L385" s="11">
        <v>4.5833333333333323E-2</v>
      </c>
      <c r="N385" s="8"/>
      <c r="P385" s="28"/>
    </row>
    <row r="386" spans="1:16" s="6" customFormat="1" x14ac:dyDescent="0.25">
      <c r="D386" s="6" t="s">
        <v>23</v>
      </c>
      <c r="E386" s="3" t="s">
        <v>1422</v>
      </c>
      <c r="F386" s="6" t="s">
        <v>16</v>
      </c>
      <c r="H386" s="6" t="s">
        <v>16</v>
      </c>
      <c r="I386" s="4" t="str">
        <f>IFERROR(_xlfn.XLOOKUP(E386,'De para Cor'!$A$1:$A$11,'De para Cor'!$C$1:$C$11),"")</f>
        <v>#FFE3A2</v>
      </c>
      <c r="K386" s="8" t="s">
        <v>489</v>
      </c>
      <c r="L386" s="11">
        <v>9.722222222222221E-2</v>
      </c>
      <c r="N386" s="8"/>
      <c r="P386" s="28"/>
    </row>
    <row r="387" spans="1:16" s="6" customFormat="1" x14ac:dyDescent="0.25">
      <c r="A387" s="6" t="s">
        <v>893</v>
      </c>
      <c r="C387" s="6" t="s">
        <v>961</v>
      </c>
      <c r="D387" s="6" t="s">
        <v>23</v>
      </c>
      <c r="E387" s="3" t="s">
        <v>1422</v>
      </c>
      <c r="F387" s="6" t="s">
        <v>0</v>
      </c>
      <c r="H387" t="s">
        <v>87</v>
      </c>
      <c r="I387" s="4" t="str">
        <f>IFERROR(_xlfn.XLOOKUP(E387,'De para Cor'!$A$1:$A$11,'De para Cor'!$C$1:$C$11),"")</f>
        <v>#FFE3A2</v>
      </c>
      <c r="J387" s="6" t="s">
        <v>87</v>
      </c>
      <c r="K387" t="s">
        <v>966</v>
      </c>
      <c r="L387" s="11">
        <v>2.4691358024691364E-2</v>
      </c>
      <c r="N387" s="8"/>
      <c r="P387" s="28"/>
    </row>
    <row r="388" spans="1:16" s="6" customFormat="1" x14ac:dyDescent="0.25">
      <c r="A388" s="6" t="s">
        <v>840</v>
      </c>
      <c r="C388" s="6" t="s">
        <v>961</v>
      </c>
      <c r="D388" s="6" t="s">
        <v>23</v>
      </c>
      <c r="E388" s="3" t="s">
        <v>1422</v>
      </c>
      <c r="F388" s="6" t="s">
        <v>0</v>
      </c>
      <c r="H388" t="s">
        <v>87</v>
      </c>
      <c r="I388" s="4" t="str">
        <f>IFERROR(_xlfn.XLOOKUP(E388,'De para Cor'!$A$1:$A$11,'De para Cor'!$C$1:$C$11),"")</f>
        <v>#FFE3A2</v>
      </c>
      <c r="J388" s="6" t="s">
        <v>1187</v>
      </c>
      <c r="K388" s="8" t="s">
        <v>1191</v>
      </c>
      <c r="L388" s="11">
        <v>8.3333333333333329E-2</v>
      </c>
      <c r="N388" s="8"/>
      <c r="P388" s="28"/>
    </row>
    <row r="389" spans="1:16" s="6" customFormat="1" x14ac:dyDescent="0.25">
      <c r="D389" s="6" t="s">
        <v>23</v>
      </c>
      <c r="E389" s="3" t="s">
        <v>1422</v>
      </c>
      <c r="F389" s="6" t="s">
        <v>0</v>
      </c>
      <c r="H389" t="s">
        <v>191</v>
      </c>
      <c r="I389" s="4" t="str">
        <f>IFERROR(_xlfn.XLOOKUP(E389,'De para Cor'!$A$1:$A$11,'De para Cor'!$C$1:$C$11),"")</f>
        <v>#FFE3A2</v>
      </c>
      <c r="J389"/>
      <c r="K389" s="8" t="s">
        <v>992</v>
      </c>
      <c r="L389" s="11">
        <v>8.3333333333333329E-2</v>
      </c>
      <c r="N389" s="8"/>
      <c r="P389" s="28"/>
    </row>
    <row r="390" spans="1:16" s="6" customFormat="1" x14ac:dyDescent="0.25">
      <c r="A390" s="6" t="s">
        <v>797</v>
      </c>
      <c r="C390" s="6" t="s">
        <v>961</v>
      </c>
      <c r="D390" s="6" t="s">
        <v>23</v>
      </c>
      <c r="E390" s="3" t="s">
        <v>1422</v>
      </c>
      <c r="F390" s="6" t="s">
        <v>0</v>
      </c>
      <c r="H390" t="s">
        <v>191</v>
      </c>
      <c r="I390" s="4" t="str">
        <f>IFERROR(_xlfn.XLOOKUP(E390,'De para Cor'!$A$1:$A$11,'De para Cor'!$C$1:$C$11),"")</f>
        <v>#FFE3A2</v>
      </c>
      <c r="J390" s="6" t="s">
        <v>1187</v>
      </c>
      <c r="K390" s="8" t="s">
        <v>493</v>
      </c>
      <c r="L390" s="11">
        <v>0.10611979166666669</v>
      </c>
      <c r="N390" s="8"/>
      <c r="P390" s="28"/>
    </row>
    <row r="391" spans="1:16" s="6" customFormat="1" x14ac:dyDescent="0.25">
      <c r="D391" s="6" t="s">
        <v>23</v>
      </c>
      <c r="E391" s="3" t="s">
        <v>1422</v>
      </c>
      <c r="F391" s="6" t="s">
        <v>6</v>
      </c>
      <c r="H391" s="6" t="s">
        <v>6</v>
      </c>
      <c r="I391" s="4" t="str">
        <f>IFERROR(_xlfn.XLOOKUP(E391,'De para Cor'!$A$1:$A$11,'De para Cor'!$C$1:$C$11),"")</f>
        <v>#FFE3A2</v>
      </c>
      <c r="K391" s="8" t="s">
        <v>423</v>
      </c>
      <c r="L391" s="11">
        <v>3.1249999999999997E-2</v>
      </c>
      <c r="N391" s="8"/>
      <c r="P391" s="28"/>
    </row>
    <row r="392" spans="1:16" s="6" customFormat="1" x14ac:dyDescent="0.25">
      <c r="D392" s="6" t="s">
        <v>23</v>
      </c>
      <c r="E392" s="3" t="s">
        <v>1422</v>
      </c>
      <c r="F392" s="6" t="s">
        <v>8</v>
      </c>
      <c r="H392" s="6" t="s">
        <v>8</v>
      </c>
      <c r="I392" s="4" t="str">
        <f>IFERROR(_xlfn.XLOOKUP(E392,'De para Cor'!$A$1:$A$11,'De para Cor'!$C$1:$C$11),"")</f>
        <v>#FFE3A2</v>
      </c>
      <c r="K392" s="8" t="s">
        <v>494</v>
      </c>
      <c r="L392" s="11">
        <v>0.1875</v>
      </c>
      <c r="N392" s="8"/>
      <c r="P392" s="28"/>
    </row>
    <row r="393" spans="1:16" s="6" customFormat="1" x14ac:dyDescent="0.25">
      <c r="D393" s="6" t="s">
        <v>23</v>
      </c>
      <c r="E393" s="3" t="s">
        <v>1422</v>
      </c>
      <c r="F393" s="6" t="s">
        <v>8</v>
      </c>
      <c r="H393" s="6" t="s">
        <v>8</v>
      </c>
      <c r="I393" s="4" t="str">
        <f>IFERROR(_xlfn.XLOOKUP(E393,'De para Cor'!$A$1:$A$11,'De para Cor'!$C$1:$C$11),"")</f>
        <v>#FFE3A2</v>
      </c>
      <c r="K393" s="8" t="s">
        <v>495</v>
      </c>
      <c r="L393" s="11">
        <v>5.5351307189542467E-2</v>
      </c>
      <c r="N393" s="8"/>
      <c r="P393" s="28"/>
    </row>
    <row r="394" spans="1:16" s="6" customFormat="1" x14ac:dyDescent="0.25">
      <c r="D394" s="6" t="s">
        <v>23</v>
      </c>
      <c r="E394" s="3" t="s">
        <v>1422</v>
      </c>
      <c r="F394" s="6" t="s">
        <v>0</v>
      </c>
      <c r="H394"/>
      <c r="I394" s="4" t="str">
        <f>IFERROR(_xlfn.XLOOKUP(E394,'De para Cor'!$A$1:$A$11,'De para Cor'!$C$1:$C$11),"")</f>
        <v>#FFE3A2</v>
      </c>
      <c r="J394"/>
      <c r="K394" s="8" t="s">
        <v>496</v>
      </c>
      <c r="L394" s="11">
        <v>9.0277777777777776E-2</v>
      </c>
      <c r="N394" s="8"/>
      <c r="P394" s="28"/>
    </row>
    <row r="395" spans="1:16" s="6" customFormat="1" x14ac:dyDescent="0.25">
      <c r="D395" s="6" t="s">
        <v>994</v>
      </c>
      <c r="E395" s="3" t="s">
        <v>1421</v>
      </c>
      <c r="F395" s="6" t="s">
        <v>16</v>
      </c>
      <c r="H395" s="6" t="s">
        <v>16</v>
      </c>
      <c r="I395" s="4" t="str">
        <f>IFERROR(_xlfn.XLOOKUP(E395,'De para Cor'!$A$1:$A$11,'De para Cor'!$C$1:$C$11),"")</f>
        <v>#F7287C</v>
      </c>
      <c r="J395" s="6" t="s">
        <v>721</v>
      </c>
      <c r="K395" s="8" t="s">
        <v>497</v>
      </c>
      <c r="L395" s="11">
        <v>0.11574074074074076</v>
      </c>
      <c r="N395" s="8"/>
      <c r="P395" s="28" t="s">
        <v>995</v>
      </c>
    </row>
    <row r="396" spans="1:16" s="6" customFormat="1" x14ac:dyDescent="0.25">
      <c r="C396" s="6" t="s">
        <v>0</v>
      </c>
      <c r="D396" s="6" t="s">
        <v>23</v>
      </c>
      <c r="E396" s="3" t="s">
        <v>1422</v>
      </c>
      <c r="F396" s="6" t="s">
        <v>0</v>
      </c>
      <c r="H396" t="s">
        <v>87</v>
      </c>
      <c r="I396" s="4" t="str">
        <f>IFERROR(_xlfn.XLOOKUP(E396,'De para Cor'!$A$1:$A$11,'De para Cor'!$C$1:$C$11),"")</f>
        <v>#FFE3A2</v>
      </c>
      <c r="J396" t="s">
        <v>87</v>
      </c>
      <c r="K396" s="8" t="s">
        <v>498</v>
      </c>
      <c r="L396" s="11">
        <v>1.9675925925925927E-2</v>
      </c>
      <c r="N396" s="8"/>
      <c r="P396" s="28" t="s">
        <v>1155</v>
      </c>
    </row>
    <row r="397" spans="1:16" s="6" customFormat="1" x14ac:dyDescent="0.25">
      <c r="D397" s="6" t="s">
        <v>23</v>
      </c>
      <c r="E397" s="3" t="s">
        <v>1422</v>
      </c>
      <c r="F397" s="6" t="s">
        <v>432</v>
      </c>
      <c r="H397"/>
      <c r="I397" s="4" t="str">
        <f>IFERROR(_xlfn.XLOOKUP(E397,'De para Cor'!$A$1:$A$11,'De para Cor'!$C$1:$C$11),"")</f>
        <v>#FFE3A2</v>
      </c>
      <c r="J397"/>
      <c r="K397" s="8" t="s">
        <v>453</v>
      </c>
      <c r="L397" s="11">
        <v>2.0833333333333332E-2</v>
      </c>
      <c r="N397" s="8"/>
      <c r="P397" s="28"/>
    </row>
    <row r="398" spans="1:16" s="6" customFormat="1" x14ac:dyDescent="0.25">
      <c r="D398" s="6" t="s">
        <v>23</v>
      </c>
      <c r="E398" s="3" t="s">
        <v>1422</v>
      </c>
      <c r="F398" s="6" t="s">
        <v>8</v>
      </c>
      <c r="H398" s="6" t="s">
        <v>8</v>
      </c>
      <c r="I398" s="4" t="str">
        <f>IFERROR(_xlfn.XLOOKUP(E398,'De para Cor'!$A$1:$A$11,'De para Cor'!$C$1:$C$11),"")</f>
        <v>#FFE3A2</v>
      </c>
      <c r="K398" s="8" t="s">
        <v>499</v>
      </c>
      <c r="L398" s="11">
        <v>0.14620535714285715</v>
      </c>
      <c r="N398" s="8"/>
      <c r="P398" s="28"/>
    </row>
    <row r="399" spans="1:16" s="6" customFormat="1" x14ac:dyDescent="0.25">
      <c r="A399" s="6" t="s">
        <v>1040</v>
      </c>
      <c r="C399" s="6" t="s">
        <v>1147</v>
      </c>
      <c r="D399" s="6" t="s">
        <v>23</v>
      </c>
      <c r="E399" s="3" t="s">
        <v>1422</v>
      </c>
      <c r="F399" s="6" t="s">
        <v>432</v>
      </c>
      <c r="H399" s="6" t="s">
        <v>432</v>
      </c>
      <c r="I399" s="4" t="str">
        <f>IFERROR(_xlfn.XLOOKUP(E399,'De para Cor'!$A$1:$A$11,'De para Cor'!$C$1:$C$11),"")</f>
        <v>#FFE3A2</v>
      </c>
      <c r="J399" t="s">
        <v>1157</v>
      </c>
      <c r="K399" s="8" t="s">
        <v>500</v>
      </c>
      <c r="L399" s="11">
        <v>0.171875</v>
      </c>
      <c r="N399" s="8"/>
      <c r="P399" s="28"/>
    </row>
    <row r="400" spans="1:16" s="6" customFormat="1" x14ac:dyDescent="0.25">
      <c r="D400" s="6" t="s">
        <v>23</v>
      </c>
      <c r="E400" s="3" t="s">
        <v>1422</v>
      </c>
      <c r="F400" s="6" t="s">
        <v>0</v>
      </c>
      <c r="H400" t="s">
        <v>87</v>
      </c>
      <c r="I400" s="4" t="str">
        <f>IFERROR(_xlfn.XLOOKUP(E400,'De para Cor'!$A$1:$A$11,'De para Cor'!$C$1:$C$11),"")</f>
        <v>#FFE3A2</v>
      </c>
      <c r="J400"/>
      <c r="K400" s="8" t="s">
        <v>501</v>
      </c>
      <c r="L400" s="11">
        <v>8.3333333333333329E-2</v>
      </c>
      <c r="N400" s="8"/>
      <c r="P400" s="28"/>
    </row>
    <row r="401" spans="1:16" s="6" customFormat="1" x14ac:dyDescent="0.25">
      <c r="D401" s="6" t="s">
        <v>23</v>
      </c>
      <c r="E401" s="3" t="s">
        <v>1422</v>
      </c>
      <c r="F401" s="6" t="s">
        <v>18</v>
      </c>
      <c r="H401" s="6" t="s">
        <v>18</v>
      </c>
      <c r="I401" s="4" t="str">
        <f>IFERROR(_xlfn.XLOOKUP(E401,'De para Cor'!$A$1:$A$11,'De para Cor'!$C$1:$C$11),"")</f>
        <v>#FFE3A2</v>
      </c>
      <c r="K401" s="8" t="s">
        <v>454</v>
      </c>
      <c r="L401" s="11">
        <v>3.8194444444444441E-2</v>
      </c>
      <c r="N401" s="8"/>
      <c r="P401" s="28"/>
    </row>
    <row r="402" spans="1:16" s="6" customFormat="1" x14ac:dyDescent="0.25">
      <c r="D402" s="6" t="s">
        <v>23</v>
      </c>
      <c r="E402" s="3" t="s">
        <v>1422</v>
      </c>
      <c r="F402" s="6" t="s">
        <v>8</v>
      </c>
      <c r="H402" s="6" t="s">
        <v>8</v>
      </c>
      <c r="I402" s="4" t="str">
        <f>IFERROR(_xlfn.XLOOKUP(E402,'De para Cor'!$A$1:$A$11,'De para Cor'!$C$1:$C$11),"")</f>
        <v>#FFE3A2</v>
      </c>
      <c r="K402" s="8" t="s">
        <v>502</v>
      </c>
      <c r="L402" s="11">
        <v>3.125E-2</v>
      </c>
      <c r="N402" s="8"/>
      <c r="P402" s="28"/>
    </row>
    <row r="403" spans="1:16" s="6" customFormat="1" x14ac:dyDescent="0.25">
      <c r="A403" s="6" t="s">
        <v>1192</v>
      </c>
      <c r="C403" s="6" t="s">
        <v>961</v>
      </c>
      <c r="D403" s="6" t="s">
        <v>23</v>
      </c>
      <c r="E403" s="3" t="s">
        <v>1422</v>
      </c>
      <c r="F403" s="6" t="s">
        <v>0</v>
      </c>
      <c r="H403" t="s">
        <v>337</v>
      </c>
      <c r="I403" s="4" t="str">
        <f>IFERROR(_xlfn.XLOOKUP(E403,'De para Cor'!$A$1:$A$11,'De para Cor'!$C$1:$C$11),"")</f>
        <v>#FFE3A2</v>
      </c>
      <c r="J403" t="s">
        <v>1173</v>
      </c>
      <c r="K403" s="8" t="s">
        <v>436</v>
      </c>
      <c r="L403" s="11">
        <v>0.125</v>
      </c>
      <c r="N403" s="8"/>
      <c r="P403" s="28" t="s">
        <v>1193</v>
      </c>
    </row>
    <row r="404" spans="1:16" s="6" customFormat="1" x14ac:dyDescent="0.25">
      <c r="D404" s="6" t="s">
        <v>23</v>
      </c>
      <c r="E404" s="3" t="s">
        <v>1422</v>
      </c>
      <c r="F404" s="6" t="s">
        <v>18</v>
      </c>
      <c r="H404" s="6" t="s">
        <v>186</v>
      </c>
      <c r="I404" s="4" t="str">
        <f>IFERROR(_xlfn.XLOOKUP(E404,'De para Cor'!$A$1:$A$11,'De para Cor'!$C$1:$C$11),"")</f>
        <v>#FFE3A2</v>
      </c>
      <c r="K404" s="8" t="s">
        <v>503</v>
      </c>
      <c r="L404" s="11">
        <v>0.14516398929049532</v>
      </c>
      <c r="N404" s="8"/>
      <c r="P404" s="28"/>
    </row>
    <row r="405" spans="1:16" s="6" customFormat="1" x14ac:dyDescent="0.25">
      <c r="D405" s="6" t="s">
        <v>23</v>
      </c>
      <c r="E405" s="3" t="s">
        <v>1422</v>
      </c>
      <c r="F405" s="6" t="s">
        <v>14</v>
      </c>
      <c r="H405" s="6" t="s">
        <v>14</v>
      </c>
      <c r="I405" s="4" t="str">
        <f>IFERROR(_xlfn.XLOOKUP(E405,'De para Cor'!$A$1:$A$11,'De para Cor'!$C$1:$C$11),"")</f>
        <v>#FFE3A2</v>
      </c>
      <c r="K405" s="8" t="s">
        <v>504</v>
      </c>
      <c r="L405" s="11">
        <v>0.19236111111111115</v>
      </c>
      <c r="N405" s="8"/>
      <c r="P405" s="28"/>
    </row>
    <row r="406" spans="1:16" s="6" customFormat="1" x14ac:dyDescent="0.25">
      <c r="D406" s="6" t="s">
        <v>23</v>
      </c>
      <c r="E406" s="3" t="s">
        <v>1422</v>
      </c>
      <c r="F406" s="6" t="s">
        <v>0</v>
      </c>
      <c r="H406" t="s">
        <v>87</v>
      </c>
      <c r="I406" s="4" t="str">
        <f>IFERROR(_xlfn.XLOOKUP(E406,'De para Cor'!$A$1:$A$11,'De para Cor'!$C$1:$C$11),"")</f>
        <v>#FFE3A2</v>
      </c>
      <c r="J406"/>
      <c r="K406" s="8" t="s">
        <v>505</v>
      </c>
      <c r="L406" s="11">
        <v>0.18013468013468018</v>
      </c>
      <c r="N406" s="8"/>
      <c r="P406" s="28"/>
    </row>
    <row r="407" spans="1:16" s="6" customFormat="1" x14ac:dyDescent="0.25">
      <c r="D407" s="6" t="s">
        <v>23</v>
      </c>
      <c r="E407" s="3" t="s">
        <v>1422</v>
      </c>
      <c r="F407" s="6" t="s">
        <v>4</v>
      </c>
      <c r="H407" s="6" t="s">
        <v>4</v>
      </c>
      <c r="I407" s="4" t="str">
        <f>IFERROR(_xlfn.XLOOKUP(E407,'De para Cor'!$A$1:$A$11,'De para Cor'!$C$1:$C$11),"")</f>
        <v>#FFE3A2</v>
      </c>
      <c r="K407" s="8" t="s">
        <v>506</v>
      </c>
      <c r="L407" s="11">
        <v>2.1990740740740738E-2</v>
      </c>
      <c r="N407" s="8"/>
      <c r="P407" s="28"/>
    </row>
    <row r="408" spans="1:16" s="6" customFormat="1" x14ac:dyDescent="0.25">
      <c r="D408" s="6" t="s">
        <v>23</v>
      </c>
      <c r="E408" s="3" t="s">
        <v>1422</v>
      </c>
      <c r="F408" s="6" t="s">
        <v>4</v>
      </c>
      <c r="H408" s="6" t="s">
        <v>4</v>
      </c>
      <c r="I408" s="4" t="str">
        <f>IFERROR(_xlfn.XLOOKUP(E408,'De para Cor'!$A$1:$A$11,'De para Cor'!$C$1:$C$11),"")</f>
        <v>#FFE3A2</v>
      </c>
      <c r="K408" s="8" t="s">
        <v>150</v>
      </c>
      <c r="L408" s="11">
        <v>5.5555555555555525E-2</v>
      </c>
      <c r="N408" s="8"/>
      <c r="P408" s="28"/>
    </row>
    <row r="409" spans="1:16" s="6" customFormat="1" x14ac:dyDescent="0.25">
      <c r="D409" s="6" t="s">
        <v>23</v>
      </c>
      <c r="E409" s="3" t="s">
        <v>1422</v>
      </c>
      <c r="F409" s="6" t="s">
        <v>20</v>
      </c>
      <c r="H409" s="6" t="s">
        <v>20</v>
      </c>
      <c r="I409" s="4" t="str">
        <f>IFERROR(_xlfn.XLOOKUP(E409,'De para Cor'!$A$1:$A$11,'De para Cor'!$C$1:$C$11),"")</f>
        <v>#FFE3A2</v>
      </c>
      <c r="K409" s="8" t="s">
        <v>85</v>
      </c>
      <c r="L409" s="11">
        <v>7.2916666666666657E-2</v>
      </c>
      <c r="N409" s="8"/>
      <c r="P409" s="28"/>
    </row>
    <row r="410" spans="1:16" s="6" customFormat="1" x14ac:dyDescent="0.25">
      <c r="D410" s="6" t="s">
        <v>23</v>
      </c>
      <c r="E410" s="3" t="s">
        <v>1422</v>
      </c>
      <c r="F410" s="6" t="s">
        <v>0</v>
      </c>
      <c r="H410" t="s">
        <v>87</v>
      </c>
      <c r="I410" s="4" t="str">
        <f>IFERROR(_xlfn.XLOOKUP(E410,'De para Cor'!$A$1:$A$11,'De para Cor'!$C$1:$C$11),"")</f>
        <v>#FFE3A2</v>
      </c>
      <c r="J410"/>
      <c r="K410" s="8" t="s">
        <v>507</v>
      </c>
      <c r="L410" s="11">
        <v>9.3333333333333324E-2</v>
      </c>
      <c r="N410" s="8"/>
      <c r="P410" s="28"/>
    </row>
    <row r="411" spans="1:16" s="6" customFormat="1" x14ac:dyDescent="0.25">
      <c r="D411" s="6" t="s">
        <v>23</v>
      </c>
      <c r="E411" s="3" t="s">
        <v>1422</v>
      </c>
      <c r="F411" s="6" t="s">
        <v>16</v>
      </c>
      <c r="H411" s="6" t="s">
        <v>16</v>
      </c>
      <c r="I411" s="4" t="str">
        <f>IFERROR(_xlfn.XLOOKUP(E411,'De para Cor'!$A$1:$A$11,'De para Cor'!$C$1:$C$11),"")</f>
        <v>#FFE3A2</v>
      </c>
      <c r="K411" s="8" t="s">
        <v>508</v>
      </c>
      <c r="L411" s="11">
        <v>0.14374999999999999</v>
      </c>
      <c r="N411" s="8"/>
      <c r="P411" s="28"/>
    </row>
    <row r="412" spans="1:16" s="6" customFormat="1" x14ac:dyDescent="0.25">
      <c r="D412" s="6" t="s">
        <v>1410</v>
      </c>
      <c r="E412" s="3" t="s">
        <v>1385</v>
      </c>
      <c r="F412" s="6" t="s">
        <v>34</v>
      </c>
      <c r="H412" s="6" t="s">
        <v>34</v>
      </c>
      <c r="I412" s="4" t="str">
        <f>IFERROR(_xlfn.XLOOKUP(E412,'De para Cor'!$A$1:$A$11,'De para Cor'!$C$1:$C$11),"")</f>
        <v>#FF5AAD</v>
      </c>
      <c r="K412" s="8" t="s">
        <v>509</v>
      </c>
      <c r="L412" s="11">
        <v>4.9603174603174607E-2</v>
      </c>
      <c r="N412" s="8"/>
      <c r="P412" s="28"/>
    </row>
    <row r="413" spans="1:16" s="6" customFormat="1" x14ac:dyDescent="0.25">
      <c r="D413" s="6" t="s">
        <v>1410</v>
      </c>
      <c r="E413" s="3" t="s">
        <v>1385</v>
      </c>
      <c r="F413" s="6" t="s">
        <v>22</v>
      </c>
      <c r="H413" s="6" t="s">
        <v>22</v>
      </c>
      <c r="I413" s="4" t="str">
        <f>IFERROR(_xlfn.XLOOKUP(E413,'De para Cor'!$A$1:$A$11,'De para Cor'!$C$1:$C$11),"")</f>
        <v>#FF5AAD</v>
      </c>
      <c r="K413" s="8" t="s">
        <v>510</v>
      </c>
      <c r="L413" s="11">
        <v>6.25E-2</v>
      </c>
      <c r="N413" s="8"/>
      <c r="P413" s="28"/>
    </row>
    <row r="414" spans="1:16" s="6" customFormat="1" x14ac:dyDescent="0.25">
      <c r="D414" s="6" t="s">
        <v>1410</v>
      </c>
      <c r="E414" s="3" t="s">
        <v>1385</v>
      </c>
      <c r="F414" s="6" t="s">
        <v>22</v>
      </c>
      <c r="H414" s="6" t="s">
        <v>22</v>
      </c>
      <c r="I414" s="4" t="str">
        <f>IFERROR(_xlfn.XLOOKUP(E414,'De para Cor'!$A$1:$A$11,'De para Cor'!$C$1:$C$11),"")</f>
        <v>#FF5AAD</v>
      </c>
      <c r="K414" s="8" t="s">
        <v>511</v>
      </c>
      <c r="L414" s="11">
        <v>6.25E-2</v>
      </c>
      <c r="N414" s="8"/>
      <c r="P414" s="28"/>
    </row>
    <row r="415" spans="1:16" s="6" customFormat="1" x14ac:dyDescent="0.25">
      <c r="D415" s="6" t="s">
        <v>1410</v>
      </c>
      <c r="E415" s="3" t="s">
        <v>1385</v>
      </c>
      <c r="F415" s="6" t="s">
        <v>22</v>
      </c>
      <c r="H415" s="6" t="s">
        <v>22</v>
      </c>
      <c r="I415" s="4" t="str">
        <f>IFERROR(_xlfn.XLOOKUP(E415,'De para Cor'!$A$1:$A$11,'De para Cor'!$C$1:$C$11),"")</f>
        <v>#FF5AAD</v>
      </c>
      <c r="K415" s="8" t="s">
        <v>512</v>
      </c>
      <c r="L415" s="11">
        <v>6.0606060606060601E-2</v>
      </c>
      <c r="N415" s="8"/>
      <c r="P415" s="28"/>
    </row>
    <row r="416" spans="1:16" s="6" customFormat="1" x14ac:dyDescent="0.25">
      <c r="A416" s="6" t="s">
        <v>887</v>
      </c>
      <c r="C416" s="6" t="s">
        <v>961</v>
      </c>
      <c r="D416" s="3" t="s">
        <v>35</v>
      </c>
      <c r="E416" s="3" t="s">
        <v>1420</v>
      </c>
      <c r="F416" s="6" t="s">
        <v>0</v>
      </c>
      <c r="H416" t="s">
        <v>87</v>
      </c>
      <c r="I416" s="4" t="str">
        <f>IFERROR(_xlfn.XLOOKUP(E416,'De para Cor'!$A$1:$A$11,'De para Cor'!$C$1:$C$11),"")</f>
        <v>#006B3F</v>
      </c>
      <c r="J416" s="6" t="s">
        <v>87</v>
      </c>
      <c r="K416" s="8" t="s">
        <v>965</v>
      </c>
      <c r="L416" s="11">
        <v>0.18508986928104573</v>
      </c>
      <c r="N416" s="8"/>
      <c r="P416" s="28"/>
    </row>
    <row r="417" spans="2:16" s="6" customFormat="1" x14ac:dyDescent="0.25">
      <c r="D417" s="6" t="s">
        <v>1410</v>
      </c>
      <c r="E417" s="3" t="s">
        <v>1385</v>
      </c>
      <c r="F417" s="6" t="s">
        <v>16</v>
      </c>
      <c r="H417" s="6" t="s">
        <v>16</v>
      </c>
      <c r="I417" s="4" t="str">
        <f>IFERROR(_xlfn.XLOOKUP(E417,'De para Cor'!$A$1:$A$11,'De para Cor'!$C$1:$C$11),"")</f>
        <v>#FF5AAD</v>
      </c>
      <c r="K417" s="8" t="s">
        <v>513</v>
      </c>
      <c r="L417" s="11">
        <v>4.1666666666666664E-2</v>
      </c>
      <c r="N417" s="8"/>
      <c r="P417" s="28"/>
    </row>
    <row r="418" spans="2:16" s="6" customFormat="1" x14ac:dyDescent="0.25">
      <c r="D418" s="6" t="s">
        <v>1410</v>
      </c>
      <c r="E418" s="3" t="s">
        <v>1385</v>
      </c>
      <c r="F418" s="6" t="s">
        <v>26</v>
      </c>
      <c r="H418" s="6" t="s">
        <v>26</v>
      </c>
      <c r="I418" s="4" t="str">
        <f>IFERROR(_xlfn.XLOOKUP(E418,'De para Cor'!$A$1:$A$11,'De para Cor'!$C$1:$C$11),"")</f>
        <v>#FF5AAD</v>
      </c>
      <c r="K418" s="8" t="s">
        <v>26</v>
      </c>
      <c r="L418" s="11">
        <v>0.22253787878787878</v>
      </c>
      <c r="N418" s="8"/>
      <c r="P418" s="28"/>
    </row>
    <row r="419" spans="2:16" s="6" customFormat="1" x14ac:dyDescent="0.25">
      <c r="D419" s="6" t="s">
        <v>1410</v>
      </c>
      <c r="E419" s="3" t="s">
        <v>1385</v>
      </c>
      <c r="F419" s="6" t="s">
        <v>6</v>
      </c>
      <c r="H419" s="6" t="s">
        <v>6</v>
      </c>
      <c r="I419" s="4" t="str">
        <f>IFERROR(_xlfn.XLOOKUP(E419,'De para Cor'!$A$1:$A$11,'De para Cor'!$C$1:$C$11),"")</f>
        <v>#FF5AAD</v>
      </c>
      <c r="K419" s="8" t="s">
        <v>423</v>
      </c>
      <c r="L419" s="11">
        <v>6.1237373737373743E-2</v>
      </c>
      <c r="N419" s="8"/>
      <c r="P419" s="28"/>
    </row>
    <row r="420" spans="2:16" s="6" customFormat="1" x14ac:dyDescent="0.25">
      <c r="D420" s="6" t="s">
        <v>1410</v>
      </c>
      <c r="E420" s="3" t="s">
        <v>1385</v>
      </c>
      <c r="F420" s="6" t="s">
        <v>22</v>
      </c>
      <c r="H420" s="6" t="s">
        <v>22</v>
      </c>
      <c r="I420" s="4" t="str">
        <f>IFERROR(_xlfn.XLOOKUP(E420,'De para Cor'!$A$1:$A$11,'De para Cor'!$C$1:$C$11),"")</f>
        <v>#FF5AAD</v>
      </c>
      <c r="K420" s="8" t="s">
        <v>514</v>
      </c>
      <c r="L420" s="11">
        <v>6.101190476190476E-2</v>
      </c>
      <c r="N420" s="8"/>
      <c r="P420" s="28"/>
    </row>
    <row r="421" spans="2:16" s="6" customFormat="1" x14ac:dyDescent="0.25">
      <c r="D421" s="6" t="s">
        <v>1410</v>
      </c>
      <c r="E421" s="3" t="s">
        <v>1385</v>
      </c>
      <c r="F421" s="6" t="s">
        <v>4</v>
      </c>
      <c r="H421" s="6" t="s">
        <v>4</v>
      </c>
      <c r="I421" s="4" t="str">
        <f>IFERROR(_xlfn.XLOOKUP(E421,'De para Cor'!$A$1:$A$11,'De para Cor'!$C$1:$C$11),"")</f>
        <v>#FF5AAD</v>
      </c>
      <c r="K421" s="8" t="s">
        <v>150</v>
      </c>
      <c r="L421" s="11">
        <v>8.2957957957957934E-2</v>
      </c>
      <c r="N421" s="8"/>
      <c r="P421" s="28"/>
    </row>
    <row r="422" spans="2:16" s="6" customFormat="1" x14ac:dyDescent="0.25">
      <c r="D422" s="6" t="s">
        <v>1410</v>
      </c>
      <c r="E422" s="3" t="s">
        <v>1385</v>
      </c>
      <c r="F422" s="6" t="s">
        <v>22</v>
      </c>
      <c r="H422" s="6" t="s">
        <v>22</v>
      </c>
      <c r="I422" s="4" t="str">
        <f>IFERROR(_xlfn.XLOOKUP(E422,'De para Cor'!$A$1:$A$11,'De para Cor'!$C$1:$C$11),"")</f>
        <v>#FF5AAD</v>
      </c>
      <c r="K422" s="8" t="s">
        <v>515</v>
      </c>
      <c r="L422" s="11">
        <v>7.2916666666666671E-2</v>
      </c>
      <c r="N422" s="8"/>
      <c r="P422" s="28"/>
    </row>
    <row r="423" spans="2:16" s="6" customFormat="1" x14ac:dyDescent="0.25">
      <c r="D423" s="6" t="s">
        <v>1410</v>
      </c>
      <c r="E423" s="3" t="s">
        <v>1385</v>
      </c>
      <c r="F423" s="6" t="s">
        <v>22</v>
      </c>
      <c r="H423" s="6" t="s">
        <v>22</v>
      </c>
      <c r="I423" s="4" t="str">
        <f>IFERROR(_xlfn.XLOOKUP(E423,'De para Cor'!$A$1:$A$11,'De para Cor'!$C$1:$C$11),"")</f>
        <v>#FF5AAD</v>
      </c>
      <c r="K423" s="8" t="s">
        <v>516</v>
      </c>
      <c r="L423" s="11">
        <v>2.401620370370371E-2</v>
      </c>
      <c r="N423" s="8"/>
      <c r="P423" s="28"/>
    </row>
    <row r="424" spans="2:16" s="6" customFormat="1" x14ac:dyDescent="0.25">
      <c r="D424" s="6" t="s">
        <v>1410</v>
      </c>
      <c r="E424" s="3" t="s">
        <v>1385</v>
      </c>
      <c r="F424" s="6" t="s">
        <v>32</v>
      </c>
      <c r="H424" s="6" t="s">
        <v>32</v>
      </c>
      <c r="I424" s="4" t="str">
        <f>IFERROR(_xlfn.XLOOKUP(E424,'De para Cor'!$A$1:$A$11,'De para Cor'!$C$1:$C$11),"")</f>
        <v>#FF5AAD</v>
      </c>
      <c r="K424" s="8" t="s">
        <v>517</v>
      </c>
      <c r="L424" s="11">
        <v>9.0277777777777762E-2</v>
      </c>
      <c r="N424" s="8"/>
      <c r="P424" s="28"/>
    </row>
    <row r="425" spans="2:16" s="6" customFormat="1" x14ac:dyDescent="0.25">
      <c r="B425" s="6" t="s">
        <v>798</v>
      </c>
      <c r="C425" s="6" t="s">
        <v>799</v>
      </c>
      <c r="D425" s="6" t="s">
        <v>1172</v>
      </c>
      <c r="E425" s="3" t="s">
        <v>1420</v>
      </c>
      <c r="I425" s="4" t="str">
        <f>IFERROR(_xlfn.XLOOKUP(E425,'De para Cor'!$A$1:$A$11,'De para Cor'!$C$1:$C$11),"")</f>
        <v>#006B3F</v>
      </c>
      <c r="J425" s="6" t="s">
        <v>889</v>
      </c>
      <c r="K425" s="8" t="s">
        <v>802</v>
      </c>
      <c r="L425" s="11"/>
      <c r="N425" s="8"/>
      <c r="P425" s="28" t="s">
        <v>1194</v>
      </c>
    </row>
    <row r="426" spans="2:16" s="6" customFormat="1" x14ac:dyDescent="0.25">
      <c r="E426" s="3"/>
      <c r="I426" s="4" t="str">
        <f>IFERROR(_xlfn.XLOOKUP(E426,'De para Cor'!$A$1:$A$11,'De para Cor'!$C$1:$C$11),"")</f>
        <v/>
      </c>
      <c r="K426" s="8" t="s">
        <v>456</v>
      </c>
      <c r="L426" s="11"/>
      <c r="N426" s="8"/>
      <c r="P426" s="28"/>
    </row>
    <row r="427" spans="2:16" s="6" customFormat="1" x14ac:dyDescent="0.25">
      <c r="B427" s="6" t="s">
        <v>798</v>
      </c>
      <c r="C427" s="6" t="s">
        <v>799</v>
      </c>
      <c r="D427" s="6" t="s">
        <v>1410</v>
      </c>
      <c r="E427" s="3" t="s">
        <v>1385</v>
      </c>
      <c r="F427" s="6" t="s">
        <v>14</v>
      </c>
      <c r="H427" s="6" t="s">
        <v>14</v>
      </c>
      <c r="I427" s="4" t="str">
        <f>IFERROR(_xlfn.XLOOKUP(E427,'De para Cor'!$A$1:$A$11,'De para Cor'!$C$1:$C$11),"")</f>
        <v>#FF5AAD</v>
      </c>
      <c r="J427" s="6" t="s">
        <v>889</v>
      </c>
      <c r="K427" s="8" t="s">
        <v>802</v>
      </c>
      <c r="L427" s="11">
        <v>0.1111111111111111</v>
      </c>
      <c r="N427" s="8"/>
      <c r="P427" s="28"/>
    </row>
    <row r="428" spans="2:16" s="6" customFormat="1" x14ac:dyDescent="0.25">
      <c r="D428" s="6" t="s">
        <v>1409</v>
      </c>
      <c r="E428" s="3" t="s">
        <v>1385</v>
      </c>
      <c r="F428" s="6" t="s">
        <v>22</v>
      </c>
      <c r="H428" s="6" t="s">
        <v>22</v>
      </c>
      <c r="I428" s="4" t="str">
        <f>IFERROR(_xlfn.XLOOKUP(E428,'De para Cor'!$A$1:$A$11,'De para Cor'!$C$1:$C$11),"")</f>
        <v>#FF5AAD</v>
      </c>
      <c r="K428" s="8" t="s">
        <v>445</v>
      </c>
      <c r="L428" s="11">
        <v>0.10416666666666667</v>
      </c>
      <c r="N428" s="8"/>
      <c r="P428" s="28"/>
    </row>
    <row r="429" spans="2:16" s="6" customFormat="1" x14ac:dyDescent="0.25">
      <c r="B429" s="6" t="s">
        <v>804</v>
      </c>
      <c r="C429" s="6" t="s">
        <v>786</v>
      </c>
      <c r="D429" s="6" t="s">
        <v>1409</v>
      </c>
      <c r="E429" s="3" t="s">
        <v>1385</v>
      </c>
      <c r="F429" s="6" t="s">
        <v>805</v>
      </c>
      <c r="H429" s="6" t="s">
        <v>805</v>
      </c>
      <c r="I429" s="4" t="str">
        <f>IFERROR(_xlfn.XLOOKUP(E429,'De para Cor'!$A$1:$A$11,'De para Cor'!$C$1:$C$11),"")</f>
        <v>#FF5AAD</v>
      </c>
      <c r="J429" s="6" t="s">
        <v>806</v>
      </c>
      <c r="K429" s="8" t="s">
        <v>519</v>
      </c>
      <c r="L429" s="11">
        <v>2.0833333333333332E-2</v>
      </c>
      <c r="N429" s="8"/>
      <c r="P429" s="28"/>
    </row>
    <row r="430" spans="2:16" s="6" customFormat="1" x14ac:dyDescent="0.25">
      <c r="B430" s="6" t="s">
        <v>785</v>
      </c>
      <c r="C430" s="6" t="s">
        <v>786</v>
      </c>
      <c r="D430" s="6" t="s">
        <v>1409</v>
      </c>
      <c r="E430" s="3" t="s">
        <v>1385</v>
      </c>
      <c r="F430" s="6" t="s">
        <v>0</v>
      </c>
      <c r="H430" t="s">
        <v>337</v>
      </c>
      <c r="I430" s="4" t="str">
        <f>IFERROR(_xlfn.XLOOKUP(E430,'De para Cor'!$A$1:$A$11,'De para Cor'!$C$1:$C$11),"")</f>
        <v>#FF5AAD</v>
      </c>
      <c r="J430" t="s">
        <v>722</v>
      </c>
      <c r="K430" s="8" t="s">
        <v>654</v>
      </c>
      <c r="L430" s="11">
        <v>9.4732704402515716E-2</v>
      </c>
      <c r="N430" s="8"/>
      <c r="P430" s="28"/>
    </row>
    <row r="431" spans="2:16" s="6" customFormat="1" x14ac:dyDescent="0.25">
      <c r="D431" s="6" t="s">
        <v>1409</v>
      </c>
      <c r="E431" s="3" t="s">
        <v>1385</v>
      </c>
      <c r="F431" s="6" t="s">
        <v>12</v>
      </c>
      <c r="H431" s="6" t="s">
        <v>12</v>
      </c>
      <c r="I431" s="4" t="str">
        <f>IFERROR(_xlfn.XLOOKUP(E431,'De para Cor'!$A$1:$A$11,'De para Cor'!$C$1:$C$11),"")</f>
        <v>#FF5AAD</v>
      </c>
      <c r="K431" s="8" t="s">
        <v>521</v>
      </c>
      <c r="L431" s="11">
        <v>0.10416666666666667</v>
      </c>
      <c r="N431" s="8"/>
      <c r="P431" s="28"/>
    </row>
    <row r="432" spans="2:16" s="6" customFormat="1" x14ac:dyDescent="0.25">
      <c r="D432" s="6" t="s">
        <v>1409</v>
      </c>
      <c r="E432" s="3" t="s">
        <v>1385</v>
      </c>
      <c r="F432" s="6" t="s">
        <v>22</v>
      </c>
      <c r="H432" s="6" t="s">
        <v>22</v>
      </c>
      <c r="I432" s="4" t="str">
        <f>IFERROR(_xlfn.XLOOKUP(E432,'De para Cor'!$A$1:$A$11,'De para Cor'!$C$1:$C$11),"")</f>
        <v>#FF5AAD</v>
      </c>
      <c r="K432" s="8" t="s">
        <v>512</v>
      </c>
      <c r="L432" s="11">
        <v>0.10416666666666667</v>
      </c>
      <c r="N432" s="8"/>
      <c r="P432" s="28"/>
    </row>
    <row r="433" spans="2:16" s="6" customFormat="1" x14ac:dyDescent="0.25">
      <c r="B433" s="6" t="s">
        <v>804</v>
      </c>
      <c r="C433" s="6" t="s">
        <v>786</v>
      </c>
      <c r="D433" s="6" t="s">
        <v>1409</v>
      </c>
      <c r="E433" s="3" t="s">
        <v>1385</v>
      </c>
      <c r="F433" s="6" t="s">
        <v>16</v>
      </c>
      <c r="H433" s="6" t="s">
        <v>16</v>
      </c>
      <c r="I433" s="4" t="str">
        <f>IFERROR(_xlfn.XLOOKUP(E433,'De para Cor'!$A$1:$A$11,'De para Cor'!$C$1:$C$11),"")</f>
        <v>#FF5AAD</v>
      </c>
      <c r="J433" s="6" t="s">
        <v>806</v>
      </c>
      <c r="K433" s="8" t="s">
        <v>941</v>
      </c>
      <c r="L433" s="11">
        <v>0.19230769230769232</v>
      </c>
      <c r="N433" s="8"/>
      <c r="P433" s="28"/>
    </row>
    <row r="434" spans="2:16" s="6" customFormat="1" x14ac:dyDescent="0.25">
      <c r="D434" s="6" t="s">
        <v>1409</v>
      </c>
      <c r="E434" s="3" t="s">
        <v>1385</v>
      </c>
      <c r="F434" s="6" t="s">
        <v>16</v>
      </c>
      <c r="H434" s="6" t="s">
        <v>16</v>
      </c>
      <c r="I434" s="4" t="str">
        <f>IFERROR(_xlfn.XLOOKUP(E434,'De para Cor'!$A$1:$A$11,'De para Cor'!$C$1:$C$11),"")</f>
        <v>#FF5AAD</v>
      </c>
      <c r="K434" s="8" t="s">
        <v>513</v>
      </c>
      <c r="L434" s="11">
        <v>0.14583333333333334</v>
      </c>
      <c r="N434" s="8"/>
      <c r="P434" s="28"/>
    </row>
    <row r="435" spans="2:16" s="6" customFormat="1" x14ac:dyDescent="0.25">
      <c r="D435" s="6" t="s">
        <v>1409</v>
      </c>
      <c r="E435" s="3" t="s">
        <v>1385</v>
      </c>
      <c r="F435" s="6" t="s">
        <v>22</v>
      </c>
      <c r="H435" s="6" t="s">
        <v>22</v>
      </c>
      <c r="I435" s="4" t="str">
        <f>IFERROR(_xlfn.XLOOKUP(E435,'De para Cor'!$A$1:$A$11,'De para Cor'!$C$1:$C$11),"")</f>
        <v>#FF5AAD</v>
      </c>
      <c r="K435" s="8" t="s">
        <v>514</v>
      </c>
      <c r="L435" s="11">
        <v>0.10416666666666667</v>
      </c>
      <c r="N435" s="8"/>
      <c r="P435" s="28"/>
    </row>
    <row r="436" spans="2:16" s="6" customFormat="1" x14ac:dyDescent="0.25">
      <c r="D436" s="6" t="s">
        <v>1409</v>
      </c>
      <c r="E436" s="3" t="s">
        <v>1385</v>
      </c>
      <c r="F436" s="6" t="s">
        <v>4</v>
      </c>
      <c r="H436" s="6" t="s">
        <v>4</v>
      </c>
      <c r="I436" s="4" t="str">
        <f>IFERROR(_xlfn.XLOOKUP(E436,'De para Cor'!$A$1:$A$11,'De para Cor'!$C$1:$C$11),"")</f>
        <v>#FF5AAD</v>
      </c>
      <c r="K436" s="8" t="s">
        <v>150</v>
      </c>
      <c r="L436" s="11">
        <v>0.10416666666666667</v>
      </c>
      <c r="N436" s="8"/>
      <c r="P436" s="28"/>
    </row>
    <row r="437" spans="2:16" s="6" customFormat="1" x14ac:dyDescent="0.25">
      <c r="D437" s="6" t="s">
        <v>1409</v>
      </c>
      <c r="E437" s="3" t="s">
        <v>1385</v>
      </c>
      <c r="F437" s="6" t="s">
        <v>22</v>
      </c>
      <c r="H437" s="6" t="s">
        <v>22</v>
      </c>
      <c r="I437" s="4" t="str">
        <f>IFERROR(_xlfn.XLOOKUP(E437,'De para Cor'!$A$1:$A$11,'De para Cor'!$C$1:$C$11),"")</f>
        <v>#FF5AAD</v>
      </c>
      <c r="K437" s="8" t="s">
        <v>523</v>
      </c>
      <c r="L437" s="11">
        <v>0.14583333333333334</v>
      </c>
      <c r="N437" s="8"/>
      <c r="P437" s="28"/>
    </row>
    <row r="438" spans="2:16" s="6" customFormat="1" x14ac:dyDescent="0.25">
      <c r="B438" s="6" t="s">
        <v>798</v>
      </c>
      <c r="C438" s="6" t="s">
        <v>799</v>
      </c>
      <c r="D438" s="6" t="s">
        <v>1409</v>
      </c>
      <c r="E438" s="3" t="s">
        <v>1385</v>
      </c>
      <c r="F438" s="6" t="s">
        <v>14</v>
      </c>
      <c r="H438" s="6" t="s">
        <v>14</v>
      </c>
      <c r="I438" s="4" t="str">
        <f>IFERROR(_xlfn.XLOOKUP(E438,'De para Cor'!$A$1:$A$11,'De para Cor'!$C$1:$C$11),"")</f>
        <v>#FF5AAD</v>
      </c>
      <c r="J438" s="6" t="s">
        <v>889</v>
      </c>
      <c r="K438" s="8" t="s">
        <v>802</v>
      </c>
      <c r="L438" s="11">
        <v>0.14583333333333334</v>
      </c>
      <c r="N438" s="8"/>
      <c r="P438" s="28"/>
    </row>
    <row r="439" spans="2:16" s="6" customFormat="1" x14ac:dyDescent="0.25">
      <c r="D439" s="6" t="s">
        <v>1431</v>
      </c>
      <c r="E439" s="3" t="s">
        <v>1385</v>
      </c>
      <c r="F439" s="6" t="s">
        <v>22</v>
      </c>
      <c r="H439" s="6" t="s">
        <v>22</v>
      </c>
      <c r="I439" s="4" t="str">
        <f>IFERROR(_xlfn.XLOOKUP(E439,'De para Cor'!$A$1:$A$11,'De para Cor'!$C$1:$C$11),"")</f>
        <v>#FF5AAD</v>
      </c>
      <c r="K439" s="8" t="s">
        <v>524</v>
      </c>
      <c r="L439" s="11">
        <v>4.3981481481481483E-2</v>
      </c>
      <c r="N439" s="8"/>
      <c r="P439" s="28"/>
    </row>
    <row r="440" spans="2:16" s="6" customFormat="1" x14ac:dyDescent="0.25">
      <c r="D440" s="6" t="s">
        <v>1431</v>
      </c>
      <c r="E440" s="3" t="s">
        <v>1385</v>
      </c>
      <c r="F440" s="6" t="s">
        <v>6</v>
      </c>
      <c r="H440" s="6" t="s">
        <v>6</v>
      </c>
      <c r="I440" s="4" t="str">
        <f>IFERROR(_xlfn.XLOOKUP(E440,'De para Cor'!$A$1:$A$11,'De para Cor'!$C$1:$C$11),"")</f>
        <v>#FF5AAD</v>
      </c>
      <c r="K440" s="8" t="s">
        <v>423</v>
      </c>
      <c r="L440" s="11">
        <v>4.7506313131313128E-2</v>
      </c>
      <c r="N440" s="8"/>
      <c r="P440" s="28"/>
    </row>
    <row r="441" spans="2:16" s="6" customFormat="1" x14ac:dyDescent="0.25">
      <c r="D441" s="6" t="s">
        <v>1431</v>
      </c>
      <c r="E441" s="3" t="s">
        <v>1385</v>
      </c>
      <c r="F441" s="6" t="s">
        <v>22</v>
      </c>
      <c r="H441" s="6" t="s">
        <v>22</v>
      </c>
      <c r="I441" s="4" t="str">
        <f>IFERROR(_xlfn.XLOOKUP(E441,'De para Cor'!$A$1:$A$11,'De para Cor'!$C$1:$C$11),"")</f>
        <v>#FF5AAD</v>
      </c>
      <c r="K441" s="8" t="s">
        <v>525</v>
      </c>
      <c r="L441" s="11">
        <v>1.0416666666666666E-2</v>
      </c>
      <c r="N441" s="8"/>
      <c r="P441" s="28"/>
    </row>
    <row r="442" spans="2:16" s="6" customFormat="1" x14ac:dyDescent="0.25">
      <c r="D442" s="6" t="s">
        <v>1431</v>
      </c>
      <c r="E442" s="3" t="s">
        <v>1385</v>
      </c>
      <c r="F442" s="6" t="s">
        <v>4</v>
      </c>
      <c r="H442" s="6" t="s">
        <v>4</v>
      </c>
      <c r="I442" s="4" t="str">
        <f>IFERROR(_xlfn.XLOOKUP(E442,'De para Cor'!$A$1:$A$11,'De para Cor'!$C$1:$C$11),"")</f>
        <v>#FF5AAD</v>
      </c>
      <c r="K442" s="8" t="s">
        <v>150</v>
      </c>
      <c r="L442" s="11">
        <v>3.7638888888888895E-2</v>
      </c>
      <c r="N442" s="8"/>
      <c r="P442" s="28"/>
    </row>
    <row r="443" spans="2:16" s="6" customFormat="1" x14ac:dyDescent="0.25">
      <c r="B443" s="6" t="s">
        <v>785</v>
      </c>
      <c r="C443" s="6" t="s">
        <v>786</v>
      </c>
      <c r="D443" s="6" t="s">
        <v>1407</v>
      </c>
      <c r="E443" s="3" t="s">
        <v>1418</v>
      </c>
      <c r="F443" s="6" t="s">
        <v>0</v>
      </c>
      <c r="H443" t="s">
        <v>337</v>
      </c>
      <c r="I443" s="4" t="str">
        <f>IFERROR(_xlfn.XLOOKUP(E443,'De para Cor'!$A$1:$A$11,'De para Cor'!$C$1:$C$11),"")</f>
        <v>#AC41D8</v>
      </c>
      <c r="J443" t="s">
        <v>722</v>
      </c>
      <c r="K443" s="8" t="s">
        <v>654</v>
      </c>
      <c r="L443" s="11">
        <v>4.1666666666666664E-2</v>
      </c>
      <c r="N443" s="8"/>
      <c r="P443" s="28"/>
    </row>
    <row r="444" spans="2:16" s="6" customFormat="1" x14ac:dyDescent="0.25">
      <c r="D444" s="6" t="s">
        <v>1407</v>
      </c>
      <c r="E444" s="3" t="s">
        <v>1418</v>
      </c>
      <c r="F444" s="6" t="s">
        <v>18</v>
      </c>
      <c r="I444" s="4" t="str">
        <f>IFERROR(_xlfn.XLOOKUP(E444,'De para Cor'!$A$1:$A$11,'De para Cor'!$C$1:$C$11),"")</f>
        <v>#AC41D8</v>
      </c>
      <c r="K444" s="8" t="s">
        <v>526</v>
      </c>
      <c r="L444" s="11">
        <v>4.1666666666666664E-2</v>
      </c>
      <c r="N444" s="8"/>
      <c r="P444" s="28"/>
    </row>
    <row r="445" spans="2:16" s="6" customFormat="1" x14ac:dyDescent="0.25">
      <c r="D445" s="6" t="s">
        <v>1407</v>
      </c>
      <c r="E445" s="3" t="s">
        <v>1418</v>
      </c>
      <c r="F445" s="6" t="s">
        <v>16</v>
      </c>
      <c r="H445" s="6" t="s">
        <v>16</v>
      </c>
      <c r="I445" s="4" t="str">
        <f>IFERROR(_xlfn.XLOOKUP(E445,'De para Cor'!$A$1:$A$11,'De para Cor'!$C$1:$C$11),"")</f>
        <v>#AC41D8</v>
      </c>
      <c r="K445" s="8" t="s">
        <v>527</v>
      </c>
      <c r="L445" s="11">
        <v>0.125</v>
      </c>
      <c r="N445" s="8"/>
      <c r="P445" s="28" t="s">
        <v>997</v>
      </c>
    </row>
    <row r="446" spans="2:16" s="6" customFormat="1" x14ac:dyDescent="0.25">
      <c r="D446" s="6" t="s">
        <v>1407</v>
      </c>
      <c r="E446" s="3" t="s">
        <v>1418</v>
      </c>
      <c r="F446" s="6" t="s">
        <v>16</v>
      </c>
      <c r="H446" s="6" t="s">
        <v>16</v>
      </c>
      <c r="I446" s="4" t="str">
        <f>IFERROR(_xlfn.XLOOKUP(E446,'De para Cor'!$A$1:$A$11,'De para Cor'!$C$1:$C$11),"")</f>
        <v>#AC41D8</v>
      </c>
      <c r="K446" s="8" t="s">
        <v>528</v>
      </c>
      <c r="L446" s="11">
        <v>7.0652173913043487E-2</v>
      </c>
      <c r="N446" s="8"/>
      <c r="P446" s="28"/>
    </row>
    <row r="447" spans="2:16" s="6" customFormat="1" x14ac:dyDescent="0.25">
      <c r="B447" s="6" t="s">
        <v>804</v>
      </c>
      <c r="C447" s="6" t="s">
        <v>786</v>
      </c>
      <c r="D447" s="6" t="s">
        <v>1407</v>
      </c>
      <c r="E447" s="3" t="s">
        <v>1418</v>
      </c>
      <c r="F447" s="6" t="s">
        <v>16</v>
      </c>
      <c r="H447" s="6" t="s">
        <v>16</v>
      </c>
      <c r="I447" s="4" t="str">
        <f>IFERROR(_xlfn.XLOOKUP(E447,'De para Cor'!$A$1:$A$11,'De para Cor'!$C$1:$C$11),"")</f>
        <v>#AC41D8</v>
      </c>
      <c r="J447" s="6" t="s">
        <v>806</v>
      </c>
      <c r="K447" s="8" t="s">
        <v>941</v>
      </c>
      <c r="L447" s="11">
        <v>0.10222222222222226</v>
      </c>
      <c r="N447" s="8"/>
      <c r="P447" s="28"/>
    </row>
    <row r="448" spans="2:16" s="6" customFormat="1" x14ac:dyDescent="0.25">
      <c r="D448" s="6" t="s">
        <v>1407</v>
      </c>
      <c r="E448" s="3" t="s">
        <v>1418</v>
      </c>
      <c r="F448" s="6" t="s">
        <v>36</v>
      </c>
      <c r="H448" s="6" t="s">
        <v>36</v>
      </c>
      <c r="I448" s="4" t="str">
        <f>IFERROR(_xlfn.XLOOKUP(E448,'De para Cor'!$A$1:$A$11,'De para Cor'!$C$1:$C$11),"")</f>
        <v>#AC41D8</v>
      </c>
      <c r="K448" s="8" t="s">
        <v>529</v>
      </c>
      <c r="L448" s="11">
        <v>0.11853448275862069</v>
      </c>
      <c r="N448" s="8"/>
      <c r="P448" s="28"/>
    </row>
    <row r="449" spans="1:16" s="6" customFormat="1" x14ac:dyDescent="0.25">
      <c r="B449" s="6" t="s">
        <v>798</v>
      </c>
      <c r="C449" s="6" t="s">
        <v>799</v>
      </c>
      <c r="D449" s="6" t="s">
        <v>1407</v>
      </c>
      <c r="E449" s="3" t="s">
        <v>1418</v>
      </c>
      <c r="F449" s="6" t="s">
        <v>12</v>
      </c>
      <c r="H449" s="6" t="s">
        <v>12</v>
      </c>
      <c r="I449" s="4" t="str">
        <f>IFERROR(_xlfn.XLOOKUP(E449,'De para Cor'!$A$1:$A$11,'De para Cor'!$C$1:$C$11),"")</f>
        <v>#AC41D8</v>
      </c>
      <c r="J449" s="6" t="s">
        <v>862</v>
      </c>
      <c r="K449" s="8" t="s">
        <v>530</v>
      </c>
      <c r="L449" s="11">
        <v>3.4722222222222224E-2</v>
      </c>
      <c r="N449" s="8"/>
      <c r="P449" s="28"/>
    </row>
    <row r="450" spans="1:16" s="6" customFormat="1" x14ac:dyDescent="0.25">
      <c r="D450" s="6" t="s">
        <v>1407</v>
      </c>
      <c r="E450" s="3" t="s">
        <v>1418</v>
      </c>
      <c r="F450" s="6" t="s">
        <v>6</v>
      </c>
      <c r="H450" s="6" t="s">
        <v>6</v>
      </c>
      <c r="I450" s="4" t="str">
        <f>IFERROR(_xlfn.XLOOKUP(E450,'De para Cor'!$A$1:$A$11,'De para Cor'!$C$1:$C$11),"")</f>
        <v>#AC41D8</v>
      </c>
      <c r="K450" s="8" t="s">
        <v>423</v>
      </c>
      <c r="L450" s="11">
        <v>4.1666666666666692E-2</v>
      </c>
      <c r="N450" s="8"/>
      <c r="P450" s="28"/>
    </row>
    <row r="451" spans="1:16" s="6" customFormat="1" x14ac:dyDescent="0.25">
      <c r="D451" s="6" t="s">
        <v>1407</v>
      </c>
      <c r="E451" s="3" t="s">
        <v>1418</v>
      </c>
      <c r="F451" s="6" t="s">
        <v>36</v>
      </c>
      <c r="H451" s="6" t="s">
        <v>36</v>
      </c>
      <c r="I451" s="4" t="str">
        <f>IFERROR(_xlfn.XLOOKUP(E451,'De para Cor'!$A$1:$A$11,'De para Cor'!$C$1:$C$11),"")</f>
        <v>#AC41D8</v>
      </c>
      <c r="K451" s="8" t="s">
        <v>531</v>
      </c>
      <c r="L451" s="11">
        <v>0.12681159420289853</v>
      </c>
      <c r="N451" s="8"/>
      <c r="P451" s="28"/>
    </row>
    <row r="452" spans="1:16" s="6" customFormat="1" x14ac:dyDescent="0.25">
      <c r="A452" s="6" t="s">
        <v>1195</v>
      </c>
      <c r="C452" s="6" t="s">
        <v>0</v>
      </c>
      <c r="D452" s="6" t="s">
        <v>1407</v>
      </c>
      <c r="E452" s="3" t="s">
        <v>1418</v>
      </c>
      <c r="F452" s="6" t="s">
        <v>0</v>
      </c>
      <c r="H452"/>
      <c r="I452" s="4" t="str">
        <f>IFERROR(_xlfn.XLOOKUP(E452,'De para Cor'!$A$1:$A$11,'De para Cor'!$C$1:$C$11),"")</f>
        <v>#AC41D8</v>
      </c>
      <c r="J452" t="s">
        <v>1159</v>
      </c>
      <c r="K452" s="8" t="s">
        <v>532</v>
      </c>
      <c r="L452" s="11">
        <v>0.1145833333333333</v>
      </c>
      <c r="N452" s="8"/>
      <c r="P452" s="28"/>
    </row>
    <row r="453" spans="1:16" s="6" customFormat="1" x14ac:dyDescent="0.25">
      <c r="D453" s="6" t="s">
        <v>1407</v>
      </c>
      <c r="E453" s="3" t="s">
        <v>1418</v>
      </c>
      <c r="F453" s="6" t="s">
        <v>4</v>
      </c>
      <c r="H453" s="6" t="s">
        <v>4</v>
      </c>
      <c r="I453" s="4" t="str">
        <f>IFERROR(_xlfn.XLOOKUP(E453,'De para Cor'!$A$1:$A$11,'De para Cor'!$C$1:$C$11),"")</f>
        <v>#AC41D8</v>
      </c>
      <c r="K453" s="8" t="s">
        <v>150</v>
      </c>
      <c r="L453" s="11">
        <v>5.547752808988763E-2</v>
      </c>
      <c r="N453" s="8"/>
      <c r="P453" s="28"/>
    </row>
    <row r="454" spans="1:16" s="6" customFormat="1" x14ac:dyDescent="0.25">
      <c r="B454" s="6" t="s">
        <v>798</v>
      </c>
      <c r="C454" s="6" t="s">
        <v>799</v>
      </c>
      <c r="D454" s="6" t="s">
        <v>1407</v>
      </c>
      <c r="E454" s="3" t="s">
        <v>1418</v>
      </c>
      <c r="F454" s="6" t="s">
        <v>14</v>
      </c>
      <c r="H454" s="6" t="s">
        <v>14</v>
      </c>
      <c r="I454" s="4" t="str">
        <f>IFERROR(_xlfn.XLOOKUP(E454,'De para Cor'!$A$1:$A$11,'De para Cor'!$C$1:$C$11),"")</f>
        <v>#AC41D8</v>
      </c>
      <c r="J454" s="6" t="s">
        <v>889</v>
      </c>
      <c r="K454" s="8" t="s">
        <v>802</v>
      </c>
      <c r="L454" s="11">
        <v>0.18939393939393942</v>
      </c>
      <c r="N454" s="8"/>
      <c r="P454" s="28"/>
    </row>
    <row r="455" spans="1:16" s="6" customFormat="1" x14ac:dyDescent="0.25">
      <c r="B455" s="6" t="s">
        <v>785</v>
      </c>
      <c r="C455" s="6" t="s">
        <v>786</v>
      </c>
      <c r="D455" s="6" t="s">
        <v>1425</v>
      </c>
      <c r="E455" s="3" t="s">
        <v>1418</v>
      </c>
      <c r="F455" s="6" t="s">
        <v>0</v>
      </c>
      <c r="H455" t="s">
        <v>337</v>
      </c>
      <c r="I455" s="4" t="str">
        <f>IFERROR(_xlfn.XLOOKUP(E455,'De para Cor'!$A$1:$A$11,'De para Cor'!$C$1:$C$11),"")</f>
        <v>#AC41D8</v>
      </c>
      <c r="J455" t="s">
        <v>722</v>
      </c>
      <c r="K455" s="8" t="s">
        <v>654</v>
      </c>
      <c r="L455" s="11">
        <v>6.4236111111111105E-2</v>
      </c>
      <c r="N455" s="8"/>
      <c r="P455" s="28"/>
    </row>
    <row r="456" spans="1:16" s="6" customFormat="1" x14ac:dyDescent="0.25">
      <c r="D456" s="6" t="s">
        <v>1425</v>
      </c>
      <c r="E456" s="3" t="s">
        <v>1418</v>
      </c>
      <c r="F456" s="6" t="s">
        <v>2</v>
      </c>
      <c r="H456" s="6" t="s">
        <v>109</v>
      </c>
      <c r="I456" s="4" t="str">
        <f>IFERROR(_xlfn.XLOOKUP(E456,'De para Cor'!$A$1:$A$11,'De para Cor'!$C$1:$C$11),"")</f>
        <v>#AC41D8</v>
      </c>
      <c r="K456" s="8" t="s">
        <v>533</v>
      </c>
      <c r="L456" s="11">
        <v>2.0833333333333332E-2</v>
      </c>
      <c r="N456" s="8"/>
      <c r="P456" s="28"/>
    </row>
    <row r="457" spans="1:16" s="6" customFormat="1" x14ac:dyDescent="0.25">
      <c r="B457" s="6" t="s">
        <v>798</v>
      </c>
      <c r="C457" s="6" t="s">
        <v>799</v>
      </c>
      <c r="D457" s="6" t="s">
        <v>1425</v>
      </c>
      <c r="E457" s="3" t="s">
        <v>1418</v>
      </c>
      <c r="F457" s="6" t="s">
        <v>12</v>
      </c>
      <c r="H457" s="6" t="s">
        <v>12</v>
      </c>
      <c r="I457" s="4" t="str">
        <f>IFERROR(_xlfn.XLOOKUP(E457,'De para Cor'!$A$1:$A$11,'De para Cor'!$C$1:$C$11),"")</f>
        <v>#AC41D8</v>
      </c>
      <c r="J457" s="6" t="s">
        <v>862</v>
      </c>
      <c r="K457" s="8" t="s">
        <v>530</v>
      </c>
      <c r="L457" s="11">
        <v>4.1666666666666664E-2</v>
      </c>
      <c r="N457" s="8"/>
      <c r="P457" s="28"/>
    </row>
    <row r="458" spans="1:16" s="6" customFormat="1" x14ac:dyDescent="0.25">
      <c r="D458" s="6" t="s">
        <v>1425</v>
      </c>
      <c r="E458" s="3" t="s">
        <v>1418</v>
      </c>
      <c r="F458" s="6" t="s">
        <v>6</v>
      </c>
      <c r="H458" s="6" t="s">
        <v>6</v>
      </c>
      <c r="I458" s="4" t="str">
        <f>IFERROR(_xlfn.XLOOKUP(E458,'De para Cor'!$A$1:$A$11,'De para Cor'!$C$1:$C$11),"")</f>
        <v>#AC41D8</v>
      </c>
      <c r="K458" s="8" t="s">
        <v>423</v>
      </c>
      <c r="L458" s="11">
        <v>7.2482638888888895E-2</v>
      </c>
      <c r="N458" s="8"/>
      <c r="P458" s="28"/>
    </row>
    <row r="459" spans="1:16" s="6" customFormat="1" x14ac:dyDescent="0.25">
      <c r="D459" s="6" t="s">
        <v>1425</v>
      </c>
      <c r="E459" s="3" t="s">
        <v>1418</v>
      </c>
      <c r="F459" s="6" t="s">
        <v>432</v>
      </c>
      <c r="H459" s="6" t="s">
        <v>432</v>
      </c>
      <c r="I459" s="4" t="str">
        <f>IFERROR(_xlfn.XLOOKUP(E459,'De para Cor'!$A$1:$A$11,'De para Cor'!$C$1:$C$11),"")</f>
        <v>#AC41D8</v>
      </c>
      <c r="K459" s="8" t="s">
        <v>534</v>
      </c>
      <c r="L459" s="11">
        <v>2.0833333333333332E-2</v>
      </c>
      <c r="N459" s="8"/>
      <c r="P459" s="28"/>
    </row>
    <row r="460" spans="1:16" s="6" customFormat="1" x14ac:dyDescent="0.25">
      <c r="D460" s="6" t="s">
        <v>1425</v>
      </c>
      <c r="E460" s="3" t="s">
        <v>1418</v>
      </c>
      <c r="F460" s="6" t="s">
        <v>18</v>
      </c>
      <c r="H460" s="6" t="s">
        <v>186</v>
      </c>
      <c r="I460" s="4" t="str">
        <f>IFERROR(_xlfn.XLOOKUP(E460,'De para Cor'!$A$1:$A$11,'De para Cor'!$C$1:$C$11),"")</f>
        <v>#AC41D8</v>
      </c>
      <c r="K460" s="8" t="s">
        <v>503</v>
      </c>
      <c r="L460" s="11">
        <v>4.1666666666666664E-2</v>
      </c>
      <c r="N460" s="8"/>
      <c r="P460" s="28"/>
    </row>
    <row r="461" spans="1:16" s="6" customFormat="1" x14ac:dyDescent="0.25">
      <c r="D461" s="6" t="s">
        <v>1425</v>
      </c>
      <c r="E461" s="3" t="s">
        <v>1418</v>
      </c>
      <c r="F461" s="6" t="s">
        <v>22</v>
      </c>
      <c r="H461" s="6" t="s">
        <v>22</v>
      </c>
      <c r="I461" s="4" t="str">
        <f>IFERROR(_xlfn.XLOOKUP(E461,'De para Cor'!$A$1:$A$11,'De para Cor'!$C$1:$C$11),"")</f>
        <v>#AC41D8</v>
      </c>
      <c r="K461" s="8" t="s">
        <v>535</v>
      </c>
      <c r="L461" s="11">
        <v>3.8690476190476185E-2</v>
      </c>
      <c r="N461" s="8"/>
      <c r="P461" s="28"/>
    </row>
    <row r="462" spans="1:16" s="6" customFormat="1" x14ac:dyDescent="0.25">
      <c r="D462" s="6" t="s">
        <v>1425</v>
      </c>
      <c r="E462" s="3" t="s">
        <v>1418</v>
      </c>
      <c r="F462" s="6" t="s">
        <v>4</v>
      </c>
      <c r="H462" s="6" t="s">
        <v>4</v>
      </c>
      <c r="I462" s="4" t="str">
        <f>IFERROR(_xlfn.XLOOKUP(E462,'De para Cor'!$A$1:$A$11,'De para Cor'!$C$1:$C$11),"")</f>
        <v>#AC41D8</v>
      </c>
      <c r="K462" s="8" t="s">
        <v>150</v>
      </c>
      <c r="L462" s="11">
        <v>4.5524691358024678E-2</v>
      </c>
      <c r="N462" s="8"/>
      <c r="P462" s="28"/>
    </row>
    <row r="463" spans="1:16" s="6" customFormat="1" x14ac:dyDescent="0.25">
      <c r="D463" s="6" t="s">
        <v>1425</v>
      </c>
      <c r="E463" s="3" t="s">
        <v>1418</v>
      </c>
      <c r="F463" s="6" t="s">
        <v>22</v>
      </c>
      <c r="H463" s="6" t="s">
        <v>22</v>
      </c>
      <c r="I463" s="4" t="str">
        <f>IFERROR(_xlfn.XLOOKUP(E463,'De para Cor'!$A$1:$A$11,'De para Cor'!$C$1:$C$11),"")</f>
        <v>#AC41D8</v>
      </c>
      <c r="K463" s="8" t="s">
        <v>515</v>
      </c>
      <c r="L463" s="11">
        <v>3.4722222222222224E-2</v>
      </c>
      <c r="N463" s="8"/>
      <c r="P463" s="28"/>
    </row>
    <row r="464" spans="1:16" s="6" customFormat="1" x14ac:dyDescent="0.25">
      <c r="D464" s="6" t="s">
        <v>1425</v>
      </c>
      <c r="E464" s="3" t="s">
        <v>1418</v>
      </c>
      <c r="F464" s="6" t="s">
        <v>22</v>
      </c>
      <c r="H464" s="6" t="s">
        <v>22</v>
      </c>
      <c r="I464" s="4" t="str">
        <f>IFERROR(_xlfn.XLOOKUP(E464,'De para Cor'!$A$1:$A$11,'De para Cor'!$C$1:$C$11),"")</f>
        <v>#AC41D8</v>
      </c>
      <c r="K464" s="8" t="s">
        <v>536</v>
      </c>
      <c r="L464" s="11">
        <v>4.1666666666666664E-2</v>
      </c>
      <c r="N464" s="8"/>
      <c r="P464" s="28"/>
    </row>
    <row r="465" spans="2:16" s="6" customFormat="1" x14ac:dyDescent="0.25">
      <c r="D465" s="6" t="s">
        <v>1425</v>
      </c>
      <c r="E465" s="3" t="s">
        <v>1418</v>
      </c>
      <c r="F465" s="6" t="s">
        <v>14</v>
      </c>
      <c r="H465" s="6" t="s">
        <v>14</v>
      </c>
      <c r="I465" s="4" t="str">
        <f>IFERROR(_xlfn.XLOOKUP(E465,'De para Cor'!$A$1:$A$11,'De para Cor'!$C$1:$C$11),"")</f>
        <v>#AC41D8</v>
      </c>
      <c r="K465" s="8" t="s">
        <v>456</v>
      </c>
      <c r="L465" s="11">
        <v>0.22395833333333334</v>
      </c>
      <c r="N465" s="8"/>
      <c r="P465" s="28"/>
    </row>
    <row r="466" spans="2:16" s="6" customFormat="1" x14ac:dyDescent="0.25">
      <c r="D466" s="6" t="s">
        <v>1408</v>
      </c>
      <c r="E466" s="3" t="s">
        <v>1419</v>
      </c>
      <c r="F466" s="6" t="s">
        <v>34</v>
      </c>
      <c r="H466" s="6" t="s">
        <v>34</v>
      </c>
      <c r="I466" s="4" t="str">
        <f>IFERROR(_xlfn.XLOOKUP(E466,'De para Cor'!$A$1:$A$11,'De para Cor'!$C$1:$C$11),"")</f>
        <v>#FF8B22</v>
      </c>
      <c r="K466" s="8" t="s">
        <v>509</v>
      </c>
      <c r="L466" s="11">
        <v>5.1959325396825407E-2</v>
      </c>
      <c r="N466" s="8"/>
      <c r="P466" s="28"/>
    </row>
    <row r="467" spans="2:16" s="6" customFormat="1" x14ac:dyDescent="0.25">
      <c r="D467" s="6" t="s">
        <v>1408</v>
      </c>
      <c r="E467" s="3" t="s">
        <v>1419</v>
      </c>
      <c r="F467" s="6" t="s">
        <v>34</v>
      </c>
      <c r="H467" s="6" t="s">
        <v>34</v>
      </c>
      <c r="I467" s="4" t="str">
        <f>IFERROR(_xlfn.XLOOKUP(E467,'De para Cor'!$A$1:$A$11,'De para Cor'!$C$1:$C$11),"")</f>
        <v>#FF8B22</v>
      </c>
      <c r="K467" s="8" t="s">
        <v>537</v>
      </c>
      <c r="L467" s="11">
        <v>6.2499999999999993E-2</v>
      </c>
      <c r="N467" s="8"/>
      <c r="P467" s="28"/>
    </row>
    <row r="468" spans="2:16" s="6" customFormat="1" x14ac:dyDescent="0.25">
      <c r="B468" s="6" t="s">
        <v>785</v>
      </c>
      <c r="C468" s="6" t="s">
        <v>786</v>
      </c>
      <c r="D468" s="6" t="s">
        <v>1408</v>
      </c>
      <c r="E468" s="3" t="s">
        <v>1419</v>
      </c>
      <c r="F468" s="6" t="s">
        <v>0</v>
      </c>
      <c r="H468" t="s">
        <v>337</v>
      </c>
      <c r="I468" s="4" t="str">
        <f>IFERROR(_xlfn.XLOOKUP(E468,'De para Cor'!$A$1:$A$11,'De para Cor'!$C$1:$C$11),"")</f>
        <v>#FF8B22</v>
      </c>
      <c r="J468" t="s">
        <v>722</v>
      </c>
      <c r="K468" s="8" t="s">
        <v>654</v>
      </c>
      <c r="L468" s="11">
        <v>5.2083333333333329E-2</v>
      </c>
      <c r="N468" s="8"/>
      <c r="P468" s="28"/>
    </row>
    <row r="469" spans="2:16" s="6" customFormat="1" x14ac:dyDescent="0.25">
      <c r="D469" s="6" t="s">
        <v>1408</v>
      </c>
      <c r="E469" s="3" t="s">
        <v>1419</v>
      </c>
      <c r="F469" s="6" t="s">
        <v>16</v>
      </c>
      <c r="H469" s="6" t="s">
        <v>16</v>
      </c>
      <c r="I469" s="4" t="str">
        <f>IFERROR(_xlfn.XLOOKUP(E469,'De para Cor'!$A$1:$A$11,'De para Cor'!$C$1:$C$11),"")</f>
        <v>#FF8B22</v>
      </c>
      <c r="K469" s="8" t="s">
        <v>538</v>
      </c>
      <c r="L469" s="11">
        <v>4.7550154320987685E-2</v>
      </c>
      <c r="N469" s="8"/>
      <c r="P469" s="28"/>
    </row>
    <row r="470" spans="2:16" s="6" customFormat="1" x14ac:dyDescent="0.25">
      <c r="B470" s="6" t="s">
        <v>785</v>
      </c>
      <c r="C470" s="6" t="s">
        <v>786</v>
      </c>
      <c r="D470" s="6" t="s">
        <v>1408</v>
      </c>
      <c r="E470" s="3" t="s">
        <v>1419</v>
      </c>
      <c r="F470" s="6" t="s">
        <v>22</v>
      </c>
      <c r="H470" s="6" t="s">
        <v>22</v>
      </c>
      <c r="I470" s="4" t="str">
        <f>IFERROR(_xlfn.XLOOKUP(E470,'De para Cor'!$A$1:$A$11,'De para Cor'!$C$1:$C$11),"")</f>
        <v>#FF8B22</v>
      </c>
      <c r="J470" s="6" t="s">
        <v>787</v>
      </c>
      <c r="K470" s="8" t="s">
        <v>539</v>
      </c>
      <c r="L470" s="11">
        <v>4.924242424242424E-2</v>
      </c>
      <c r="N470" s="8"/>
      <c r="P470" s="28"/>
    </row>
    <row r="471" spans="2:16" s="6" customFormat="1" x14ac:dyDescent="0.25">
      <c r="D471" s="6" t="s">
        <v>1408</v>
      </c>
      <c r="E471" s="3" t="s">
        <v>1419</v>
      </c>
      <c r="F471" s="6" t="s">
        <v>2</v>
      </c>
      <c r="H471" s="6" t="s">
        <v>109</v>
      </c>
      <c r="I471" s="4" t="str">
        <f>IFERROR(_xlfn.XLOOKUP(E471,'De para Cor'!$A$1:$A$11,'De para Cor'!$C$1:$C$11),"")</f>
        <v>#FF8B22</v>
      </c>
      <c r="K471" s="8" t="s">
        <v>533</v>
      </c>
      <c r="L471" s="11">
        <v>5.1877741228070186E-2</v>
      </c>
      <c r="N471" s="8"/>
      <c r="P471" s="28"/>
    </row>
    <row r="472" spans="2:16" s="6" customFormat="1" x14ac:dyDescent="0.25">
      <c r="D472" s="6" t="s">
        <v>23</v>
      </c>
      <c r="E472" s="3" t="s">
        <v>1422</v>
      </c>
      <c r="F472" s="6" t="s">
        <v>16</v>
      </c>
      <c r="H472" s="6" t="s">
        <v>16</v>
      </c>
      <c r="I472" s="4" t="str">
        <f>IFERROR(_xlfn.XLOOKUP(E472,'De para Cor'!$A$1:$A$11,'De para Cor'!$C$1:$C$11),"")</f>
        <v>#FFE3A2</v>
      </c>
      <c r="K472" s="8" t="s">
        <v>540</v>
      </c>
      <c r="L472" s="11">
        <v>2.0833333333333332E-2</v>
      </c>
      <c r="N472" s="8"/>
      <c r="P472" s="28" t="s">
        <v>990</v>
      </c>
    </row>
    <row r="473" spans="2:16" s="6" customFormat="1" x14ac:dyDescent="0.25">
      <c r="D473" s="6" t="s">
        <v>1408</v>
      </c>
      <c r="E473" s="3" t="s">
        <v>1419</v>
      </c>
      <c r="F473" s="6" t="s">
        <v>22</v>
      </c>
      <c r="H473" s="6" t="s">
        <v>22</v>
      </c>
      <c r="I473" s="4" t="str">
        <f>IFERROR(_xlfn.XLOOKUP(E473,'De para Cor'!$A$1:$A$11,'De para Cor'!$C$1:$C$11),"")</f>
        <v>#FF8B22</v>
      </c>
      <c r="K473" s="8" t="s">
        <v>541</v>
      </c>
      <c r="L473" s="11">
        <v>3.2051282051282055E-2</v>
      </c>
      <c r="N473" s="8"/>
      <c r="P473" s="28"/>
    </row>
    <row r="474" spans="2:16" s="6" customFormat="1" x14ac:dyDescent="0.25">
      <c r="D474" s="6" t="s">
        <v>1408</v>
      </c>
      <c r="E474" s="3" t="s">
        <v>1419</v>
      </c>
      <c r="F474" s="6" t="s">
        <v>16</v>
      </c>
      <c r="H474" s="6" t="s">
        <v>16</v>
      </c>
      <c r="I474" s="4" t="str">
        <f>IFERROR(_xlfn.XLOOKUP(E474,'De para Cor'!$A$1:$A$11,'De para Cor'!$C$1:$C$11),"")</f>
        <v>#FF8B22</v>
      </c>
      <c r="K474" s="8" t="s">
        <v>528</v>
      </c>
      <c r="L474" s="11">
        <v>8.8541666666666671E-2</v>
      </c>
      <c r="N474" s="8"/>
      <c r="P474" s="28"/>
    </row>
    <row r="475" spans="2:16" s="6" customFormat="1" x14ac:dyDescent="0.25">
      <c r="B475" s="6" t="s">
        <v>804</v>
      </c>
      <c r="C475" s="6" t="s">
        <v>786</v>
      </c>
      <c r="D475" s="6" t="s">
        <v>1408</v>
      </c>
      <c r="E475" s="3" t="s">
        <v>1419</v>
      </c>
      <c r="F475" s="6" t="s">
        <v>16</v>
      </c>
      <c r="H475" s="6" t="s">
        <v>16</v>
      </c>
      <c r="I475" s="4" t="str">
        <f>IFERROR(_xlfn.XLOOKUP(E475,'De para Cor'!$A$1:$A$11,'De para Cor'!$C$1:$C$11),"")</f>
        <v>#FF8B22</v>
      </c>
      <c r="J475" s="6" t="s">
        <v>806</v>
      </c>
      <c r="K475" s="8" t="s">
        <v>941</v>
      </c>
      <c r="L475" s="11">
        <v>4.1666666666666657E-2</v>
      </c>
      <c r="N475" s="8"/>
      <c r="P475" s="28"/>
    </row>
    <row r="476" spans="2:16" s="6" customFormat="1" x14ac:dyDescent="0.25">
      <c r="D476" s="6" t="s">
        <v>1408</v>
      </c>
      <c r="E476" s="3" t="s">
        <v>1419</v>
      </c>
      <c r="F476" s="6" t="s">
        <v>34</v>
      </c>
      <c r="H476" s="6" t="s">
        <v>34</v>
      </c>
      <c r="I476" s="4" t="str">
        <f>IFERROR(_xlfn.XLOOKUP(E476,'De para Cor'!$A$1:$A$11,'De para Cor'!$C$1:$C$11),"")</f>
        <v>#FF8B22</v>
      </c>
      <c r="K476" s="8" t="s">
        <v>542</v>
      </c>
      <c r="L476" s="11">
        <v>7.2646604938271603E-2</v>
      </c>
      <c r="N476" s="8"/>
      <c r="P476" s="28"/>
    </row>
    <row r="477" spans="2:16" s="6" customFormat="1" x14ac:dyDescent="0.25">
      <c r="D477" s="6" t="s">
        <v>1408</v>
      </c>
      <c r="E477" s="3" t="s">
        <v>1419</v>
      </c>
      <c r="F477" s="6" t="s">
        <v>16</v>
      </c>
      <c r="H477" s="6" t="s">
        <v>16</v>
      </c>
      <c r="I477" s="4" t="str">
        <f>IFERROR(_xlfn.XLOOKUP(E477,'De para Cor'!$A$1:$A$11,'De para Cor'!$C$1:$C$11),"")</f>
        <v>#FF8B22</v>
      </c>
      <c r="K477" s="8" t="s">
        <v>513</v>
      </c>
      <c r="L477" s="11">
        <v>4.1666666666666664E-2</v>
      </c>
      <c r="N477" s="8"/>
      <c r="P477" s="28"/>
    </row>
    <row r="478" spans="2:16" s="6" customFormat="1" x14ac:dyDescent="0.25">
      <c r="D478" s="6" t="s">
        <v>1408</v>
      </c>
      <c r="E478" s="3" t="s">
        <v>1419</v>
      </c>
      <c r="F478" s="6" t="s">
        <v>16</v>
      </c>
      <c r="H478" s="6" t="s">
        <v>16</v>
      </c>
      <c r="I478" s="4" t="str">
        <f>IFERROR(_xlfn.XLOOKUP(E478,'De para Cor'!$A$1:$A$11,'De para Cor'!$C$1:$C$11),"")</f>
        <v>#FF8B22</v>
      </c>
      <c r="K478" s="8" t="s">
        <v>543</v>
      </c>
      <c r="L478" s="11">
        <v>2.0833333333333332E-2</v>
      </c>
      <c r="N478" s="8"/>
      <c r="P478" s="28"/>
    </row>
    <row r="479" spans="2:16" s="6" customFormat="1" x14ac:dyDescent="0.25">
      <c r="D479" s="6" t="s">
        <v>1408</v>
      </c>
      <c r="E479" s="3" t="s">
        <v>1419</v>
      </c>
      <c r="F479" s="6" t="s">
        <v>36</v>
      </c>
      <c r="H479" s="6" t="s">
        <v>36</v>
      </c>
      <c r="I479" s="4" t="str">
        <f>IFERROR(_xlfn.XLOOKUP(E479,'De para Cor'!$A$1:$A$11,'De para Cor'!$C$1:$C$11),"")</f>
        <v>#FF8B22</v>
      </c>
      <c r="K479" s="8" t="s">
        <v>544</v>
      </c>
      <c r="L479" s="11">
        <v>0.17708333333333334</v>
      </c>
      <c r="N479" s="8"/>
      <c r="P479" s="28"/>
    </row>
    <row r="480" spans="2:16" s="6" customFormat="1" x14ac:dyDescent="0.25">
      <c r="D480" s="6" t="s">
        <v>1407</v>
      </c>
      <c r="E480" s="3" t="s">
        <v>1418</v>
      </c>
      <c r="F480" s="6" t="s">
        <v>12</v>
      </c>
      <c r="H480" s="6" t="s">
        <v>12</v>
      </c>
      <c r="I480" s="4" t="str">
        <f>IFERROR(_xlfn.XLOOKUP(E480,'De para Cor'!$A$1:$A$11,'De para Cor'!$C$1:$C$11),"")</f>
        <v>#AC41D8</v>
      </c>
      <c r="J480" s="6" t="s">
        <v>1001</v>
      </c>
      <c r="K480" s="8" t="s">
        <v>545</v>
      </c>
      <c r="L480" s="11">
        <v>4.1666666666666664E-2</v>
      </c>
      <c r="N480" s="8"/>
      <c r="P480" s="28"/>
    </row>
    <row r="481" spans="1:16" s="6" customFormat="1" x14ac:dyDescent="0.25">
      <c r="D481" s="6" t="s">
        <v>1408</v>
      </c>
      <c r="E481" s="3" t="s">
        <v>1419</v>
      </c>
      <c r="F481" s="6" t="s">
        <v>432</v>
      </c>
      <c r="H481" s="6" t="s">
        <v>432</v>
      </c>
      <c r="I481" s="4" t="str">
        <f>IFERROR(_xlfn.XLOOKUP(E481,'De para Cor'!$A$1:$A$11,'De para Cor'!$C$1:$C$11),"")</f>
        <v>#FF8B22</v>
      </c>
      <c r="K481" s="8" t="s">
        <v>546</v>
      </c>
      <c r="L481" s="11">
        <v>2.0337301587301588E-2</v>
      </c>
      <c r="N481" s="8"/>
      <c r="P481" s="28"/>
    </row>
    <row r="482" spans="1:16" s="6" customFormat="1" x14ac:dyDescent="0.25">
      <c r="D482" s="6" t="s">
        <v>1408</v>
      </c>
      <c r="E482" s="3" t="s">
        <v>1419</v>
      </c>
      <c r="F482" s="6" t="s">
        <v>8</v>
      </c>
      <c r="H482" s="6" t="s">
        <v>8</v>
      </c>
      <c r="I482" s="4" t="str">
        <f>IFERROR(_xlfn.XLOOKUP(E482,'De para Cor'!$A$1:$A$11,'De para Cor'!$C$1:$C$11),"")</f>
        <v>#FF8B22</v>
      </c>
      <c r="K482" s="8" t="s">
        <v>547</v>
      </c>
      <c r="L482" s="11">
        <v>3.5256410256410249E-2</v>
      </c>
      <c r="N482" s="8"/>
      <c r="P482" s="28"/>
    </row>
    <row r="483" spans="1:16" s="6" customFormat="1" x14ac:dyDescent="0.25">
      <c r="D483" s="6" t="s">
        <v>1408</v>
      </c>
      <c r="E483" s="3" t="s">
        <v>1419</v>
      </c>
      <c r="F483" s="6" t="s">
        <v>26</v>
      </c>
      <c r="H483" s="6" t="s">
        <v>26</v>
      </c>
      <c r="I483" s="4" t="str">
        <f>IFERROR(_xlfn.XLOOKUP(E483,'De para Cor'!$A$1:$A$11,'De para Cor'!$C$1:$C$11),"")</f>
        <v>#FF8B22</v>
      </c>
      <c r="K483" s="8" t="s">
        <v>26</v>
      </c>
      <c r="L483" s="11">
        <v>9.7993827160493818E-2</v>
      </c>
      <c r="N483" s="8"/>
      <c r="P483" s="28"/>
    </row>
    <row r="484" spans="1:16" s="6" customFormat="1" x14ac:dyDescent="0.25">
      <c r="D484" s="6" t="s">
        <v>1408</v>
      </c>
      <c r="E484" s="3" t="s">
        <v>1419</v>
      </c>
      <c r="F484" s="6" t="s">
        <v>12</v>
      </c>
      <c r="H484" s="6" t="s">
        <v>12</v>
      </c>
      <c r="I484" s="4" t="str">
        <f>IFERROR(_xlfn.XLOOKUP(E484,'De para Cor'!$A$1:$A$11,'De para Cor'!$C$1:$C$11),"")</f>
        <v>#FF8B22</v>
      </c>
      <c r="K484" s="8" t="s">
        <v>548</v>
      </c>
      <c r="L484" s="11">
        <v>4.4270833333333336E-2</v>
      </c>
      <c r="N484" s="8"/>
      <c r="P484" s="28"/>
    </row>
    <row r="485" spans="1:16" s="6" customFormat="1" x14ac:dyDescent="0.25">
      <c r="D485" s="6" t="s">
        <v>1408</v>
      </c>
      <c r="E485" s="3" t="s">
        <v>1419</v>
      </c>
      <c r="F485" s="6" t="s">
        <v>34</v>
      </c>
      <c r="H485" s="6" t="s">
        <v>34</v>
      </c>
      <c r="I485" s="4" t="str">
        <f>IFERROR(_xlfn.XLOOKUP(E485,'De para Cor'!$A$1:$A$11,'De para Cor'!$C$1:$C$11),"")</f>
        <v>#FF8B22</v>
      </c>
      <c r="K485" s="8" t="s">
        <v>549</v>
      </c>
      <c r="L485" s="11">
        <v>5.3819444444444448E-2</v>
      </c>
      <c r="N485" s="8"/>
      <c r="P485" s="28"/>
    </row>
    <row r="486" spans="1:16" s="6" customFormat="1" x14ac:dyDescent="0.25">
      <c r="D486" s="6" t="s">
        <v>1408</v>
      </c>
      <c r="E486" s="3" t="s">
        <v>1419</v>
      </c>
      <c r="F486" s="6" t="s">
        <v>6</v>
      </c>
      <c r="H486" s="6" t="s">
        <v>6</v>
      </c>
      <c r="I486" s="4" t="str">
        <f>IFERROR(_xlfn.XLOOKUP(E486,'De para Cor'!$A$1:$A$11,'De para Cor'!$C$1:$C$11),"")</f>
        <v>#FF8B22</v>
      </c>
      <c r="K486" s="8" t="s">
        <v>423</v>
      </c>
      <c r="L486" s="11">
        <v>5.5672860360360281E-2</v>
      </c>
      <c r="N486" s="8"/>
      <c r="P486" s="28"/>
    </row>
    <row r="487" spans="1:16" s="6" customFormat="1" x14ac:dyDescent="0.25">
      <c r="A487" s="6" t="s">
        <v>1196</v>
      </c>
      <c r="C487" s="6" t="s">
        <v>961</v>
      </c>
      <c r="D487" s="6" t="s">
        <v>1408</v>
      </c>
      <c r="E487" s="3" t="s">
        <v>1419</v>
      </c>
      <c r="F487" s="6" t="s">
        <v>0</v>
      </c>
      <c r="H487" t="s">
        <v>87</v>
      </c>
      <c r="I487" s="4" t="str">
        <f>IFERROR(_xlfn.XLOOKUP(E487,'De para Cor'!$A$1:$A$11,'De para Cor'!$C$1:$C$11),"")</f>
        <v>#FF8B22</v>
      </c>
      <c r="J487" s="6" t="s">
        <v>87</v>
      </c>
      <c r="K487" s="8" t="s">
        <v>550</v>
      </c>
      <c r="L487" s="11">
        <v>8.3333333333333329E-2</v>
      </c>
      <c r="N487" s="8"/>
      <c r="P487" s="28"/>
    </row>
    <row r="488" spans="1:16" s="6" customFormat="1" x14ac:dyDescent="0.25">
      <c r="D488" s="6" t="s">
        <v>1408</v>
      </c>
      <c r="E488" s="3" t="s">
        <v>1419</v>
      </c>
      <c r="F488" s="6" t="s">
        <v>34</v>
      </c>
      <c r="G488" s="6" t="s">
        <v>34</v>
      </c>
      <c r="H488" s="8"/>
      <c r="I488" s="4" t="str">
        <f>IFERROR(_xlfn.XLOOKUP(E488,'De para Cor'!$A$1:$A$11,'De para Cor'!$C$1:$C$11),"")</f>
        <v>#FF8B22</v>
      </c>
      <c r="J488" s="8"/>
      <c r="K488" s="8" t="s">
        <v>551</v>
      </c>
      <c r="L488" s="11">
        <v>4.1666666666666657E-2</v>
      </c>
      <c r="N488" s="8"/>
      <c r="P488" s="28"/>
    </row>
    <row r="489" spans="1:16" s="6" customFormat="1" x14ac:dyDescent="0.25">
      <c r="D489" s="6" t="s">
        <v>1408</v>
      </c>
      <c r="E489" s="3" t="s">
        <v>1419</v>
      </c>
      <c r="F489" s="6" t="s">
        <v>34</v>
      </c>
      <c r="G489" s="6" t="s">
        <v>34</v>
      </c>
      <c r="H489" s="8"/>
      <c r="I489" s="4" t="str">
        <f>IFERROR(_xlfn.XLOOKUP(E489,'De para Cor'!$A$1:$A$11,'De para Cor'!$C$1:$C$11),"")</f>
        <v>#FF8B22</v>
      </c>
      <c r="J489" s="8"/>
      <c r="K489" s="8" t="s">
        <v>552</v>
      </c>
      <c r="L489" s="11">
        <v>8.0128205128205121E-2</v>
      </c>
      <c r="N489" s="8"/>
      <c r="P489" s="28"/>
    </row>
    <row r="490" spans="1:16" s="6" customFormat="1" x14ac:dyDescent="0.25">
      <c r="D490" s="6" t="s">
        <v>1408</v>
      </c>
      <c r="E490" s="3" t="s">
        <v>1419</v>
      </c>
      <c r="F490" s="6" t="s">
        <v>4</v>
      </c>
      <c r="G490" s="6" t="s">
        <v>4</v>
      </c>
      <c r="H490" s="8"/>
      <c r="I490" s="4" t="str">
        <f>IFERROR(_xlfn.XLOOKUP(E490,'De para Cor'!$A$1:$A$11,'De para Cor'!$C$1:$C$11),"")</f>
        <v>#FF8B22</v>
      </c>
      <c r="J490" s="8"/>
      <c r="K490" s="8" t="s">
        <v>444</v>
      </c>
      <c r="L490" s="11">
        <v>6.25E-2</v>
      </c>
      <c r="N490" s="8"/>
      <c r="P490" s="28"/>
    </row>
    <row r="491" spans="1:16" s="6" customFormat="1" x14ac:dyDescent="0.25">
      <c r="D491" s="6" t="s">
        <v>1408</v>
      </c>
      <c r="E491" s="3" t="s">
        <v>1419</v>
      </c>
      <c r="F491" s="6" t="s">
        <v>4</v>
      </c>
      <c r="G491" s="6" t="s">
        <v>4</v>
      </c>
      <c r="H491" s="8"/>
      <c r="I491" s="4" t="str">
        <f>IFERROR(_xlfn.XLOOKUP(E491,'De para Cor'!$A$1:$A$11,'De para Cor'!$C$1:$C$11),"")</f>
        <v>#FF8B22</v>
      </c>
      <c r="J491" s="8"/>
      <c r="K491" s="8" t="s">
        <v>150</v>
      </c>
      <c r="L491" s="11">
        <v>5.97535291438979E-2</v>
      </c>
      <c r="N491" s="8"/>
      <c r="P491" s="28"/>
    </row>
    <row r="492" spans="1:16" s="6" customFormat="1" x14ac:dyDescent="0.25">
      <c r="D492" s="6" t="s">
        <v>1408</v>
      </c>
      <c r="E492" s="3" t="s">
        <v>1419</v>
      </c>
      <c r="F492" s="6" t="s">
        <v>16</v>
      </c>
      <c r="G492" s="6" t="s">
        <v>16</v>
      </c>
      <c r="H492" s="8"/>
      <c r="I492" s="4" t="str">
        <f>IFERROR(_xlfn.XLOOKUP(E492,'De para Cor'!$A$1:$A$11,'De para Cor'!$C$1:$C$11),"")</f>
        <v>#FF8B22</v>
      </c>
      <c r="J492" s="8"/>
      <c r="K492" s="8" t="s">
        <v>553</v>
      </c>
      <c r="L492" s="11">
        <v>7.6388888888888895E-2</v>
      </c>
      <c r="N492" s="8"/>
      <c r="P492" s="28"/>
    </row>
    <row r="493" spans="1:16" s="6" customFormat="1" x14ac:dyDescent="0.25">
      <c r="D493" s="6" t="s">
        <v>1408</v>
      </c>
      <c r="E493" s="3" t="s">
        <v>1419</v>
      </c>
      <c r="F493" s="6" t="s">
        <v>28</v>
      </c>
      <c r="G493" s="6" t="s">
        <v>28</v>
      </c>
      <c r="H493" s="8"/>
      <c r="I493" s="4" t="str">
        <f>IFERROR(_xlfn.XLOOKUP(E493,'De para Cor'!$A$1:$A$11,'De para Cor'!$C$1:$C$11),"")</f>
        <v>#FF8B22</v>
      </c>
      <c r="J493" s="8"/>
      <c r="K493" s="8" t="s">
        <v>554</v>
      </c>
      <c r="L493" s="11">
        <v>4.4225146198830403E-2</v>
      </c>
      <c r="N493" s="8"/>
      <c r="P493" s="28"/>
    </row>
    <row r="494" spans="1:16" s="6" customFormat="1" x14ac:dyDescent="0.25">
      <c r="D494" s="6" t="s">
        <v>1408</v>
      </c>
      <c r="E494" s="3" t="s">
        <v>1419</v>
      </c>
      <c r="F494" s="6" t="s">
        <v>16</v>
      </c>
      <c r="G494" s="6" t="s">
        <v>16</v>
      </c>
      <c r="H494" s="8"/>
      <c r="I494" s="4" t="str">
        <f>IFERROR(_xlfn.XLOOKUP(E494,'De para Cor'!$A$1:$A$11,'De para Cor'!$C$1:$C$11),"")</f>
        <v>#FF8B22</v>
      </c>
      <c r="J494" s="8"/>
      <c r="K494" s="8" t="s">
        <v>555</v>
      </c>
      <c r="L494" s="11">
        <v>8.3333333333333329E-2</v>
      </c>
      <c r="N494" s="8"/>
      <c r="P494" s="28" t="s">
        <v>1005</v>
      </c>
    </row>
    <row r="495" spans="1:16" s="6" customFormat="1" x14ac:dyDescent="0.25">
      <c r="D495" s="6" t="s">
        <v>1408</v>
      </c>
      <c r="E495" s="3" t="s">
        <v>1419</v>
      </c>
      <c r="F495" s="6" t="s">
        <v>432</v>
      </c>
      <c r="G495" s="6" t="s">
        <v>432</v>
      </c>
      <c r="H495" s="8"/>
      <c r="I495" s="4" t="str">
        <f>IFERROR(_xlfn.XLOOKUP(E495,'De para Cor'!$A$1:$A$11,'De para Cor'!$C$1:$C$11),"")</f>
        <v>#FF8B22</v>
      </c>
      <c r="J495" s="8"/>
      <c r="K495" s="8" t="s">
        <v>556</v>
      </c>
      <c r="L495" s="11">
        <v>1.3888888888888888E-2</v>
      </c>
      <c r="N495" s="8"/>
      <c r="P495" s="28"/>
    </row>
    <row r="496" spans="1:16" s="6" customFormat="1" x14ac:dyDescent="0.25">
      <c r="D496" s="6" t="s">
        <v>1408</v>
      </c>
      <c r="E496" s="3" t="s">
        <v>1419</v>
      </c>
      <c r="F496" s="6" t="s">
        <v>22</v>
      </c>
      <c r="G496" s="6" t="s">
        <v>22</v>
      </c>
      <c r="H496" s="8"/>
      <c r="I496" s="4" t="str">
        <f>IFERROR(_xlfn.XLOOKUP(E496,'De para Cor'!$A$1:$A$11,'De para Cor'!$C$1:$C$11),"")</f>
        <v>#FF8B22</v>
      </c>
      <c r="J496" s="8"/>
      <c r="K496" s="8" t="s">
        <v>515</v>
      </c>
      <c r="L496" s="11">
        <v>9.375E-2</v>
      </c>
      <c r="N496" s="8"/>
      <c r="P496" s="28"/>
    </row>
    <row r="497" spans="2:16" s="6" customFormat="1" x14ac:dyDescent="0.25">
      <c r="D497" s="6" t="s">
        <v>1408</v>
      </c>
      <c r="E497" s="3" t="s">
        <v>1419</v>
      </c>
      <c r="F497" s="6" t="s">
        <v>32</v>
      </c>
      <c r="G497" s="6" t="s">
        <v>32</v>
      </c>
      <c r="H497" s="8"/>
      <c r="I497" s="4" t="str">
        <f>IFERROR(_xlfn.XLOOKUP(E497,'De para Cor'!$A$1:$A$11,'De para Cor'!$C$1:$C$11),"")</f>
        <v>#FF8B22</v>
      </c>
      <c r="J497" s="8"/>
      <c r="K497" s="8" t="s">
        <v>517</v>
      </c>
      <c r="L497" s="11">
        <v>6.25E-2</v>
      </c>
      <c r="N497" s="8"/>
      <c r="P497" s="28"/>
    </row>
    <row r="498" spans="2:16" s="6" customFormat="1" x14ac:dyDescent="0.25">
      <c r="D498" s="6" t="s">
        <v>1408</v>
      </c>
      <c r="E498" s="3" t="s">
        <v>1419</v>
      </c>
      <c r="F498" s="6" t="s">
        <v>2</v>
      </c>
      <c r="G498" s="6" t="s">
        <v>2</v>
      </c>
      <c r="H498" s="8" t="s">
        <v>105</v>
      </c>
      <c r="I498" s="4" t="str">
        <f>IFERROR(_xlfn.XLOOKUP(E498,'De para Cor'!$A$1:$A$11,'De para Cor'!$C$1:$C$11),"")</f>
        <v>#FF8B22</v>
      </c>
      <c r="J498" s="8"/>
      <c r="K498" s="8" t="s">
        <v>557</v>
      </c>
      <c r="L498" s="11">
        <v>6.25E-2</v>
      </c>
      <c r="N498" s="8"/>
      <c r="P498" s="28"/>
    </row>
    <row r="499" spans="2:16" s="6" customFormat="1" x14ac:dyDescent="0.25">
      <c r="D499" s="6" t="s">
        <v>1408</v>
      </c>
      <c r="E499" s="3" t="s">
        <v>1419</v>
      </c>
      <c r="F499" s="6" t="s">
        <v>14</v>
      </c>
      <c r="G499" s="6" t="s">
        <v>14</v>
      </c>
      <c r="H499" s="8"/>
      <c r="I499" s="4" t="str">
        <f>IFERROR(_xlfn.XLOOKUP(E499,'De para Cor'!$A$1:$A$11,'De para Cor'!$C$1:$C$11),"")</f>
        <v>#FF8B22</v>
      </c>
      <c r="J499" s="8"/>
      <c r="K499" s="8" t="s">
        <v>456</v>
      </c>
      <c r="L499" s="11">
        <v>0.15287990196078435</v>
      </c>
      <c r="N499" s="8"/>
      <c r="P499" s="28"/>
    </row>
    <row r="500" spans="2:16" s="6" customFormat="1" x14ac:dyDescent="0.25">
      <c r="B500" s="6" t="s">
        <v>798</v>
      </c>
      <c r="C500" s="6" t="s">
        <v>799</v>
      </c>
      <c r="D500" s="6" t="s">
        <v>1408</v>
      </c>
      <c r="E500" s="3" t="s">
        <v>1419</v>
      </c>
      <c r="F500" s="6" t="s">
        <v>14</v>
      </c>
      <c r="G500" s="6" t="s">
        <v>14</v>
      </c>
      <c r="H500" s="8"/>
      <c r="I500" s="4" t="str">
        <f>IFERROR(_xlfn.XLOOKUP(E500,'De para Cor'!$A$1:$A$11,'De para Cor'!$C$1:$C$11),"")</f>
        <v>#FF8B22</v>
      </c>
      <c r="J500" s="6" t="s">
        <v>889</v>
      </c>
      <c r="K500" s="8" t="s">
        <v>802</v>
      </c>
      <c r="L500" s="11">
        <v>0.15773809523809526</v>
      </c>
      <c r="N500" s="8"/>
      <c r="P500" s="28"/>
    </row>
    <row r="501" spans="2:16" s="6" customFormat="1" x14ac:dyDescent="0.25">
      <c r="D501" s="6" t="s">
        <v>558</v>
      </c>
      <c r="E501" s="3" t="s">
        <v>1420</v>
      </c>
      <c r="F501" s="6" t="s">
        <v>2</v>
      </c>
      <c r="G501" s="6" t="s">
        <v>559</v>
      </c>
      <c r="H501" s="6" t="s">
        <v>69</v>
      </c>
      <c r="I501" s="4" t="str">
        <f>IFERROR(_xlfn.XLOOKUP(E501,'De para Cor'!$A$1:$A$11,'De para Cor'!$C$1:$C$11),"")</f>
        <v>#006B3F</v>
      </c>
      <c r="K501" s="8" t="s">
        <v>560</v>
      </c>
      <c r="L501" s="11">
        <v>3.4722222222222224E-2</v>
      </c>
      <c r="N501" s="8"/>
      <c r="P501" s="28"/>
    </row>
    <row r="502" spans="2:16" s="6" customFormat="1" x14ac:dyDescent="0.25">
      <c r="D502" s="6" t="s">
        <v>558</v>
      </c>
      <c r="E502" s="3" t="s">
        <v>1420</v>
      </c>
      <c r="F502" s="6" t="s">
        <v>2</v>
      </c>
      <c r="G502" s="6" t="s">
        <v>559</v>
      </c>
      <c r="H502" s="6" t="s">
        <v>105</v>
      </c>
      <c r="I502" s="4" t="str">
        <f>IFERROR(_xlfn.XLOOKUP(E502,'De para Cor'!$A$1:$A$11,'De para Cor'!$C$1:$C$11),"")</f>
        <v>#006B3F</v>
      </c>
      <c r="K502" s="8" t="s">
        <v>561</v>
      </c>
      <c r="L502" s="11">
        <v>3.4722222222222224E-2</v>
      </c>
      <c r="N502" s="8"/>
      <c r="P502" s="28"/>
    </row>
    <row r="503" spans="2:16" s="6" customFormat="1" x14ac:dyDescent="0.25">
      <c r="D503" s="6" t="s">
        <v>558</v>
      </c>
      <c r="E503" s="3" t="s">
        <v>1420</v>
      </c>
      <c r="F503" s="6" t="s">
        <v>2</v>
      </c>
      <c r="G503" s="6" t="s">
        <v>559</v>
      </c>
      <c r="H503" s="8" t="s">
        <v>105</v>
      </c>
      <c r="I503" s="4" t="str">
        <f>IFERROR(_xlfn.XLOOKUP(E503,'De para Cor'!$A$1:$A$11,'De para Cor'!$C$1:$C$11),"")</f>
        <v>#006B3F</v>
      </c>
      <c r="J503" s="8"/>
      <c r="K503" s="8" t="s">
        <v>562</v>
      </c>
      <c r="L503" s="11">
        <v>2.0833333333333332E-2</v>
      </c>
      <c r="N503" s="8"/>
      <c r="P503" s="28"/>
    </row>
    <row r="504" spans="2:16" s="6" customFormat="1" x14ac:dyDescent="0.25">
      <c r="D504" s="6" t="s">
        <v>558</v>
      </c>
      <c r="E504" s="3" t="s">
        <v>1420</v>
      </c>
      <c r="F504" s="6" t="s">
        <v>2</v>
      </c>
      <c r="G504" s="6" t="s">
        <v>2</v>
      </c>
      <c r="H504" s="8" t="s">
        <v>69</v>
      </c>
      <c r="I504" s="4" t="str">
        <f>IFERROR(_xlfn.XLOOKUP(E504,'De para Cor'!$A$1:$A$11,'De para Cor'!$C$1:$C$11),"")</f>
        <v>#006B3F</v>
      </c>
      <c r="J504" s="8"/>
      <c r="K504" s="8" t="s">
        <v>563</v>
      </c>
      <c r="L504" s="11">
        <v>5.5555555555555552E-2</v>
      </c>
      <c r="N504" s="8"/>
      <c r="P504" s="28"/>
    </row>
    <row r="505" spans="2:16" s="6" customFormat="1" x14ac:dyDescent="0.25">
      <c r="D505" s="6" t="s">
        <v>558</v>
      </c>
      <c r="E505" s="3" t="s">
        <v>1420</v>
      </c>
      <c r="F505" s="6" t="s">
        <v>2</v>
      </c>
      <c r="G505" s="6" t="s">
        <v>2</v>
      </c>
      <c r="H505" s="8" t="s">
        <v>69</v>
      </c>
      <c r="I505" s="4" t="str">
        <f>IFERROR(_xlfn.XLOOKUP(E505,'De para Cor'!$A$1:$A$11,'De para Cor'!$C$1:$C$11),"")</f>
        <v>#006B3F</v>
      </c>
      <c r="J505" s="8"/>
      <c r="K505" s="8" t="s">
        <v>564</v>
      </c>
      <c r="L505" s="11">
        <v>4.1666666666666664E-2</v>
      </c>
      <c r="N505" s="8"/>
      <c r="P505" s="28"/>
    </row>
    <row r="506" spans="2:16" s="6" customFormat="1" x14ac:dyDescent="0.25">
      <c r="D506" s="6" t="s">
        <v>558</v>
      </c>
      <c r="E506" s="3" t="s">
        <v>1420</v>
      </c>
      <c r="F506" s="6" t="s">
        <v>2</v>
      </c>
      <c r="G506" s="6" t="s">
        <v>2</v>
      </c>
      <c r="H506" s="8" t="s">
        <v>565</v>
      </c>
      <c r="I506" s="4" t="str">
        <f>IFERROR(_xlfn.XLOOKUP(E506,'De para Cor'!$A$1:$A$11,'De para Cor'!$C$1:$C$11),"")</f>
        <v>#006B3F</v>
      </c>
      <c r="J506" s="8"/>
      <c r="K506" s="8" t="s">
        <v>566</v>
      </c>
      <c r="L506" s="11">
        <v>4.1666666666666664E-2</v>
      </c>
      <c r="N506" s="8"/>
      <c r="P506" s="28"/>
    </row>
    <row r="507" spans="2:16" s="6" customFormat="1" x14ac:dyDescent="0.25">
      <c r="D507" s="6" t="s">
        <v>558</v>
      </c>
      <c r="E507" s="3" t="s">
        <v>1420</v>
      </c>
      <c r="F507" s="6" t="s">
        <v>2</v>
      </c>
      <c r="G507" s="6" t="s">
        <v>2</v>
      </c>
      <c r="H507" s="8" t="s">
        <v>109</v>
      </c>
      <c r="I507" s="4" t="str">
        <f>IFERROR(_xlfn.XLOOKUP(E507,'De para Cor'!$A$1:$A$11,'De para Cor'!$C$1:$C$11),"")</f>
        <v>#006B3F</v>
      </c>
      <c r="J507" s="8"/>
      <c r="K507" s="8" t="s">
        <v>567</v>
      </c>
      <c r="L507" s="11">
        <v>2.0833333333333332E-2</v>
      </c>
      <c r="N507" s="8"/>
      <c r="P507" s="28"/>
    </row>
    <row r="508" spans="2:16" s="6" customFormat="1" x14ac:dyDescent="0.25">
      <c r="D508" s="6" t="s">
        <v>558</v>
      </c>
      <c r="E508" s="3" t="s">
        <v>1420</v>
      </c>
      <c r="F508" s="6" t="s">
        <v>2</v>
      </c>
      <c r="G508" s="6" t="s">
        <v>2</v>
      </c>
      <c r="H508" s="8" t="s">
        <v>105</v>
      </c>
      <c r="I508" s="4" t="str">
        <f>IFERROR(_xlfn.XLOOKUP(E508,'De para Cor'!$A$1:$A$11,'De para Cor'!$C$1:$C$11),"")</f>
        <v>#006B3F</v>
      </c>
      <c r="J508" s="8"/>
      <c r="K508" s="8" t="s">
        <v>568</v>
      </c>
      <c r="L508" s="11">
        <v>8.3333333333333329E-2</v>
      </c>
      <c r="N508" s="8"/>
      <c r="P508" s="28"/>
    </row>
    <row r="509" spans="2:16" s="6" customFormat="1" x14ac:dyDescent="0.25">
      <c r="D509" s="6" t="s">
        <v>558</v>
      </c>
      <c r="E509" s="3" t="s">
        <v>1420</v>
      </c>
      <c r="F509" s="6" t="s">
        <v>2</v>
      </c>
      <c r="G509" s="6" t="s">
        <v>2</v>
      </c>
      <c r="H509" s="8" t="s">
        <v>105</v>
      </c>
      <c r="I509" s="4" t="str">
        <f>IFERROR(_xlfn.XLOOKUP(E509,'De para Cor'!$A$1:$A$11,'De para Cor'!$C$1:$C$11),"")</f>
        <v>#006B3F</v>
      </c>
      <c r="J509" s="8"/>
      <c r="K509" s="8" t="s">
        <v>569</v>
      </c>
      <c r="L509" s="11">
        <v>2.0833333333333332E-2</v>
      </c>
      <c r="N509" s="8"/>
      <c r="P509" s="28"/>
    </row>
    <row r="510" spans="2:16" s="6" customFormat="1" x14ac:dyDescent="0.25">
      <c r="D510" s="6" t="s">
        <v>558</v>
      </c>
      <c r="E510" s="3" t="s">
        <v>1420</v>
      </c>
      <c r="F510" s="6" t="s">
        <v>2</v>
      </c>
      <c r="G510" s="6" t="s">
        <v>2</v>
      </c>
      <c r="H510" s="8" t="s">
        <v>109</v>
      </c>
      <c r="I510" s="4" t="str">
        <f>IFERROR(_xlfn.XLOOKUP(E510,'De para Cor'!$A$1:$A$11,'De para Cor'!$C$1:$C$11),"")</f>
        <v>#006B3F</v>
      </c>
      <c r="J510" s="8"/>
      <c r="K510" s="8" t="s">
        <v>570</v>
      </c>
      <c r="L510" s="11">
        <v>8.3333333333333329E-2</v>
      </c>
      <c r="N510" s="8"/>
      <c r="P510" s="28"/>
    </row>
    <row r="511" spans="2:16" s="6" customFormat="1" x14ac:dyDescent="0.25">
      <c r="D511" s="6" t="s">
        <v>558</v>
      </c>
      <c r="E511" s="3" t="s">
        <v>1420</v>
      </c>
      <c r="F511" s="6" t="s">
        <v>2</v>
      </c>
      <c r="G511" s="6" t="s">
        <v>2</v>
      </c>
      <c r="H511" s="8" t="s">
        <v>69</v>
      </c>
      <c r="I511" s="4" t="str">
        <f>IFERROR(_xlfn.XLOOKUP(E511,'De para Cor'!$A$1:$A$11,'De para Cor'!$C$1:$C$11),"")</f>
        <v>#006B3F</v>
      </c>
      <c r="J511" s="8"/>
      <c r="K511" s="8" t="s">
        <v>571</v>
      </c>
      <c r="L511" s="11">
        <v>2.0833333333333332E-2</v>
      </c>
      <c r="N511" s="8"/>
      <c r="P511" s="28"/>
    </row>
    <row r="512" spans="2:16" s="6" customFormat="1" x14ac:dyDescent="0.25">
      <c r="D512" s="6" t="s">
        <v>558</v>
      </c>
      <c r="E512" s="3" t="s">
        <v>1420</v>
      </c>
      <c r="F512" s="6" t="s">
        <v>2</v>
      </c>
      <c r="G512" s="6" t="s">
        <v>2</v>
      </c>
      <c r="H512" s="8" t="s">
        <v>105</v>
      </c>
      <c r="I512" s="4" t="str">
        <f>IFERROR(_xlfn.XLOOKUP(E512,'De para Cor'!$A$1:$A$11,'De para Cor'!$C$1:$C$11),"")</f>
        <v>#006B3F</v>
      </c>
      <c r="J512" s="8"/>
      <c r="K512" s="8" t="s">
        <v>572</v>
      </c>
      <c r="L512" s="11">
        <v>1.3888888888888888E-2</v>
      </c>
      <c r="N512" s="8"/>
      <c r="P512" s="28"/>
    </row>
    <row r="513" spans="4:16" s="6" customFormat="1" x14ac:dyDescent="0.25">
      <c r="D513" s="6" t="s">
        <v>558</v>
      </c>
      <c r="E513" s="3" t="s">
        <v>1420</v>
      </c>
      <c r="F513" s="6" t="s">
        <v>2</v>
      </c>
      <c r="G513" s="6" t="s">
        <v>2</v>
      </c>
      <c r="H513" s="8" t="s">
        <v>109</v>
      </c>
      <c r="I513" s="4" t="str">
        <f>IFERROR(_xlfn.XLOOKUP(E513,'De para Cor'!$A$1:$A$11,'De para Cor'!$C$1:$C$11),"")</f>
        <v>#006B3F</v>
      </c>
      <c r="J513" s="8"/>
      <c r="K513" s="8" t="s">
        <v>573</v>
      </c>
      <c r="L513" s="11">
        <v>2.0833333333333332E-2</v>
      </c>
      <c r="N513" s="8"/>
      <c r="P513" s="28"/>
    </row>
    <row r="514" spans="4:16" s="6" customFormat="1" x14ac:dyDescent="0.25">
      <c r="D514" s="6" t="s">
        <v>558</v>
      </c>
      <c r="E514" s="3" t="s">
        <v>1420</v>
      </c>
      <c r="F514" s="6" t="s">
        <v>2</v>
      </c>
      <c r="G514" s="6" t="s">
        <v>2</v>
      </c>
      <c r="H514" s="8" t="s">
        <v>105</v>
      </c>
      <c r="I514" s="4" t="str">
        <f>IFERROR(_xlfn.XLOOKUP(E514,'De para Cor'!$A$1:$A$11,'De para Cor'!$C$1:$C$11),"")</f>
        <v>#006B3F</v>
      </c>
      <c r="J514" s="8"/>
      <c r="K514" s="8" t="s">
        <v>574</v>
      </c>
      <c r="L514" s="11">
        <v>4.1666666666666664E-2</v>
      </c>
      <c r="N514" s="8"/>
      <c r="P514" s="28"/>
    </row>
    <row r="515" spans="4:16" s="6" customFormat="1" x14ac:dyDescent="0.25">
      <c r="D515" s="6" t="s">
        <v>558</v>
      </c>
      <c r="E515" s="3" t="s">
        <v>1420</v>
      </c>
      <c r="F515" s="6" t="s">
        <v>8</v>
      </c>
      <c r="G515" s="6" t="s">
        <v>8</v>
      </c>
      <c r="H515"/>
      <c r="I515" s="4" t="str">
        <f>IFERROR(_xlfn.XLOOKUP(E515,'De para Cor'!$A$1:$A$11,'De para Cor'!$C$1:$C$11),"")</f>
        <v>#006B3F</v>
      </c>
      <c r="J515"/>
      <c r="K515" s="8" t="s">
        <v>575</v>
      </c>
      <c r="L515" s="11">
        <v>2.0833333333333332E-2</v>
      </c>
      <c r="N515" s="8"/>
      <c r="P515" s="28"/>
    </row>
    <row r="516" spans="4:16" s="6" customFormat="1" x14ac:dyDescent="0.25">
      <c r="D516" s="6" t="s">
        <v>558</v>
      </c>
      <c r="E516" s="3" t="s">
        <v>1420</v>
      </c>
      <c r="F516" s="6" t="s">
        <v>8</v>
      </c>
      <c r="G516" s="6" t="s">
        <v>8</v>
      </c>
      <c r="H516"/>
      <c r="I516" s="4" t="str">
        <f>IFERROR(_xlfn.XLOOKUP(E516,'De para Cor'!$A$1:$A$11,'De para Cor'!$C$1:$C$11),"")</f>
        <v>#006B3F</v>
      </c>
      <c r="J516"/>
      <c r="K516" s="8" t="s">
        <v>576</v>
      </c>
      <c r="L516" s="11">
        <v>1.3888888888888888E-2</v>
      </c>
      <c r="N516" s="8"/>
      <c r="P516" s="28"/>
    </row>
    <row r="517" spans="4:16" s="6" customFormat="1" x14ac:dyDescent="0.25">
      <c r="D517" s="6" t="s">
        <v>558</v>
      </c>
      <c r="E517" s="3" t="s">
        <v>1420</v>
      </c>
      <c r="F517" s="6" t="s">
        <v>2</v>
      </c>
      <c r="G517" s="6" t="s">
        <v>2</v>
      </c>
      <c r="H517" t="s">
        <v>577</v>
      </c>
      <c r="I517" s="4" t="str">
        <f>IFERROR(_xlfn.XLOOKUP(E517,'De para Cor'!$A$1:$A$11,'De para Cor'!$C$1:$C$11),"")</f>
        <v>#006B3F</v>
      </c>
      <c r="J517"/>
      <c r="K517" s="8" t="s">
        <v>578</v>
      </c>
      <c r="L517" s="11">
        <v>1.0416666666666666E-2</v>
      </c>
      <c r="N517" s="8"/>
      <c r="P517" s="28"/>
    </row>
    <row r="518" spans="4:16" s="6" customFormat="1" x14ac:dyDescent="0.25">
      <c r="D518" s="6" t="s">
        <v>558</v>
      </c>
      <c r="E518" s="3" t="s">
        <v>1420</v>
      </c>
      <c r="F518" s="6" t="s">
        <v>2</v>
      </c>
      <c r="G518" s="6" t="s">
        <v>579</v>
      </c>
      <c r="H518" t="s">
        <v>69</v>
      </c>
      <c r="I518" s="4" t="str">
        <f>IFERROR(_xlfn.XLOOKUP(E518,'De para Cor'!$A$1:$A$11,'De para Cor'!$C$1:$C$11),"")</f>
        <v>#006B3F</v>
      </c>
      <c r="J518"/>
      <c r="K518" s="8" t="s">
        <v>580</v>
      </c>
      <c r="L518" s="11">
        <v>1.3888888888888888E-2</v>
      </c>
      <c r="N518" s="8"/>
      <c r="P518" s="28"/>
    </row>
    <row r="519" spans="4:16" s="6" customFormat="1" x14ac:dyDescent="0.25">
      <c r="D519" s="6" t="s">
        <v>558</v>
      </c>
      <c r="E519" s="3" t="s">
        <v>1420</v>
      </c>
      <c r="F519" s="6" t="s">
        <v>8</v>
      </c>
      <c r="G519" s="6" t="s">
        <v>137</v>
      </c>
      <c r="H519"/>
      <c r="I519" s="4" t="str">
        <f>IFERROR(_xlfn.XLOOKUP(E519,'De para Cor'!$A$1:$A$11,'De para Cor'!$C$1:$C$11),"")</f>
        <v>#006B3F</v>
      </c>
      <c r="J519"/>
      <c r="K519" s="8" t="s">
        <v>581</v>
      </c>
      <c r="L519" s="11">
        <v>1.3888888888888888E-2</v>
      </c>
      <c r="N519" s="8"/>
      <c r="P519" s="28"/>
    </row>
    <row r="520" spans="4:16" s="6" customFormat="1" x14ac:dyDescent="0.25">
      <c r="D520" s="6" t="s">
        <v>558</v>
      </c>
      <c r="E520" s="3" t="s">
        <v>1420</v>
      </c>
      <c r="G520" s="6" t="s">
        <v>84</v>
      </c>
      <c r="H520"/>
      <c r="I520" s="4" t="str">
        <f>IFERROR(_xlfn.XLOOKUP(E520,'De para Cor'!$A$1:$A$11,'De para Cor'!$C$1:$C$11),"")</f>
        <v>#006B3F</v>
      </c>
      <c r="J520"/>
      <c r="K520" s="8" t="s">
        <v>86</v>
      </c>
      <c r="L520" s="11">
        <v>2.0833333333333332E-2</v>
      </c>
      <c r="N520" s="8"/>
      <c r="P520" s="28"/>
    </row>
    <row r="521" spans="4:16" s="6" customFormat="1" x14ac:dyDescent="0.25">
      <c r="D521" s="6" t="s">
        <v>558</v>
      </c>
      <c r="E521" s="3" t="s">
        <v>1420</v>
      </c>
      <c r="G521" s="6" t="s">
        <v>84</v>
      </c>
      <c r="H521"/>
      <c r="I521" s="4" t="str">
        <f>IFERROR(_xlfn.XLOOKUP(E521,'De para Cor'!$A$1:$A$11,'De para Cor'!$C$1:$C$11),"")</f>
        <v>#006B3F</v>
      </c>
      <c r="J521"/>
      <c r="K521" s="8" t="s">
        <v>582</v>
      </c>
      <c r="L521" s="11">
        <v>6.25E-2</v>
      </c>
      <c r="N521" s="8"/>
      <c r="P521" s="28"/>
    </row>
    <row r="522" spans="4:16" s="6" customFormat="1" x14ac:dyDescent="0.25">
      <c r="D522" s="6" t="s">
        <v>558</v>
      </c>
      <c r="E522" s="3" t="s">
        <v>1420</v>
      </c>
      <c r="G522" s="6" t="s">
        <v>84</v>
      </c>
      <c r="H522"/>
      <c r="I522" s="4" t="str">
        <f>IFERROR(_xlfn.XLOOKUP(E522,'De para Cor'!$A$1:$A$11,'De para Cor'!$C$1:$C$11),"")</f>
        <v>#006B3F</v>
      </c>
      <c r="J522"/>
      <c r="K522" s="8" t="s">
        <v>583</v>
      </c>
      <c r="L522" s="11">
        <v>6.25E-2</v>
      </c>
      <c r="N522" s="8"/>
      <c r="P522" s="28"/>
    </row>
    <row r="523" spans="4:16" s="6" customFormat="1" x14ac:dyDescent="0.25">
      <c r="D523" s="6" t="s">
        <v>558</v>
      </c>
      <c r="E523" s="3" t="s">
        <v>1420</v>
      </c>
      <c r="G523" s="6" t="s">
        <v>84</v>
      </c>
      <c r="H523"/>
      <c r="I523" s="4" t="str">
        <f>IFERROR(_xlfn.XLOOKUP(E523,'De para Cor'!$A$1:$A$11,'De para Cor'!$C$1:$C$11),"")</f>
        <v>#006B3F</v>
      </c>
      <c r="J523"/>
      <c r="K523" s="8" t="s">
        <v>584</v>
      </c>
      <c r="L523" s="11">
        <v>2.7777777777777776E-2</v>
      </c>
      <c r="N523" s="8"/>
      <c r="P523" s="28"/>
    </row>
    <row r="524" spans="4:16" s="6" customFormat="1" x14ac:dyDescent="0.25">
      <c r="D524" s="6" t="s">
        <v>558</v>
      </c>
      <c r="E524" s="3" t="s">
        <v>1420</v>
      </c>
      <c r="G524" s="6" t="s">
        <v>84</v>
      </c>
      <c r="H524"/>
      <c r="I524" s="4" t="str">
        <f>IFERROR(_xlfn.XLOOKUP(E524,'De para Cor'!$A$1:$A$11,'De para Cor'!$C$1:$C$11),"")</f>
        <v>#006B3F</v>
      </c>
      <c r="J524"/>
      <c r="K524" s="8" t="s">
        <v>193</v>
      </c>
      <c r="L524" s="11">
        <v>0.125</v>
      </c>
      <c r="N524" s="8"/>
      <c r="P524" s="28" t="s">
        <v>1153</v>
      </c>
    </row>
    <row r="525" spans="4:16" s="6" customFormat="1" x14ac:dyDescent="0.25">
      <c r="D525" s="6" t="s">
        <v>558</v>
      </c>
      <c r="E525" s="3" t="s">
        <v>1420</v>
      </c>
      <c r="G525" s="6" t="s">
        <v>84</v>
      </c>
      <c r="H525"/>
      <c r="I525" s="4" t="str">
        <f>IFERROR(_xlfn.XLOOKUP(E525,'De para Cor'!$A$1:$A$11,'De para Cor'!$C$1:$C$11),"")</f>
        <v>#006B3F</v>
      </c>
      <c r="J525"/>
      <c r="K525" s="8" t="s">
        <v>585</v>
      </c>
      <c r="L525" s="11">
        <v>4.1666666666666664E-2</v>
      </c>
      <c r="N525" s="8"/>
      <c r="P525" s="28"/>
    </row>
    <row r="526" spans="4:16" s="6" customFormat="1" x14ac:dyDescent="0.25">
      <c r="D526" s="6" t="s">
        <v>23</v>
      </c>
      <c r="E526" s="3" t="s">
        <v>1422</v>
      </c>
      <c r="H526"/>
      <c r="I526" s="4" t="str">
        <f>IFERROR(_xlfn.XLOOKUP(E526,'De para Cor'!$A$1:$A$11,'De para Cor'!$C$1:$C$11),"")</f>
        <v>#FFE3A2</v>
      </c>
      <c r="J526"/>
      <c r="K526" s="8" t="s">
        <v>587</v>
      </c>
      <c r="L526" s="11"/>
      <c r="N526" s="8"/>
      <c r="P526" s="28" t="s">
        <v>1197</v>
      </c>
    </row>
    <row r="527" spans="4:16" s="6" customFormat="1" x14ac:dyDescent="0.25">
      <c r="D527" s="6" t="s">
        <v>23</v>
      </c>
      <c r="E527" s="3" t="s">
        <v>1422</v>
      </c>
      <c r="H527"/>
      <c r="I527" s="4" t="str">
        <f>IFERROR(_xlfn.XLOOKUP(E527,'De para Cor'!$A$1:$A$11,'De para Cor'!$C$1:$C$11),"")</f>
        <v>#FFE3A2</v>
      </c>
      <c r="J527"/>
      <c r="K527" s="8" t="s">
        <v>592</v>
      </c>
      <c r="L527" s="11"/>
      <c r="N527" s="8"/>
      <c r="P527" s="28"/>
    </row>
    <row r="528" spans="4:16" s="6" customFormat="1" x14ac:dyDescent="0.25">
      <c r="D528" s="6" t="s">
        <v>1172</v>
      </c>
      <c r="E528" s="3" t="s">
        <v>1420</v>
      </c>
      <c r="H528"/>
      <c r="I528" s="4" t="str">
        <f>IFERROR(_xlfn.XLOOKUP(E528,'De para Cor'!$A$1:$A$11,'De para Cor'!$C$1:$C$11),"")</f>
        <v>#006B3F</v>
      </c>
      <c r="J528"/>
      <c r="K528" s="8" t="s">
        <v>593</v>
      </c>
      <c r="L528" s="11"/>
      <c r="N528" s="8"/>
      <c r="P528" s="28" t="s">
        <v>1008</v>
      </c>
    </row>
    <row r="529" spans="1:16" s="6" customFormat="1" x14ac:dyDescent="0.25">
      <c r="D529" s="6" t="s">
        <v>23</v>
      </c>
      <c r="E529" s="3" t="s">
        <v>1422</v>
      </c>
      <c r="H529"/>
      <c r="I529" s="4" t="str">
        <f>IFERROR(_xlfn.XLOOKUP(E529,'De para Cor'!$A$1:$A$11,'De para Cor'!$C$1:$C$11),"")</f>
        <v>#FFE3A2</v>
      </c>
      <c r="J529"/>
      <c r="K529" s="8" t="s">
        <v>594</v>
      </c>
      <c r="L529" s="11"/>
      <c r="N529" s="8"/>
      <c r="P529" s="28"/>
    </row>
    <row r="530" spans="1:16" s="6" customFormat="1" x14ac:dyDescent="0.25">
      <c r="C530" s="6" t="s">
        <v>1154</v>
      </c>
      <c r="D530" s="6" t="s">
        <v>23</v>
      </c>
      <c r="E530" s="3" t="s">
        <v>1422</v>
      </c>
      <c r="H530"/>
      <c r="I530" s="4" t="str">
        <f>IFERROR(_xlfn.XLOOKUP(E530,'De para Cor'!$A$1:$A$11,'De para Cor'!$C$1:$C$11),"")</f>
        <v>#FFE3A2</v>
      </c>
      <c r="J530" t="s">
        <v>1198</v>
      </c>
      <c r="K530" s="8" t="s">
        <v>596</v>
      </c>
      <c r="L530" s="11"/>
      <c r="N530" s="8"/>
      <c r="P530" s="28" t="s">
        <v>1155</v>
      </c>
    </row>
    <row r="531" spans="1:16" s="6" customFormat="1" x14ac:dyDescent="0.25">
      <c r="D531" s="6" t="s">
        <v>23</v>
      </c>
      <c r="E531" s="3" t="s">
        <v>1422</v>
      </c>
      <c r="H531"/>
      <c r="I531" s="4" t="str">
        <f>IFERROR(_xlfn.XLOOKUP(E531,'De para Cor'!$A$1:$A$11,'De para Cor'!$C$1:$C$11),"")</f>
        <v>#FFE3A2</v>
      </c>
      <c r="J531"/>
      <c r="K531" s="8" t="s">
        <v>597</v>
      </c>
      <c r="L531" s="11"/>
      <c r="N531" s="8"/>
      <c r="P531" s="28"/>
    </row>
    <row r="532" spans="1:16" s="6" customFormat="1" x14ac:dyDescent="0.25">
      <c r="D532" s="6" t="s">
        <v>23</v>
      </c>
      <c r="E532" s="3" t="s">
        <v>1422</v>
      </c>
      <c r="H532"/>
      <c r="I532" s="4" t="str">
        <f>IFERROR(_xlfn.XLOOKUP(E532,'De para Cor'!$A$1:$A$11,'De para Cor'!$C$1:$C$11),"")</f>
        <v>#FFE3A2</v>
      </c>
      <c r="J532"/>
      <c r="K532" s="8" t="s">
        <v>598</v>
      </c>
      <c r="L532" s="11"/>
      <c r="N532" s="8"/>
      <c r="P532" s="28"/>
    </row>
    <row r="533" spans="1:16" s="6" customFormat="1" x14ac:dyDescent="0.25">
      <c r="D533" s="6" t="s">
        <v>23</v>
      </c>
      <c r="E533" s="3" t="s">
        <v>1422</v>
      </c>
      <c r="H533"/>
      <c r="I533" s="4" t="str">
        <f>IFERROR(_xlfn.XLOOKUP(E533,'De para Cor'!$A$1:$A$11,'De para Cor'!$C$1:$C$11),"")</f>
        <v>#FFE3A2</v>
      </c>
      <c r="J533"/>
      <c r="K533" s="8" t="s">
        <v>599</v>
      </c>
      <c r="L533" s="11"/>
      <c r="N533" s="8"/>
      <c r="P533" s="28"/>
    </row>
    <row r="534" spans="1:16" s="6" customFormat="1" x14ac:dyDescent="0.25">
      <c r="D534" s="6" t="s">
        <v>23</v>
      </c>
      <c r="E534" s="3" t="s">
        <v>1422</v>
      </c>
      <c r="H534"/>
      <c r="I534" s="4" t="str">
        <f>IFERROR(_xlfn.XLOOKUP(E534,'De para Cor'!$A$1:$A$11,'De para Cor'!$C$1:$C$11),"")</f>
        <v>#FFE3A2</v>
      </c>
      <c r="J534"/>
      <c r="K534" s="8" t="s">
        <v>600</v>
      </c>
      <c r="L534" s="11"/>
      <c r="N534" s="8"/>
      <c r="P534" s="28"/>
    </row>
    <row r="535" spans="1:16" s="11" customFormat="1" x14ac:dyDescent="0.25">
      <c r="A535" s="6"/>
      <c r="B535" s="6"/>
      <c r="C535" s="6"/>
      <c r="D535" s="6" t="s">
        <v>23</v>
      </c>
      <c r="E535" s="3" t="s">
        <v>1422</v>
      </c>
      <c r="F535" s="6"/>
      <c r="G535" s="6"/>
      <c r="H535"/>
      <c r="I535" s="4" t="str">
        <f>IFERROR(_xlfn.XLOOKUP(E535,'De para Cor'!$A$1:$A$11,'De para Cor'!$C$1:$C$11),"")</f>
        <v>#FFE3A2</v>
      </c>
      <c r="J535"/>
      <c r="K535" s="8" t="s">
        <v>601</v>
      </c>
      <c r="M535" s="6"/>
      <c r="N535" s="8"/>
      <c r="P535" s="47"/>
    </row>
    <row r="536" spans="1:16" s="11" customFormat="1" x14ac:dyDescent="0.25">
      <c r="A536" s="6"/>
      <c r="B536" s="6"/>
      <c r="C536" s="6"/>
      <c r="D536" s="6" t="s">
        <v>23</v>
      </c>
      <c r="E536" s="3" t="s">
        <v>1422</v>
      </c>
      <c r="F536" s="6"/>
      <c r="G536" s="6"/>
      <c r="H536"/>
      <c r="I536" s="4" t="str">
        <f>IFERROR(_xlfn.XLOOKUP(E536,'De para Cor'!$A$1:$A$11,'De para Cor'!$C$1:$C$11),"")</f>
        <v>#FFE3A2</v>
      </c>
      <c r="J536"/>
      <c r="K536" s="8" t="s">
        <v>1010</v>
      </c>
      <c r="M536" s="6"/>
      <c r="N536" s="8"/>
      <c r="P536" s="47" t="s">
        <v>1199</v>
      </c>
    </row>
    <row r="537" spans="1:16" s="11" customFormat="1" x14ac:dyDescent="0.25">
      <c r="A537" s="6"/>
      <c r="B537" s="6"/>
      <c r="C537" s="6"/>
      <c r="D537" s="6" t="s">
        <v>23</v>
      </c>
      <c r="E537" s="3" t="s">
        <v>1422</v>
      </c>
      <c r="F537" s="6"/>
      <c r="G537" s="6"/>
      <c r="H537"/>
      <c r="I537" s="4" t="str">
        <f>IFERROR(_xlfn.XLOOKUP(E537,'De para Cor'!$A$1:$A$11,'De para Cor'!$C$1:$C$11),"")</f>
        <v>#FFE3A2</v>
      </c>
      <c r="J537"/>
      <c r="K537" s="8" t="s">
        <v>603</v>
      </c>
      <c r="M537" s="6"/>
      <c r="N537" s="8"/>
      <c r="P537" s="47"/>
    </row>
    <row r="538" spans="1:16" s="11" customFormat="1" x14ac:dyDescent="0.25">
      <c r="A538" s="6"/>
      <c r="B538" s="6"/>
      <c r="C538" s="6"/>
      <c r="D538" s="6" t="s">
        <v>23</v>
      </c>
      <c r="E538" s="3" t="s">
        <v>1422</v>
      </c>
      <c r="F538" s="6"/>
      <c r="G538" s="6"/>
      <c r="H538"/>
      <c r="I538" s="4" t="str">
        <f>IFERROR(_xlfn.XLOOKUP(E538,'De para Cor'!$A$1:$A$11,'De para Cor'!$C$1:$C$11),"")</f>
        <v>#FFE3A2</v>
      </c>
      <c r="J538"/>
      <c r="K538" s="8" t="s">
        <v>604</v>
      </c>
      <c r="M538" s="6"/>
      <c r="N538" s="8"/>
      <c r="P538" s="47"/>
    </row>
    <row r="539" spans="1:16" s="11" customFormat="1" x14ac:dyDescent="0.25">
      <c r="A539" s="6"/>
      <c r="B539" s="6"/>
      <c r="C539" s="6"/>
      <c r="D539" s="6" t="s">
        <v>23</v>
      </c>
      <c r="E539" s="3" t="s">
        <v>1422</v>
      </c>
      <c r="F539" s="6"/>
      <c r="G539" s="6"/>
      <c r="H539"/>
      <c r="I539" s="4" t="str">
        <f>IFERROR(_xlfn.XLOOKUP(E539,'De para Cor'!$A$1:$A$11,'De para Cor'!$C$1:$C$11),"")</f>
        <v>#FFE3A2</v>
      </c>
      <c r="J539"/>
      <c r="K539" s="8" t="s">
        <v>605</v>
      </c>
      <c r="M539" s="6"/>
      <c r="N539" s="8"/>
      <c r="P539" s="47"/>
    </row>
    <row r="540" spans="1:16" s="11" customFormat="1" x14ac:dyDescent="0.25">
      <c r="A540" s="6"/>
      <c r="B540" s="6"/>
      <c r="C540" s="6"/>
      <c r="D540" s="6" t="s">
        <v>23</v>
      </c>
      <c r="E540" s="3" t="s">
        <v>1422</v>
      </c>
      <c r="F540" s="6"/>
      <c r="G540" s="6"/>
      <c r="H540"/>
      <c r="I540" s="4" t="str">
        <f>IFERROR(_xlfn.XLOOKUP(E540,'De para Cor'!$A$1:$A$11,'De para Cor'!$C$1:$C$11),"")</f>
        <v>#FFE3A2</v>
      </c>
      <c r="J540"/>
      <c r="K540" s="8" t="s">
        <v>606</v>
      </c>
      <c r="M540" s="6"/>
      <c r="N540" s="8"/>
      <c r="P540" s="47"/>
    </row>
    <row r="541" spans="1:16" s="11" customFormat="1" x14ac:dyDescent="0.25">
      <c r="A541" s="6"/>
      <c r="B541" s="6"/>
      <c r="C541" s="6"/>
      <c r="D541" s="6" t="s">
        <v>595</v>
      </c>
      <c r="E541" s="3" t="s">
        <v>1423</v>
      </c>
      <c r="F541" s="6" t="s">
        <v>2</v>
      </c>
      <c r="G541" s="6"/>
      <c r="H541" s="8" t="s">
        <v>105</v>
      </c>
      <c r="I541" s="4" t="str">
        <f>IFERROR(_xlfn.XLOOKUP(E541,'De para Cor'!$A$1:$A$11,'De para Cor'!$C$1:$C$11),"")</f>
        <v>#4C4C4C</v>
      </c>
      <c r="J541" s="8"/>
      <c r="K541" s="8" t="s">
        <v>607</v>
      </c>
      <c r="M541" s="6"/>
      <c r="N541" s="8"/>
      <c r="P541" s="47"/>
    </row>
    <row r="542" spans="1:16" s="11" customFormat="1" x14ac:dyDescent="0.25">
      <c r="A542" s="6"/>
      <c r="B542" s="6"/>
      <c r="C542" s="6"/>
      <c r="D542" s="6" t="s">
        <v>588</v>
      </c>
      <c r="E542" s="3" t="s">
        <v>1422</v>
      </c>
      <c r="F542" s="6"/>
      <c r="G542" s="6"/>
      <c r="H542"/>
      <c r="I542" s="4" t="str">
        <f>IFERROR(_xlfn.XLOOKUP(E542,'De para Cor'!$A$1:$A$11,'De para Cor'!$C$1:$C$11),"")</f>
        <v>#FFE3A2</v>
      </c>
      <c r="J542" s="6" t="s">
        <v>980</v>
      </c>
      <c r="K542" s="8" t="s">
        <v>608</v>
      </c>
      <c r="M542" s="6"/>
      <c r="N542" s="8"/>
      <c r="P542" s="47"/>
    </row>
    <row r="543" spans="1:16" s="11" customFormat="1" x14ac:dyDescent="0.25">
      <c r="A543" s="6"/>
      <c r="B543" s="6"/>
      <c r="C543" s="6"/>
      <c r="D543" s="6" t="s">
        <v>1172</v>
      </c>
      <c r="E543" s="3" t="s">
        <v>1420</v>
      </c>
      <c r="F543" s="6"/>
      <c r="G543" s="6"/>
      <c r="H543"/>
      <c r="I543" s="4" t="str">
        <f>IFERROR(_xlfn.XLOOKUP(E543,'De para Cor'!$A$1:$A$11,'De para Cor'!$C$1:$C$11),"")</f>
        <v>#006B3F</v>
      </c>
      <c r="J543"/>
      <c r="K543" s="8" t="s">
        <v>609</v>
      </c>
      <c r="M543" s="6"/>
      <c r="N543" s="8"/>
      <c r="P543" s="47" t="s">
        <v>1008</v>
      </c>
    </row>
    <row r="544" spans="1:16" s="11" customFormat="1" x14ac:dyDescent="0.25">
      <c r="A544" s="6"/>
      <c r="B544" s="6"/>
      <c r="C544" s="6"/>
      <c r="D544" s="6" t="s">
        <v>1232</v>
      </c>
      <c r="E544" s="3" t="s">
        <v>1423</v>
      </c>
      <c r="F544" s="6"/>
      <c r="G544" s="6"/>
      <c r="H544"/>
      <c r="I544" s="4" t="str">
        <f>IFERROR(_xlfn.XLOOKUP(E544,'De para Cor'!$A$1:$A$11,'De para Cor'!$C$1:$C$11),"")</f>
        <v>#4C4C4C</v>
      </c>
      <c r="J544" s="6" t="s">
        <v>985</v>
      </c>
      <c r="K544" s="8" t="s">
        <v>1013</v>
      </c>
      <c r="M544" s="6"/>
      <c r="N544" s="8"/>
      <c r="P544" s="47" t="s">
        <v>1014</v>
      </c>
    </row>
    <row r="545" spans="1:21" s="11" customFormat="1" x14ac:dyDescent="0.25">
      <c r="A545" s="6"/>
      <c r="B545" s="6"/>
      <c r="C545" s="6"/>
      <c r="D545" s="6" t="s">
        <v>23</v>
      </c>
      <c r="E545" s="3" t="s">
        <v>1422</v>
      </c>
      <c r="F545" s="6"/>
      <c r="G545" s="6"/>
      <c r="H545"/>
      <c r="I545" s="4" t="str">
        <f>IFERROR(_xlfn.XLOOKUP(E545,'De para Cor'!$A$1:$A$11,'De para Cor'!$C$1:$C$11),"")</f>
        <v>#FFE3A2</v>
      </c>
      <c r="J545"/>
      <c r="K545" s="8" t="s">
        <v>611</v>
      </c>
      <c r="M545" s="6"/>
      <c r="N545" s="8"/>
      <c r="P545" s="47"/>
    </row>
    <row r="546" spans="1:21" s="11" customFormat="1" x14ac:dyDescent="0.25">
      <c r="A546" s="6"/>
      <c r="B546" s="6"/>
      <c r="C546" s="6"/>
      <c r="D546" s="6" t="s">
        <v>23</v>
      </c>
      <c r="E546" s="3" t="s">
        <v>1422</v>
      </c>
      <c r="F546" s="6"/>
      <c r="G546" s="6"/>
      <c r="H546"/>
      <c r="I546" s="4" t="str">
        <f>IFERROR(_xlfn.XLOOKUP(E546,'De para Cor'!$A$1:$A$11,'De para Cor'!$C$1:$C$11),"")</f>
        <v>#FFE3A2</v>
      </c>
      <c r="J546"/>
      <c r="K546" s="8" t="s">
        <v>612</v>
      </c>
      <c r="M546" s="6"/>
      <c r="N546" s="8"/>
      <c r="P546" s="47"/>
    </row>
    <row r="547" spans="1:21" s="11" customFormat="1" x14ac:dyDescent="0.25">
      <c r="A547" s="6"/>
      <c r="B547" s="6"/>
      <c r="C547" s="6"/>
      <c r="D547" s="6" t="s">
        <v>23</v>
      </c>
      <c r="E547" s="3" t="s">
        <v>1422</v>
      </c>
      <c r="F547" s="6"/>
      <c r="G547" s="6"/>
      <c r="H547"/>
      <c r="I547" s="4" t="str">
        <f>IFERROR(_xlfn.XLOOKUP(E547,'De para Cor'!$A$1:$A$11,'De para Cor'!$C$1:$C$11),"")</f>
        <v>#FFE3A2</v>
      </c>
      <c r="J547"/>
      <c r="K547" s="8" t="s">
        <v>613</v>
      </c>
      <c r="M547" s="6"/>
      <c r="N547" s="8"/>
      <c r="P547" s="47"/>
    </row>
    <row r="548" spans="1:21" s="11" customFormat="1" x14ac:dyDescent="0.25">
      <c r="A548" s="6"/>
      <c r="B548" s="6"/>
      <c r="C548" s="6"/>
      <c r="D548" s="6" t="s">
        <v>23</v>
      </c>
      <c r="E548" s="3" t="s">
        <v>1422</v>
      </c>
      <c r="F548" s="6"/>
      <c r="G548" s="6"/>
      <c r="H548"/>
      <c r="I548" s="4" t="str">
        <f>IFERROR(_xlfn.XLOOKUP(E548,'De para Cor'!$A$1:$A$11,'De para Cor'!$C$1:$C$11),"")</f>
        <v>#FFE3A2</v>
      </c>
      <c r="J548"/>
      <c r="K548" s="8" t="s">
        <v>614</v>
      </c>
      <c r="M548" s="6"/>
      <c r="N548" s="8"/>
      <c r="P548" s="47"/>
    </row>
    <row r="549" spans="1:21" s="11" customFormat="1" x14ac:dyDescent="0.25">
      <c r="A549" s="6" t="s">
        <v>902</v>
      </c>
      <c r="B549" s="6"/>
      <c r="C549" s="6" t="s">
        <v>961</v>
      </c>
      <c r="D549" s="6" t="s">
        <v>23</v>
      </c>
      <c r="E549" s="3" t="s">
        <v>1422</v>
      </c>
      <c r="F549" s="6"/>
      <c r="G549" s="6"/>
      <c r="H549"/>
      <c r="I549" s="4" t="str">
        <f>IFERROR(_xlfn.XLOOKUP(E549,'De para Cor'!$A$1:$A$11,'De para Cor'!$C$1:$C$11),"")</f>
        <v>#FFE3A2</v>
      </c>
      <c r="J549" s="6" t="s">
        <v>87</v>
      </c>
      <c r="K549" s="8" t="s">
        <v>615</v>
      </c>
      <c r="M549" s="6"/>
      <c r="N549" s="8"/>
      <c r="P549" s="47"/>
    </row>
    <row r="550" spans="1:21" s="11" customFormat="1" x14ac:dyDescent="0.25">
      <c r="A550" s="6"/>
      <c r="B550" s="6"/>
      <c r="C550" s="6"/>
      <c r="D550" s="6" t="s">
        <v>23</v>
      </c>
      <c r="E550" s="3" t="s">
        <v>1422</v>
      </c>
      <c r="F550" s="6"/>
      <c r="G550" s="6"/>
      <c r="H550"/>
      <c r="I550" s="4" t="str">
        <f>IFERROR(_xlfn.XLOOKUP(E550,'De para Cor'!$A$1:$A$11,'De para Cor'!$C$1:$C$11),"")</f>
        <v>#FFE3A2</v>
      </c>
      <c r="J550"/>
      <c r="K550" s="8" t="s">
        <v>618</v>
      </c>
      <c r="M550" s="6"/>
      <c r="N550" s="8"/>
      <c r="O550"/>
      <c r="P550" s="28" t="s">
        <v>1036</v>
      </c>
      <c r="Q550"/>
      <c r="R550"/>
      <c r="S550"/>
      <c r="T550"/>
      <c r="U550"/>
    </row>
    <row r="551" spans="1:21" s="11" customFormat="1" x14ac:dyDescent="0.25">
      <c r="A551" s="6"/>
      <c r="B551" s="6"/>
      <c r="C551" s="6"/>
      <c r="D551" s="6" t="s">
        <v>1172</v>
      </c>
      <c r="E551" s="3" t="s">
        <v>1420</v>
      </c>
      <c r="F551" s="6"/>
      <c r="G551" s="6"/>
      <c r="H551"/>
      <c r="I551" s="4" t="str">
        <f>IFERROR(_xlfn.XLOOKUP(E551,'De para Cor'!$A$1:$A$11,'De para Cor'!$C$1:$C$11),"")</f>
        <v>#006B3F</v>
      </c>
      <c r="J551" t="s">
        <v>1007</v>
      </c>
      <c r="K551" s="8" t="s">
        <v>619</v>
      </c>
      <c r="M551" s="6"/>
      <c r="N551" s="8"/>
      <c r="O551"/>
      <c r="P551" s="28" t="s">
        <v>1008</v>
      </c>
      <c r="Q551"/>
      <c r="R551"/>
      <c r="S551"/>
      <c r="T551"/>
      <c r="U551"/>
    </row>
    <row r="552" spans="1:21" s="11" customFormat="1" x14ac:dyDescent="0.25">
      <c r="A552" s="6"/>
      <c r="B552" s="6"/>
      <c r="C552" s="6"/>
      <c r="D552" s="6" t="s">
        <v>23</v>
      </c>
      <c r="E552" s="3" t="s">
        <v>1422</v>
      </c>
      <c r="F552" s="6"/>
      <c r="G552" s="6"/>
      <c r="H552"/>
      <c r="I552" s="4" t="str">
        <f>IFERROR(_xlfn.XLOOKUP(E552,'De para Cor'!$A$1:$A$11,'De para Cor'!$C$1:$C$11),"")</f>
        <v>#FFE3A2</v>
      </c>
      <c r="J552" t="s">
        <v>1017</v>
      </c>
      <c r="K552" s="8" t="s">
        <v>620</v>
      </c>
      <c r="M552" s="6"/>
      <c r="N552" s="8"/>
      <c r="O552"/>
      <c r="P552" s="28"/>
      <c r="Q552"/>
      <c r="R552"/>
      <c r="S552"/>
      <c r="T552"/>
      <c r="U552"/>
    </row>
    <row r="553" spans="1:21" s="11" customFormat="1" x14ac:dyDescent="0.25">
      <c r="A553" s="6"/>
      <c r="B553" s="6"/>
      <c r="C553" s="6"/>
      <c r="D553" s="6" t="s">
        <v>23</v>
      </c>
      <c r="E553" s="3" t="s">
        <v>1422</v>
      </c>
      <c r="F553" s="6"/>
      <c r="G553" s="6"/>
      <c r="H553"/>
      <c r="I553" s="4" t="str">
        <f>IFERROR(_xlfn.XLOOKUP(E553,'De para Cor'!$A$1:$A$11,'De para Cor'!$C$1:$C$11),"")</f>
        <v>#FFE3A2</v>
      </c>
      <c r="J553"/>
      <c r="K553" s="8" t="s">
        <v>621</v>
      </c>
      <c r="M553" s="6"/>
      <c r="N553" s="8"/>
      <c r="O553"/>
      <c r="P553" s="28"/>
      <c r="Q553"/>
      <c r="R553"/>
      <c r="S553"/>
      <c r="T553"/>
      <c r="U553"/>
    </row>
    <row r="554" spans="1:21" s="11" customFormat="1" x14ac:dyDescent="0.25">
      <c r="A554" s="6"/>
      <c r="B554" s="6"/>
      <c r="C554" s="6"/>
      <c r="D554" s="6" t="s">
        <v>23</v>
      </c>
      <c r="E554" s="3" t="s">
        <v>1422</v>
      </c>
      <c r="F554" s="6"/>
      <c r="G554" s="6"/>
      <c r="H554"/>
      <c r="I554" s="4" t="str">
        <f>IFERROR(_xlfn.XLOOKUP(E554,'De para Cor'!$A$1:$A$11,'De para Cor'!$C$1:$C$11),"")</f>
        <v>#FFE3A2</v>
      </c>
      <c r="J554"/>
      <c r="K554" s="8" t="s">
        <v>622</v>
      </c>
      <c r="M554" s="6"/>
      <c r="N554" s="8"/>
      <c r="O554"/>
      <c r="P554" s="28"/>
      <c r="Q554"/>
      <c r="R554"/>
      <c r="S554"/>
      <c r="T554"/>
      <c r="U554"/>
    </row>
    <row r="555" spans="1:21" s="11" customFormat="1" x14ac:dyDescent="0.25">
      <c r="A555" s="6"/>
      <c r="B555" s="6"/>
      <c r="C555" s="6"/>
      <c r="D555" s="6" t="s">
        <v>23</v>
      </c>
      <c r="E555" s="3" t="s">
        <v>1422</v>
      </c>
      <c r="F555" s="6"/>
      <c r="G555" s="6"/>
      <c r="H555"/>
      <c r="I555" s="4" t="str">
        <f>IFERROR(_xlfn.XLOOKUP(E555,'De para Cor'!$A$1:$A$11,'De para Cor'!$C$1:$C$11),"")</f>
        <v>#FFE3A2</v>
      </c>
      <c r="J555"/>
      <c r="K555" s="8" t="s">
        <v>623</v>
      </c>
      <c r="M555" s="6"/>
      <c r="N555" s="8"/>
      <c r="O555"/>
      <c r="P555" s="28"/>
      <c r="Q555"/>
      <c r="R555"/>
      <c r="S555"/>
      <c r="T555"/>
      <c r="U555"/>
    </row>
    <row r="556" spans="1:21" s="11" customFormat="1" x14ac:dyDescent="0.25">
      <c r="A556" s="6"/>
      <c r="B556" s="6"/>
      <c r="C556" s="6"/>
      <c r="D556" s="6" t="s">
        <v>588</v>
      </c>
      <c r="E556" s="3" t="s">
        <v>1422</v>
      </c>
      <c r="F556" s="6"/>
      <c r="G556" s="6"/>
      <c r="H556"/>
      <c r="I556" s="4" t="str">
        <f>IFERROR(_xlfn.XLOOKUP(E556,'De para Cor'!$A$1:$A$11,'De para Cor'!$C$1:$C$11),"")</f>
        <v>#FFE3A2</v>
      </c>
      <c r="J556" s="6" t="s">
        <v>1007</v>
      </c>
      <c r="K556" s="8" t="s">
        <v>624</v>
      </c>
      <c r="M556" s="6"/>
      <c r="N556" s="8"/>
      <c r="O556"/>
      <c r="P556" s="28"/>
      <c r="Q556"/>
      <c r="R556"/>
      <c r="S556"/>
      <c r="T556"/>
      <c r="U556"/>
    </row>
    <row r="557" spans="1:21" s="11" customFormat="1" x14ac:dyDescent="0.25">
      <c r="A557" s="6"/>
      <c r="B557" s="6"/>
      <c r="C557" s="6"/>
      <c r="D557" s="6" t="s">
        <v>23</v>
      </c>
      <c r="E557" s="3" t="s">
        <v>1422</v>
      </c>
      <c r="F557" s="6"/>
      <c r="G557" s="6"/>
      <c r="H557"/>
      <c r="I557" s="4" t="str">
        <f>IFERROR(_xlfn.XLOOKUP(E557,'De para Cor'!$A$1:$A$11,'De para Cor'!$C$1:$C$11),"")</f>
        <v>#FFE3A2</v>
      </c>
      <c r="J557"/>
      <c r="K557" s="8" t="s">
        <v>625</v>
      </c>
      <c r="M557" s="6"/>
      <c r="N557" s="8"/>
      <c r="O557"/>
      <c r="P557" s="28"/>
      <c r="Q557"/>
      <c r="R557"/>
      <c r="S557"/>
      <c r="T557"/>
      <c r="U557"/>
    </row>
    <row r="558" spans="1:21" s="11" customFormat="1" x14ac:dyDescent="0.25">
      <c r="A558" s="6"/>
      <c r="B558" s="6"/>
      <c r="C558" s="6"/>
      <c r="D558" s="6" t="s">
        <v>23</v>
      </c>
      <c r="E558" s="3" t="s">
        <v>1422</v>
      </c>
      <c r="F558" s="6"/>
      <c r="G558" s="6"/>
      <c r="H558"/>
      <c r="I558" s="4" t="str">
        <f>IFERROR(_xlfn.XLOOKUP(E558,'De para Cor'!$A$1:$A$11,'De para Cor'!$C$1:$C$11),"")</f>
        <v>#FFE3A2</v>
      </c>
      <c r="J558"/>
      <c r="K558" s="8" t="s">
        <v>626</v>
      </c>
      <c r="M558" s="6"/>
      <c r="N558" s="8"/>
      <c r="O558"/>
      <c r="P558" s="28"/>
      <c r="Q558"/>
      <c r="R558"/>
      <c r="S558"/>
      <c r="T558"/>
      <c r="U558"/>
    </row>
    <row r="559" spans="1:21" s="11" customFormat="1" x14ac:dyDescent="0.25">
      <c r="A559" s="6"/>
      <c r="B559" s="6"/>
      <c r="C559" s="6"/>
      <c r="D559" s="6" t="s">
        <v>595</v>
      </c>
      <c r="E559" s="3" t="s">
        <v>1423</v>
      </c>
      <c r="F559" s="6" t="s">
        <v>2</v>
      </c>
      <c r="G559" s="6"/>
      <c r="H559" s="8" t="s">
        <v>105</v>
      </c>
      <c r="I559" s="4" t="str">
        <f>IFERROR(_xlfn.XLOOKUP(E559,'De para Cor'!$A$1:$A$11,'De para Cor'!$C$1:$C$11),"")</f>
        <v>#4C4C4C</v>
      </c>
      <c r="J559" s="8"/>
      <c r="K559" s="8" t="s">
        <v>627</v>
      </c>
      <c r="M559" s="6"/>
      <c r="N559" s="8"/>
      <c r="O559"/>
      <c r="P559" s="28"/>
      <c r="Q559"/>
      <c r="R559"/>
      <c r="S559"/>
      <c r="T559"/>
      <c r="U559"/>
    </row>
    <row r="560" spans="1:21" s="11" customFormat="1" x14ac:dyDescent="0.25">
      <c r="A560" s="6" t="s">
        <v>1201</v>
      </c>
      <c r="B560" s="6"/>
      <c r="C560" s="6" t="s">
        <v>961</v>
      </c>
      <c r="D560" s="6" t="s">
        <v>23</v>
      </c>
      <c r="E560" s="3" t="s">
        <v>1422</v>
      </c>
      <c r="F560" s="6"/>
      <c r="G560" s="6"/>
      <c r="H560"/>
      <c r="I560" s="4" t="str">
        <f>IFERROR(_xlfn.XLOOKUP(E560,'De para Cor'!$A$1:$A$11,'De para Cor'!$C$1:$C$11),"")</f>
        <v>#FFE3A2</v>
      </c>
      <c r="J560" s="6" t="s">
        <v>1187</v>
      </c>
      <c r="K560" s="8" t="s">
        <v>628</v>
      </c>
      <c r="M560" s="6"/>
      <c r="N560" s="8"/>
      <c r="O560"/>
      <c r="P560" s="28"/>
      <c r="Q560"/>
      <c r="R560"/>
      <c r="S560"/>
      <c r="T560"/>
      <c r="U560"/>
    </row>
    <row r="561" spans="1:21" s="11" customFormat="1" x14ac:dyDescent="0.25">
      <c r="A561" s="6"/>
      <c r="B561" s="6"/>
      <c r="C561" s="6"/>
      <c r="D561" s="6" t="s">
        <v>23</v>
      </c>
      <c r="E561" s="3" t="s">
        <v>1422</v>
      </c>
      <c r="F561" s="6"/>
      <c r="G561" s="6"/>
      <c r="H561"/>
      <c r="I561" s="4" t="str">
        <f>IFERROR(_xlfn.XLOOKUP(E561,'De para Cor'!$A$1:$A$11,'De para Cor'!$C$1:$C$11),"")</f>
        <v>#FFE3A2</v>
      </c>
      <c r="J561"/>
      <c r="K561" s="8" t="s">
        <v>629</v>
      </c>
      <c r="M561" s="6"/>
      <c r="N561" s="8"/>
      <c r="O561"/>
      <c r="P561" s="28"/>
      <c r="Q561"/>
      <c r="R561"/>
      <c r="S561"/>
      <c r="T561"/>
      <c r="U561"/>
    </row>
    <row r="562" spans="1:21" s="11" customFormat="1" x14ac:dyDescent="0.25">
      <c r="A562" s="6"/>
      <c r="B562" s="6"/>
      <c r="C562" s="6"/>
      <c r="D562" s="6" t="s">
        <v>23</v>
      </c>
      <c r="E562" s="3" t="s">
        <v>1422</v>
      </c>
      <c r="F562" s="6"/>
      <c r="G562" s="6"/>
      <c r="H562"/>
      <c r="I562" s="4" t="str">
        <f>IFERROR(_xlfn.XLOOKUP(E562,'De para Cor'!$A$1:$A$11,'De para Cor'!$C$1:$C$11),"")</f>
        <v>#FFE3A2</v>
      </c>
      <c r="J562"/>
      <c r="K562" s="8" t="s">
        <v>630</v>
      </c>
      <c r="M562" s="6"/>
      <c r="N562" s="8"/>
      <c r="O562"/>
      <c r="P562" s="28"/>
      <c r="Q562"/>
      <c r="R562"/>
      <c r="S562"/>
      <c r="T562"/>
      <c r="U562"/>
    </row>
    <row r="563" spans="1:21" s="11" customFormat="1" x14ac:dyDescent="0.25">
      <c r="A563" s="6"/>
      <c r="B563" s="6"/>
      <c r="C563" s="6"/>
      <c r="D563" s="6" t="s">
        <v>23</v>
      </c>
      <c r="E563" s="3" t="s">
        <v>1422</v>
      </c>
      <c r="F563" s="6"/>
      <c r="G563" s="6"/>
      <c r="H563"/>
      <c r="I563" s="4" t="str">
        <f>IFERROR(_xlfn.XLOOKUP(E563,'De para Cor'!$A$1:$A$11,'De para Cor'!$C$1:$C$11),"")</f>
        <v>#FFE3A2</v>
      </c>
      <c r="J563"/>
      <c r="K563" s="8" t="s">
        <v>631</v>
      </c>
      <c r="M563" s="6"/>
      <c r="N563" s="8"/>
      <c r="O563"/>
      <c r="P563" s="28"/>
      <c r="Q563"/>
      <c r="R563"/>
      <c r="S563"/>
      <c r="T563"/>
      <c r="U563"/>
    </row>
    <row r="564" spans="1:21" s="11" customFormat="1" x14ac:dyDescent="0.25">
      <c r="A564" s="6"/>
      <c r="B564" s="6"/>
      <c r="C564" s="6"/>
      <c r="D564" s="6" t="s">
        <v>23</v>
      </c>
      <c r="E564" s="3" t="s">
        <v>1422</v>
      </c>
      <c r="F564" s="6"/>
      <c r="G564" s="6"/>
      <c r="H564"/>
      <c r="I564" s="4" t="str">
        <f>IFERROR(_xlfn.XLOOKUP(E564,'De para Cor'!$A$1:$A$11,'De para Cor'!$C$1:$C$11),"")</f>
        <v>#FFE3A2</v>
      </c>
      <c r="J564"/>
      <c r="K564" s="8" t="s">
        <v>632</v>
      </c>
      <c r="M564" s="6"/>
      <c r="N564" s="8"/>
      <c r="O564"/>
      <c r="P564" s="28"/>
      <c r="Q564"/>
      <c r="R564"/>
      <c r="S564"/>
      <c r="T564"/>
      <c r="U564"/>
    </row>
    <row r="565" spans="1:21" s="11" customFormat="1" x14ac:dyDescent="0.25">
      <c r="A565" s="6"/>
      <c r="B565" s="6"/>
      <c r="C565" s="6"/>
      <c r="D565" s="6" t="s">
        <v>23</v>
      </c>
      <c r="E565" s="3" t="s">
        <v>1422</v>
      </c>
      <c r="F565" s="6"/>
      <c r="G565" s="6"/>
      <c r="H565"/>
      <c r="I565" s="4" t="str">
        <f>IFERROR(_xlfn.XLOOKUP(E565,'De para Cor'!$A$1:$A$11,'De para Cor'!$C$1:$C$11),"")</f>
        <v>#FFE3A2</v>
      </c>
      <c r="J565"/>
      <c r="K565" s="8" t="s">
        <v>633</v>
      </c>
      <c r="M565" s="6"/>
      <c r="N565" s="8"/>
      <c r="O565"/>
      <c r="P565" s="28"/>
      <c r="Q565"/>
      <c r="R565"/>
      <c r="S565"/>
      <c r="T565"/>
      <c r="U565"/>
    </row>
    <row r="566" spans="1:21" s="11" customFormat="1" x14ac:dyDescent="0.25">
      <c r="A566" s="6"/>
      <c r="B566" s="6"/>
      <c r="C566" s="6"/>
      <c r="D566" s="6" t="s">
        <v>23</v>
      </c>
      <c r="E566" s="3" t="s">
        <v>1422</v>
      </c>
      <c r="F566" s="6"/>
      <c r="G566" s="6"/>
      <c r="H566"/>
      <c r="I566" s="4" t="str">
        <f>IFERROR(_xlfn.XLOOKUP(E566,'De para Cor'!$A$1:$A$11,'De para Cor'!$C$1:$C$11),"")</f>
        <v>#FFE3A2</v>
      </c>
      <c r="J566"/>
      <c r="K566" s="8" t="s">
        <v>634</v>
      </c>
      <c r="M566" s="6"/>
      <c r="N566" s="8"/>
      <c r="O566"/>
      <c r="P566" s="28"/>
      <c r="Q566"/>
      <c r="R566"/>
      <c r="S566"/>
      <c r="T566"/>
      <c r="U566"/>
    </row>
    <row r="567" spans="1:21" s="11" customFormat="1" x14ac:dyDescent="0.25">
      <c r="A567" s="6"/>
      <c r="B567" s="6"/>
      <c r="C567" s="6"/>
      <c r="D567" s="6" t="s">
        <v>23</v>
      </c>
      <c r="E567" s="3" t="s">
        <v>1422</v>
      </c>
      <c r="F567" s="6"/>
      <c r="G567" s="6"/>
      <c r="H567"/>
      <c r="I567" s="4" t="str">
        <f>IFERROR(_xlfn.XLOOKUP(E567,'De para Cor'!$A$1:$A$11,'De para Cor'!$C$1:$C$11),"")</f>
        <v>#FFE3A2</v>
      </c>
      <c r="J567"/>
      <c r="K567" s="8" t="s">
        <v>635</v>
      </c>
      <c r="M567" s="6"/>
      <c r="N567" s="8"/>
      <c r="O567"/>
      <c r="P567" s="28"/>
      <c r="Q567"/>
      <c r="R567"/>
      <c r="S567"/>
      <c r="T567"/>
      <c r="U567"/>
    </row>
    <row r="568" spans="1:21" s="11" customFormat="1" x14ac:dyDescent="0.25">
      <c r="A568" s="6"/>
      <c r="B568" s="6"/>
      <c r="C568" s="6"/>
      <c r="D568" s="6" t="s">
        <v>595</v>
      </c>
      <c r="E568" s="3" t="s">
        <v>1423</v>
      </c>
      <c r="F568" s="6" t="s">
        <v>2</v>
      </c>
      <c r="G568" s="6"/>
      <c r="H568" s="8" t="s">
        <v>565</v>
      </c>
      <c r="I568" s="4" t="str">
        <f>IFERROR(_xlfn.XLOOKUP(E568,'De para Cor'!$A$1:$A$11,'De para Cor'!$C$1:$C$11),"")</f>
        <v>#4C4C4C</v>
      </c>
      <c r="J568" s="8"/>
      <c r="K568" s="8" t="s">
        <v>636</v>
      </c>
      <c r="M568" s="6"/>
      <c r="N568" s="8"/>
      <c r="O568"/>
      <c r="P568" s="28"/>
      <c r="Q568"/>
      <c r="R568"/>
      <c r="S568"/>
      <c r="T568"/>
      <c r="U568"/>
    </row>
    <row r="569" spans="1:21" s="11" customFormat="1" x14ac:dyDescent="0.25">
      <c r="A569" s="6"/>
      <c r="B569" s="6"/>
      <c r="C569" s="6"/>
      <c r="D569" s="6" t="s">
        <v>595</v>
      </c>
      <c r="E569" s="3" t="s">
        <v>1423</v>
      </c>
      <c r="F569" s="6" t="s">
        <v>2</v>
      </c>
      <c r="G569" s="6"/>
      <c r="H569" s="8" t="s">
        <v>109</v>
      </c>
      <c r="I569" s="4" t="str">
        <f>IFERROR(_xlfn.XLOOKUP(E569,'De para Cor'!$A$1:$A$11,'De para Cor'!$C$1:$C$11),"")</f>
        <v>#4C4C4C</v>
      </c>
      <c r="J569" s="8"/>
      <c r="K569" s="8" t="s">
        <v>637</v>
      </c>
      <c r="M569" s="6"/>
      <c r="N569" s="8"/>
      <c r="O569"/>
      <c r="P569" s="28"/>
      <c r="Q569"/>
      <c r="R569"/>
      <c r="S569"/>
      <c r="T569"/>
      <c r="U569"/>
    </row>
    <row r="570" spans="1:21" s="11" customFormat="1" x14ac:dyDescent="0.25">
      <c r="A570" s="6"/>
      <c r="B570" s="6"/>
      <c r="C570" s="6"/>
      <c r="D570" s="6" t="s">
        <v>595</v>
      </c>
      <c r="E570" s="3" t="s">
        <v>1423</v>
      </c>
      <c r="F570" s="6" t="s">
        <v>2</v>
      </c>
      <c r="G570" s="6"/>
      <c r="H570" s="8" t="s">
        <v>105</v>
      </c>
      <c r="I570" s="4" t="str">
        <f>IFERROR(_xlfn.XLOOKUP(E570,'De para Cor'!$A$1:$A$11,'De para Cor'!$C$1:$C$11),"")</f>
        <v>#4C4C4C</v>
      </c>
      <c r="J570" s="8"/>
      <c r="K570" s="8" t="s">
        <v>638</v>
      </c>
      <c r="M570" s="6"/>
      <c r="N570" s="8"/>
      <c r="O570"/>
      <c r="P570" s="28"/>
      <c r="Q570"/>
      <c r="R570"/>
      <c r="S570"/>
      <c r="T570"/>
      <c r="U570"/>
    </row>
    <row r="571" spans="1:21" s="11" customFormat="1" x14ac:dyDescent="0.25">
      <c r="A571" s="6"/>
      <c r="B571" s="6"/>
      <c r="C571" s="6"/>
      <c r="D571" s="6" t="s">
        <v>595</v>
      </c>
      <c r="E571" s="3" t="s">
        <v>1423</v>
      </c>
      <c r="F571" s="6" t="s">
        <v>28</v>
      </c>
      <c r="G571" s="6"/>
      <c r="H571" s="8"/>
      <c r="I571" s="4" t="str">
        <f>IFERROR(_xlfn.XLOOKUP(E571,'De para Cor'!$A$1:$A$11,'De para Cor'!$C$1:$C$11),"")</f>
        <v>#4C4C4C</v>
      </c>
      <c r="J571" s="8"/>
      <c r="K571" s="8" t="s">
        <v>639</v>
      </c>
      <c r="M571" s="6"/>
      <c r="N571" s="8"/>
      <c r="O571"/>
      <c r="P571" s="28"/>
      <c r="Q571"/>
      <c r="R571"/>
      <c r="S571"/>
      <c r="T571"/>
      <c r="U571"/>
    </row>
    <row r="572" spans="1:21" s="11" customFormat="1" x14ac:dyDescent="0.25">
      <c r="A572" s="6"/>
      <c r="B572" s="6"/>
      <c r="C572" s="6"/>
      <c r="D572" s="6" t="s">
        <v>23</v>
      </c>
      <c r="E572" s="3" t="s">
        <v>1422</v>
      </c>
      <c r="F572" s="6"/>
      <c r="G572" s="6"/>
      <c r="H572"/>
      <c r="I572" s="4" t="str">
        <f>IFERROR(_xlfn.XLOOKUP(E572,'De para Cor'!$A$1:$A$11,'De para Cor'!$C$1:$C$11),"")</f>
        <v>#FFE3A2</v>
      </c>
      <c r="J572"/>
      <c r="K572" s="8" t="s">
        <v>640</v>
      </c>
      <c r="M572" s="6"/>
      <c r="N572" s="8"/>
      <c r="O572"/>
      <c r="P572" s="28"/>
      <c r="Q572"/>
      <c r="R572"/>
      <c r="S572"/>
      <c r="T572"/>
      <c r="U572"/>
    </row>
    <row r="573" spans="1:21" s="11" customFormat="1" x14ac:dyDescent="0.25">
      <c r="A573" s="6"/>
      <c r="B573" s="6"/>
      <c r="C573" s="6"/>
      <c r="D573" s="6" t="s">
        <v>595</v>
      </c>
      <c r="E573" s="3" t="s">
        <v>1423</v>
      </c>
      <c r="F573" s="6" t="s">
        <v>2</v>
      </c>
      <c r="G573" s="6"/>
      <c r="H573" s="8" t="s">
        <v>103</v>
      </c>
      <c r="I573" s="4" t="str">
        <f>IFERROR(_xlfn.XLOOKUP(E573,'De para Cor'!$A$1:$A$11,'De para Cor'!$C$1:$C$11),"")</f>
        <v>#4C4C4C</v>
      </c>
      <c r="J573" s="8"/>
      <c r="K573" s="8" t="s">
        <v>641</v>
      </c>
      <c r="M573" s="6"/>
      <c r="N573" s="8"/>
      <c r="O573"/>
      <c r="P573" s="28"/>
      <c r="Q573"/>
      <c r="R573"/>
      <c r="S573"/>
      <c r="T573"/>
      <c r="U573"/>
    </row>
    <row r="574" spans="1:21" s="11" customFormat="1" x14ac:dyDescent="0.25">
      <c r="A574" s="6"/>
      <c r="B574" s="6"/>
      <c r="C574" s="6"/>
      <c r="D574" s="6" t="s">
        <v>23</v>
      </c>
      <c r="E574" s="3" t="s">
        <v>1422</v>
      </c>
      <c r="F574" s="6"/>
      <c r="G574" s="6"/>
      <c r="H574"/>
      <c r="I574" s="4" t="str">
        <f>IFERROR(_xlfn.XLOOKUP(E574,'De para Cor'!$A$1:$A$11,'De para Cor'!$C$1:$C$11),"")</f>
        <v>#FFE3A2</v>
      </c>
      <c r="J574"/>
      <c r="K574" s="8" t="s">
        <v>642</v>
      </c>
      <c r="M574" s="6"/>
      <c r="N574" s="8"/>
      <c r="O574"/>
      <c r="P574" s="28"/>
      <c r="Q574"/>
      <c r="R574"/>
      <c r="S574"/>
      <c r="T574"/>
      <c r="U574"/>
    </row>
    <row r="575" spans="1:21" s="11" customFormat="1" x14ac:dyDescent="0.25">
      <c r="A575" s="6"/>
      <c r="B575" s="6"/>
      <c r="C575" s="6"/>
      <c r="D575" s="6" t="s">
        <v>23</v>
      </c>
      <c r="E575" s="3" t="s">
        <v>1422</v>
      </c>
      <c r="F575" s="6"/>
      <c r="G575" s="6"/>
      <c r="H575"/>
      <c r="I575" s="4" t="str">
        <f>IFERROR(_xlfn.XLOOKUP(E575,'De para Cor'!$A$1:$A$11,'De para Cor'!$C$1:$C$11),"")</f>
        <v>#FFE3A2</v>
      </c>
      <c r="J575"/>
      <c r="K575" s="8" t="s">
        <v>643</v>
      </c>
      <c r="M575" s="6"/>
      <c r="N575" s="8"/>
      <c r="O575"/>
      <c r="P575" s="28"/>
      <c r="Q575"/>
      <c r="R575"/>
      <c r="S575"/>
      <c r="T575"/>
      <c r="U575"/>
    </row>
    <row r="576" spans="1:21" s="11" customFormat="1" x14ac:dyDescent="0.25">
      <c r="A576" s="6"/>
      <c r="B576" s="6"/>
      <c r="C576" s="6"/>
      <c r="D576" s="6" t="s">
        <v>644</v>
      </c>
      <c r="E576" s="3" t="e">
        <v>#N/A</v>
      </c>
      <c r="F576" s="6"/>
      <c r="G576" s="6"/>
      <c r="H576"/>
      <c r="I576" s="4" t="str">
        <f>IFERROR(_xlfn.XLOOKUP(E576,'De para Cor'!$A$1:$A$11,'De para Cor'!$C$1:$C$11),"")</f>
        <v/>
      </c>
      <c r="J576"/>
      <c r="K576" s="8" t="s">
        <v>645</v>
      </c>
      <c r="M576" s="6"/>
      <c r="N576" s="8"/>
      <c r="O576"/>
      <c r="P576" s="28"/>
      <c r="Q576"/>
      <c r="R576"/>
      <c r="S576"/>
      <c r="T576"/>
      <c r="U576"/>
    </row>
    <row r="577" spans="1:21" s="11" customFormat="1" x14ac:dyDescent="0.25">
      <c r="A577" s="6"/>
      <c r="B577" s="6"/>
      <c r="C577" s="6"/>
      <c r="D577" s="6" t="s">
        <v>644</v>
      </c>
      <c r="E577" s="3" t="e">
        <v>#N/A</v>
      </c>
      <c r="F577" s="6"/>
      <c r="G577" s="6"/>
      <c r="H577"/>
      <c r="I577" s="4" t="str">
        <f>IFERROR(_xlfn.XLOOKUP(E577,'De para Cor'!$A$1:$A$11,'De para Cor'!$C$1:$C$11),"")</f>
        <v/>
      </c>
      <c r="J577"/>
      <c r="K577" s="8" t="s">
        <v>646</v>
      </c>
      <c r="M577" s="6"/>
      <c r="N577" s="8"/>
      <c r="O577"/>
      <c r="P577" s="28"/>
      <c r="Q577"/>
      <c r="R577"/>
      <c r="S577"/>
      <c r="T577"/>
      <c r="U577"/>
    </row>
    <row r="578" spans="1:21" s="11" customFormat="1" x14ac:dyDescent="0.25">
      <c r="A578" s="6"/>
      <c r="B578" s="6"/>
      <c r="C578" s="6"/>
      <c r="D578" s="6" t="s">
        <v>644</v>
      </c>
      <c r="E578" s="3" t="e">
        <v>#N/A</v>
      </c>
      <c r="F578" s="6"/>
      <c r="G578" s="6"/>
      <c r="H578"/>
      <c r="I578" s="4" t="str">
        <f>IFERROR(_xlfn.XLOOKUP(E578,'De para Cor'!$A$1:$A$11,'De para Cor'!$C$1:$C$11),"")</f>
        <v/>
      </c>
      <c r="J578"/>
      <c r="K578" s="8" t="s">
        <v>647</v>
      </c>
      <c r="M578" s="6"/>
      <c r="N578" s="8"/>
      <c r="O578"/>
      <c r="P578" s="28"/>
      <c r="Q578"/>
      <c r="R578"/>
      <c r="S578"/>
      <c r="T578"/>
      <c r="U578"/>
    </row>
    <row r="579" spans="1:21" s="11" customFormat="1" x14ac:dyDescent="0.25">
      <c r="A579" s="6" t="s">
        <v>1202</v>
      </c>
      <c r="B579" s="6"/>
      <c r="C579" s="6" t="s">
        <v>961</v>
      </c>
      <c r="D579" s="6" t="s">
        <v>1416</v>
      </c>
      <c r="E579" s="3" t="s">
        <v>1421</v>
      </c>
      <c r="F579" s="6"/>
      <c r="G579" s="6"/>
      <c r="H579"/>
      <c r="I579" s="4" t="str">
        <f>IFERROR(_xlfn.XLOOKUP(E579,'De para Cor'!$A$1:$A$11,'De para Cor'!$C$1:$C$11),"")</f>
        <v>#F7287C</v>
      </c>
      <c r="J579" t="s">
        <v>1173</v>
      </c>
      <c r="K579" s="8" t="s">
        <v>648</v>
      </c>
      <c r="M579" s="6"/>
      <c r="N579" s="8"/>
      <c r="O579"/>
      <c r="P579" s="28"/>
      <c r="Q579"/>
      <c r="R579"/>
      <c r="S579"/>
      <c r="T579"/>
      <c r="U579"/>
    </row>
    <row r="580" spans="1:21" s="11" customFormat="1" x14ac:dyDescent="0.25">
      <c r="A580" s="6"/>
      <c r="B580" s="6"/>
      <c r="C580" s="6"/>
      <c r="D580" s="6" t="s">
        <v>644</v>
      </c>
      <c r="E580" s="3" t="e">
        <v>#N/A</v>
      </c>
      <c r="F580" s="6"/>
      <c r="G580" s="6"/>
      <c r="H580"/>
      <c r="I580" s="4" t="str">
        <f>IFERROR(_xlfn.XLOOKUP(E580,'De para Cor'!$A$1:$A$11,'De para Cor'!$C$1:$C$11),"")</f>
        <v/>
      </c>
      <c r="J580"/>
      <c r="K580" s="8" t="s">
        <v>626</v>
      </c>
      <c r="M580" s="6"/>
      <c r="N580" s="8"/>
      <c r="O580"/>
      <c r="P580" s="28"/>
      <c r="Q580"/>
      <c r="R580"/>
      <c r="S580"/>
      <c r="T580"/>
      <c r="U580"/>
    </row>
    <row r="581" spans="1:21" s="11" customFormat="1" x14ac:dyDescent="0.25">
      <c r="A581" s="6"/>
      <c r="B581" s="6"/>
      <c r="C581" s="6"/>
      <c r="D581" s="6" t="s">
        <v>644</v>
      </c>
      <c r="E581" s="3" t="e">
        <v>#N/A</v>
      </c>
      <c r="F581" s="6"/>
      <c r="G581" s="6"/>
      <c r="H581"/>
      <c r="I581" s="4" t="str">
        <f>IFERROR(_xlfn.XLOOKUP(E581,'De para Cor'!$A$1:$A$11,'De para Cor'!$C$1:$C$11),"")</f>
        <v/>
      </c>
      <c r="J581"/>
      <c r="K581" s="8" t="s">
        <v>649</v>
      </c>
      <c r="M581" s="6"/>
      <c r="N581" s="8"/>
      <c r="O581"/>
      <c r="P581" s="28"/>
      <c r="Q581"/>
      <c r="R581"/>
      <c r="S581"/>
      <c r="T581"/>
      <c r="U581"/>
    </row>
    <row r="582" spans="1:21" s="11" customFormat="1" x14ac:dyDescent="0.25">
      <c r="A582" s="6"/>
      <c r="B582" s="6"/>
      <c r="C582" s="6"/>
      <c r="D582" s="6" t="s">
        <v>1425</v>
      </c>
      <c r="E582" s="3" t="s">
        <v>1418</v>
      </c>
      <c r="F582" s="6"/>
      <c r="G582" s="6"/>
      <c r="H582"/>
      <c r="I582" s="4" t="str">
        <f>IFERROR(_xlfn.XLOOKUP(E582,'De para Cor'!$A$1:$A$11,'De para Cor'!$C$1:$C$11),"")</f>
        <v>#AC41D8</v>
      </c>
      <c r="J582" s="16" t="s">
        <v>1025</v>
      </c>
      <c r="K582" s="8" t="s">
        <v>650</v>
      </c>
      <c r="M582" s="6"/>
      <c r="N582" s="8"/>
      <c r="O582"/>
      <c r="P582" s="28" t="s">
        <v>1203</v>
      </c>
      <c r="Q582"/>
      <c r="R582"/>
      <c r="S582"/>
      <c r="T582"/>
      <c r="U582"/>
    </row>
    <row r="583" spans="1:21" s="11" customFormat="1" x14ac:dyDescent="0.25">
      <c r="A583" s="6"/>
      <c r="B583" s="6"/>
      <c r="C583" s="6"/>
      <c r="D583" s="6" t="s">
        <v>644</v>
      </c>
      <c r="E583" s="3" t="e">
        <v>#N/A</v>
      </c>
      <c r="F583" s="6"/>
      <c r="G583" s="6"/>
      <c r="H583"/>
      <c r="I583" s="4" t="str">
        <f>IFERROR(_xlfn.XLOOKUP(E583,'De para Cor'!$A$1:$A$11,'De para Cor'!$C$1:$C$11),"")</f>
        <v/>
      </c>
      <c r="J583"/>
      <c r="K583" s="8" t="s">
        <v>651</v>
      </c>
      <c r="M583" s="6"/>
      <c r="N583" s="8"/>
      <c r="O583"/>
      <c r="P583" s="28"/>
      <c r="Q583"/>
      <c r="R583"/>
      <c r="S583"/>
      <c r="T583"/>
      <c r="U583"/>
    </row>
    <row r="584" spans="1:21" s="11" customFormat="1" x14ac:dyDescent="0.25">
      <c r="A584" s="6"/>
      <c r="B584" s="6"/>
      <c r="C584" s="6"/>
      <c r="D584" s="6" t="s">
        <v>644</v>
      </c>
      <c r="E584" s="3" t="e">
        <v>#N/A</v>
      </c>
      <c r="F584" s="6"/>
      <c r="G584" s="6"/>
      <c r="H584"/>
      <c r="I584" s="4" t="str">
        <f>IFERROR(_xlfn.XLOOKUP(E584,'De para Cor'!$A$1:$A$11,'De para Cor'!$C$1:$C$11),"")</f>
        <v/>
      </c>
      <c r="J584"/>
      <c r="K584" s="8" t="s">
        <v>652</v>
      </c>
      <c r="M584" s="6"/>
      <c r="N584" s="8"/>
      <c r="O584"/>
      <c r="P584" s="28"/>
      <c r="Q584"/>
      <c r="R584"/>
      <c r="S584"/>
      <c r="T584"/>
      <c r="U584"/>
    </row>
    <row r="585" spans="1:21" s="11" customFormat="1" x14ac:dyDescent="0.25">
      <c r="A585" s="6"/>
      <c r="B585" s="6"/>
      <c r="C585" s="6"/>
      <c r="D585" s="6" t="s">
        <v>644</v>
      </c>
      <c r="E585" s="3" t="e">
        <v>#N/A</v>
      </c>
      <c r="F585" s="6"/>
      <c r="G585" s="6"/>
      <c r="H585"/>
      <c r="I585" s="4" t="str">
        <f>IFERROR(_xlfn.XLOOKUP(E585,'De para Cor'!$A$1:$A$11,'De para Cor'!$C$1:$C$11),"")</f>
        <v/>
      </c>
      <c r="J585"/>
      <c r="K585" s="8" t="s">
        <v>653</v>
      </c>
      <c r="M585" s="6"/>
      <c r="N585" s="8"/>
      <c r="O585"/>
      <c r="P585" s="28"/>
      <c r="Q585"/>
      <c r="R585"/>
      <c r="S585"/>
      <c r="T585"/>
      <c r="U585"/>
    </row>
    <row r="586" spans="1:21" s="11" customFormat="1" x14ac:dyDescent="0.25">
      <c r="A586" s="6"/>
      <c r="B586" s="6" t="s">
        <v>785</v>
      </c>
      <c r="C586" s="6" t="s">
        <v>786</v>
      </c>
      <c r="D586" s="6" t="s">
        <v>1415</v>
      </c>
      <c r="E586" s="3" t="s">
        <v>1421</v>
      </c>
      <c r="F586" s="6"/>
      <c r="G586" s="6"/>
      <c r="H586"/>
      <c r="I586" s="4" t="str">
        <f>IFERROR(_xlfn.XLOOKUP(E586,'De para Cor'!$A$1:$A$11,'De para Cor'!$C$1:$C$11),"")</f>
        <v>#F7287C</v>
      </c>
      <c r="J586" t="s">
        <v>722</v>
      </c>
      <c r="K586" s="8" t="s">
        <v>654</v>
      </c>
      <c r="M586" s="6"/>
      <c r="N586" s="8"/>
      <c r="O586"/>
      <c r="P586" s="28"/>
      <c r="Q586"/>
      <c r="R586"/>
      <c r="S586"/>
      <c r="T586"/>
      <c r="U586"/>
    </row>
    <row r="587" spans="1:21" s="11" customFormat="1" x14ac:dyDescent="0.25">
      <c r="A587" s="6"/>
      <c r="B587" s="6" t="s">
        <v>785</v>
      </c>
      <c r="C587" s="6" t="s">
        <v>786</v>
      </c>
      <c r="D587" s="6" t="s">
        <v>814</v>
      </c>
      <c r="E587" s="3" t="s">
        <v>1418</v>
      </c>
      <c r="F587" s="6"/>
      <c r="G587" s="6"/>
      <c r="H587"/>
      <c r="I587" s="4" t="str">
        <f>IFERROR(_xlfn.XLOOKUP(E587,'De para Cor'!$A$1:$A$11,'De para Cor'!$C$1:$C$11),"")</f>
        <v>#AC41D8</v>
      </c>
      <c r="J587" t="s">
        <v>815</v>
      </c>
      <c r="K587" s="8" t="s">
        <v>654</v>
      </c>
      <c r="M587" s="6"/>
      <c r="N587" s="8"/>
      <c r="O587"/>
      <c r="P587" s="28"/>
      <c r="Q587"/>
      <c r="R587"/>
      <c r="S587"/>
      <c r="T587"/>
      <c r="U587"/>
    </row>
    <row r="588" spans="1:21" s="11" customFormat="1" x14ac:dyDescent="0.25">
      <c r="A588" s="6"/>
      <c r="B588" s="6" t="s">
        <v>798</v>
      </c>
      <c r="C588" s="6" t="s">
        <v>786</v>
      </c>
      <c r="D588" s="6" t="s">
        <v>814</v>
      </c>
      <c r="E588" s="3" t="s">
        <v>1418</v>
      </c>
      <c r="F588" s="6"/>
      <c r="G588" s="6"/>
      <c r="H588"/>
      <c r="I588" s="4" t="str">
        <f>IFERROR(_xlfn.XLOOKUP(E588,'De para Cor'!$A$1:$A$11,'De para Cor'!$C$1:$C$11),"")</f>
        <v>#AC41D8</v>
      </c>
      <c r="J588" t="s">
        <v>817</v>
      </c>
      <c r="K588" s="8" t="s">
        <v>655</v>
      </c>
      <c r="M588" s="6"/>
      <c r="N588" s="8"/>
      <c r="O588"/>
      <c r="P588" s="28"/>
      <c r="Q588"/>
      <c r="R588"/>
      <c r="S588"/>
      <c r="T588"/>
      <c r="U588"/>
    </row>
    <row r="589" spans="1:21" s="11" customFormat="1" x14ac:dyDescent="0.25">
      <c r="A589" s="6"/>
      <c r="B589" s="6" t="s">
        <v>785</v>
      </c>
      <c r="C589" s="6" t="s">
        <v>786</v>
      </c>
      <c r="D589" s="6" t="s">
        <v>814</v>
      </c>
      <c r="E589" s="3" t="s">
        <v>1418</v>
      </c>
      <c r="F589" s="6"/>
      <c r="G589" s="6"/>
      <c r="H589"/>
      <c r="I589" s="4" t="str">
        <f>IFERROR(_xlfn.XLOOKUP(E589,'De para Cor'!$A$1:$A$11,'De para Cor'!$C$1:$C$11),"")</f>
        <v>#AC41D8</v>
      </c>
      <c r="J589" t="s">
        <v>819</v>
      </c>
      <c r="K589" s="8" t="s">
        <v>656</v>
      </c>
      <c r="M589" s="6"/>
      <c r="N589" s="8"/>
      <c r="O589"/>
      <c r="P589" s="28"/>
      <c r="Q589"/>
      <c r="R589"/>
      <c r="S589"/>
      <c r="T589"/>
      <c r="U589"/>
    </row>
    <row r="590" spans="1:21" s="11" customFormat="1" x14ac:dyDescent="0.25">
      <c r="A590" s="6"/>
      <c r="B590" s="6" t="s">
        <v>798</v>
      </c>
      <c r="C590" s="6" t="s">
        <v>799</v>
      </c>
      <c r="D590" s="6" t="s">
        <v>1407</v>
      </c>
      <c r="E590" s="3" t="s">
        <v>1418</v>
      </c>
      <c r="F590" s="6"/>
      <c r="G590" s="6"/>
      <c r="H590"/>
      <c r="I590" s="4" t="str">
        <f>IFERROR(_xlfn.XLOOKUP(E590,'De para Cor'!$A$1:$A$11,'De para Cor'!$C$1:$C$11),"")</f>
        <v>#AC41D8</v>
      </c>
      <c r="J590" s="6" t="s">
        <v>889</v>
      </c>
      <c r="K590" s="8" t="s">
        <v>657</v>
      </c>
      <c r="M590" s="6"/>
      <c r="N590" s="8"/>
      <c r="O590"/>
      <c r="P590" s="28" t="s">
        <v>890</v>
      </c>
      <c r="Q590"/>
      <c r="R590"/>
      <c r="S590"/>
      <c r="T590"/>
      <c r="U590"/>
    </row>
    <row r="591" spans="1:21" s="11" customFormat="1" x14ac:dyDescent="0.25">
      <c r="A591" s="6"/>
      <c r="B591" s="6" t="s">
        <v>798</v>
      </c>
      <c r="C591" s="6" t="s">
        <v>799</v>
      </c>
      <c r="D591" s="6" t="s">
        <v>1425</v>
      </c>
      <c r="E591" s="3" t="s">
        <v>1418</v>
      </c>
      <c r="F591" s="6"/>
      <c r="G591" s="6"/>
      <c r="H591"/>
      <c r="I591" s="4" t="str">
        <f>IFERROR(_xlfn.XLOOKUP(E591,'De para Cor'!$A$1:$A$11,'De para Cor'!$C$1:$C$11),"")</f>
        <v>#AC41D8</v>
      </c>
      <c r="J591" s="6" t="s">
        <v>889</v>
      </c>
      <c r="K591" s="8" t="s">
        <v>657</v>
      </c>
      <c r="M591" s="6"/>
      <c r="N591" s="8"/>
      <c r="O591"/>
      <c r="P591" s="28" t="s">
        <v>892</v>
      </c>
      <c r="Q591"/>
      <c r="R591"/>
      <c r="S591"/>
      <c r="T591"/>
      <c r="U591"/>
    </row>
    <row r="592" spans="1:21" s="11" customFormat="1" x14ac:dyDescent="0.25">
      <c r="A592" s="6"/>
      <c r="B592" s="6" t="s">
        <v>798</v>
      </c>
      <c r="C592" s="6" t="s">
        <v>799</v>
      </c>
      <c r="D592" s="6" t="s">
        <v>814</v>
      </c>
      <c r="E592" s="3" t="s">
        <v>1418</v>
      </c>
      <c r="F592" s="6"/>
      <c r="G592" s="6"/>
      <c r="H592"/>
      <c r="I592" s="4" t="str">
        <f>IFERROR(_xlfn.XLOOKUP(E592,'De para Cor'!$A$1:$A$11,'De para Cor'!$C$1:$C$11),"")</f>
        <v>#AC41D8</v>
      </c>
      <c r="J592" s="6" t="s">
        <v>889</v>
      </c>
      <c r="K592" s="8" t="s">
        <v>657</v>
      </c>
      <c r="M592" s="6"/>
      <c r="N592" s="8"/>
      <c r="O592"/>
      <c r="P592" s="28"/>
      <c r="Q592"/>
      <c r="R592"/>
      <c r="S592"/>
      <c r="T592"/>
      <c r="U592"/>
    </row>
    <row r="593" spans="1:21" s="11" customFormat="1" x14ac:dyDescent="0.25">
      <c r="A593" s="6"/>
      <c r="B593" s="6" t="s">
        <v>798</v>
      </c>
      <c r="C593" s="6" t="s">
        <v>799</v>
      </c>
      <c r="D593" s="6" t="s">
        <v>814</v>
      </c>
      <c r="E593" s="3" t="s">
        <v>1418</v>
      </c>
      <c r="F593" s="6"/>
      <c r="G593" s="6"/>
      <c r="H593"/>
      <c r="I593" s="4" t="str">
        <f>IFERROR(_xlfn.XLOOKUP(E593,'De para Cor'!$A$1:$A$11,'De para Cor'!$C$1:$C$11),"")</f>
        <v>#AC41D8</v>
      </c>
      <c r="J593" t="s">
        <v>824</v>
      </c>
      <c r="K593" s="8" t="s">
        <v>658</v>
      </c>
      <c r="M593" s="6"/>
      <c r="N593" s="8"/>
      <c r="O593"/>
      <c r="P593" s="28"/>
      <c r="Q593"/>
      <c r="R593"/>
      <c r="S593"/>
      <c r="T593"/>
      <c r="U593"/>
    </row>
    <row r="594" spans="1:21" s="11" customFormat="1" x14ac:dyDescent="0.25">
      <c r="A594" s="6"/>
      <c r="B594" s="6" t="s">
        <v>798</v>
      </c>
      <c r="C594" s="6" t="s">
        <v>799</v>
      </c>
      <c r="D594" s="6" t="s">
        <v>814</v>
      </c>
      <c r="E594" s="3" t="s">
        <v>1418</v>
      </c>
      <c r="F594" s="6"/>
      <c r="G594" s="6"/>
      <c r="H594"/>
      <c r="I594" s="4" t="str">
        <f>IFERROR(_xlfn.XLOOKUP(E594,'De para Cor'!$A$1:$A$11,'De para Cor'!$C$1:$C$11),"")</f>
        <v>#AC41D8</v>
      </c>
      <c r="J594" s="6" t="s">
        <v>862</v>
      </c>
      <c r="K594" s="8" t="s">
        <v>659</v>
      </c>
      <c r="M594" s="6"/>
      <c r="N594" s="8"/>
      <c r="O594"/>
      <c r="P594" s="28"/>
      <c r="Q594"/>
      <c r="R594"/>
      <c r="S594"/>
      <c r="T594"/>
      <c r="U594"/>
    </row>
    <row r="595" spans="1:21" s="11" customFormat="1" x14ac:dyDescent="0.25">
      <c r="A595" s="6"/>
      <c r="B595" s="6"/>
      <c r="C595" s="6"/>
      <c r="D595" s="6" t="s">
        <v>1408</v>
      </c>
      <c r="E595" s="3" t="s">
        <v>1419</v>
      </c>
      <c r="F595" s="6"/>
      <c r="G595" s="6"/>
      <c r="H595"/>
      <c r="I595" s="4" t="str">
        <f>IFERROR(_xlfn.XLOOKUP(E595,'De para Cor'!$A$1:$A$11,'De para Cor'!$C$1:$C$11),"")</f>
        <v>#FF8B22</v>
      </c>
      <c r="J595"/>
      <c r="K595" s="8" t="s">
        <v>660</v>
      </c>
      <c r="M595" s="6"/>
      <c r="N595" s="8"/>
      <c r="O595"/>
      <c r="P595" s="28"/>
      <c r="Q595"/>
      <c r="R595"/>
      <c r="S595"/>
      <c r="T595"/>
      <c r="U595"/>
    </row>
    <row r="596" spans="1:21" s="11" customFormat="1" x14ac:dyDescent="0.25">
      <c r="A596" s="6"/>
      <c r="B596" s="6"/>
      <c r="C596" s="6"/>
      <c r="D596" s="6" t="s">
        <v>644</v>
      </c>
      <c r="E596" s="3" t="e">
        <v>#N/A</v>
      </c>
      <c r="F596" s="6"/>
      <c r="G596" s="6"/>
      <c r="H596"/>
      <c r="I596" s="4" t="str">
        <f>IFERROR(_xlfn.XLOOKUP(E596,'De para Cor'!$A$1:$A$11,'De para Cor'!$C$1:$C$11),"")</f>
        <v/>
      </c>
      <c r="J596"/>
      <c r="K596" s="8" t="s">
        <v>661</v>
      </c>
      <c r="M596" s="6"/>
      <c r="N596" s="8"/>
      <c r="O596"/>
      <c r="P596" s="28"/>
      <c r="Q596"/>
      <c r="R596"/>
      <c r="S596"/>
      <c r="T596"/>
      <c r="U596"/>
    </row>
    <row r="597" spans="1:21" s="11" customFormat="1" x14ac:dyDescent="0.25">
      <c r="A597" s="6"/>
      <c r="B597" s="6"/>
      <c r="C597" s="6"/>
      <c r="D597" s="6" t="s">
        <v>644</v>
      </c>
      <c r="E597" s="3" t="e">
        <v>#N/A</v>
      </c>
      <c r="F597" s="6"/>
      <c r="G597" s="6"/>
      <c r="H597"/>
      <c r="I597" s="4" t="str">
        <f>IFERROR(_xlfn.XLOOKUP(E597,'De para Cor'!$A$1:$A$11,'De para Cor'!$C$1:$C$11),"")</f>
        <v/>
      </c>
      <c r="J597"/>
      <c r="K597" s="8" t="s">
        <v>825</v>
      </c>
      <c r="M597" s="6"/>
      <c r="N597" s="8"/>
      <c r="O597"/>
      <c r="P597" s="28"/>
      <c r="Q597"/>
      <c r="R597"/>
      <c r="S597"/>
      <c r="T597"/>
      <c r="U597"/>
    </row>
    <row r="598" spans="1:21" s="11" customFormat="1" x14ac:dyDescent="0.25">
      <c r="A598" s="6"/>
      <c r="B598" s="6"/>
      <c r="C598" s="6"/>
      <c r="D598" s="6" t="s">
        <v>644</v>
      </c>
      <c r="E598" s="3" t="e">
        <v>#N/A</v>
      </c>
      <c r="F598" s="6"/>
      <c r="G598" s="6"/>
      <c r="H598"/>
      <c r="I598" s="4" t="str">
        <f>IFERROR(_xlfn.XLOOKUP(E598,'De para Cor'!$A$1:$A$11,'De para Cor'!$C$1:$C$11),"")</f>
        <v/>
      </c>
      <c r="J598"/>
      <c r="K598" s="8" t="s">
        <v>662</v>
      </c>
      <c r="M598" s="6"/>
      <c r="N598" s="8"/>
      <c r="O598"/>
      <c r="P598" s="28"/>
      <c r="Q598"/>
      <c r="R598"/>
      <c r="S598"/>
      <c r="T598"/>
      <c r="U598"/>
    </row>
    <row r="599" spans="1:21" s="11" customFormat="1" x14ac:dyDescent="0.25">
      <c r="A599" s="6"/>
      <c r="B599" s="6"/>
      <c r="C599" s="6"/>
      <c r="D599" s="6" t="s">
        <v>644</v>
      </c>
      <c r="E599" s="3" t="e">
        <v>#N/A</v>
      </c>
      <c r="F599" s="6"/>
      <c r="G599" s="6"/>
      <c r="H599"/>
      <c r="I599" s="4" t="str">
        <f>IFERROR(_xlfn.XLOOKUP(E599,'De para Cor'!$A$1:$A$11,'De para Cor'!$C$1:$C$11),"")</f>
        <v/>
      </c>
      <c r="J599"/>
      <c r="K599" s="8" t="s">
        <v>663</v>
      </c>
      <c r="M599" s="6"/>
      <c r="N599" s="8"/>
      <c r="O599"/>
      <c r="P599" s="28"/>
      <c r="Q599"/>
      <c r="R599"/>
      <c r="S599"/>
      <c r="T599"/>
      <c r="U599"/>
    </row>
    <row r="600" spans="1:21" s="11" customFormat="1" x14ac:dyDescent="0.25">
      <c r="A600" s="6"/>
      <c r="B600" s="6"/>
      <c r="C600" s="6"/>
      <c r="D600" s="6" t="s">
        <v>644</v>
      </c>
      <c r="E600" s="3" t="e">
        <v>#N/A</v>
      </c>
      <c r="F600" s="6"/>
      <c r="G600" s="6"/>
      <c r="H600"/>
      <c r="I600" s="4" t="str">
        <f>IFERROR(_xlfn.XLOOKUP(E600,'De para Cor'!$A$1:$A$11,'De para Cor'!$C$1:$C$11),"")</f>
        <v/>
      </c>
      <c r="J600"/>
      <c r="K600" s="8" t="s">
        <v>664</v>
      </c>
      <c r="M600" s="6"/>
      <c r="N600" s="8"/>
      <c r="O600"/>
      <c r="P600" s="28"/>
      <c r="Q600"/>
      <c r="R600"/>
      <c r="S600"/>
      <c r="T600"/>
      <c r="U600"/>
    </row>
    <row r="601" spans="1:21" s="11" customFormat="1" x14ac:dyDescent="0.25">
      <c r="A601" s="6"/>
      <c r="B601" s="6"/>
      <c r="C601" s="6"/>
      <c r="D601" s="6" t="s">
        <v>644</v>
      </c>
      <c r="E601" s="3" t="e">
        <v>#N/A</v>
      </c>
      <c r="F601" s="6"/>
      <c r="G601" s="6"/>
      <c r="H601"/>
      <c r="I601" s="4" t="str">
        <f>IFERROR(_xlfn.XLOOKUP(E601,'De para Cor'!$A$1:$A$11,'De para Cor'!$C$1:$C$11),"")</f>
        <v/>
      </c>
      <c r="J601"/>
      <c r="K601" s="8" t="s">
        <v>665</v>
      </c>
      <c r="M601" s="6"/>
      <c r="N601" s="8"/>
      <c r="O601"/>
      <c r="P601" s="28"/>
      <c r="Q601"/>
      <c r="R601"/>
      <c r="S601"/>
      <c r="T601"/>
      <c r="U601"/>
    </row>
    <row r="602" spans="1:21" s="11" customFormat="1" x14ac:dyDescent="0.25">
      <c r="A602" s="6"/>
      <c r="B602" s="6"/>
      <c r="C602" s="6"/>
      <c r="D602" s="6" t="s">
        <v>644</v>
      </c>
      <c r="E602" s="3" t="e">
        <v>#N/A</v>
      </c>
      <c r="F602" s="6"/>
      <c r="G602" s="6"/>
      <c r="H602"/>
      <c r="I602" s="4" t="str">
        <f>IFERROR(_xlfn.XLOOKUP(E602,'De para Cor'!$A$1:$A$11,'De para Cor'!$C$1:$C$11),"")</f>
        <v/>
      </c>
      <c r="J602"/>
      <c r="K602" s="8" t="s">
        <v>666</v>
      </c>
      <c r="M602" s="6"/>
      <c r="N602" s="8"/>
      <c r="O602"/>
      <c r="P602" s="28"/>
      <c r="Q602"/>
      <c r="R602"/>
      <c r="S602"/>
      <c r="T602"/>
      <c r="U602"/>
    </row>
    <row r="603" spans="1:21" s="11" customFormat="1" x14ac:dyDescent="0.25">
      <c r="A603" s="6"/>
      <c r="B603" s="6"/>
      <c r="C603" s="6"/>
      <c r="D603" s="6" t="s">
        <v>644</v>
      </c>
      <c r="E603" s="3" t="e">
        <v>#N/A</v>
      </c>
      <c r="F603" s="6"/>
      <c r="G603" s="6"/>
      <c r="H603"/>
      <c r="I603" s="4" t="str">
        <f>IFERROR(_xlfn.XLOOKUP(E603,'De para Cor'!$A$1:$A$11,'De para Cor'!$C$1:$C$11),"")</f>
        <v/>
      </c>
      <c r="J603"/>
      <c r="K603" s="8" t="s">
        <v>667</v>
      </c>
      <c r="M603" s="6"/>
      <c r="N603" s="8"/>
      <c r="O603"/>
      <c r="P603" s="28"/>
      <c r="Q603"/>
      <c r="R603"/>
      <c r="S603"/>
      <c r="T603"/>
      <c r="U603"/>
    </row>
    <row r="604" spans="1:21" s="11" customFormat="1" x14ac:dyDescent="0.25">
      <c r="A604" s="6"/>
      <c r="B604" s="6"/>
      <c r="C604" s="6"/>
      <c r="D604" s="6" t="s">
        <v>644</v>
      </c>
      <c r="E604" s="3" t="e">
        <v>#N/A</v>
      </c>
      <c r="F604" s="6"/>
      <c r="G604" s="6"/>
      <c r="H604"/>
      <c r="I604" s="4" t="str">
        <f>IFERROR(_xlfn.XLOOKUP(E604,'De para Cor'!$A$1:$A$11,'De para Cor'!$C$1:$C$11),"")</f>
        <v/>
      </c>
      <c r="J604"/>
      <c r="K604" s="8" t="s">
        <v>668</v>
      </c>
      <c r="M604" s="6"/>
      <c r="N604" s="8"/>
      <c r="O604"/>
      <c r="P604" s="28" t="s">
        <v>1204</v>
      </c>
      <c r="Q604"/>
      <c r="R604"/>
      <c r="S604"/>
      <c r="T604"/>
      <c r="U604"/>
    </row>
    <row r="605" spans="1:21" s="11" customFormat="1" x14ac:dyDescent="0.25">
      <c r="A605" s="6"/>
      <c r="B605" s="6"/>
      <c r="C605" s="6"/>
      <c r="D605" s="6" t="s">
        <v>644</v>
      </c>
      <c r="E605" s="3" t="e">
        <v>#N/A</v>
      </c>
      <c r="F605" s="6"/>
      <c r="G605" s="6"/>
      <c r="H605"/>
      <c r="I605" s="4" t="str">
        <f>IFERROR(_xlfn.XLOOKUP(E605,'De para Cor'!$A$1:$A$11,'De para Cor'!$C$1:$C$11),"")</f>
        <v/>
      </c>
      <c r="J605"/>
      <c r="K605" s="8" t="s">
        <v>669</v>
      </c>
      <c r="M605" s="6"/>
      <c r="N605" s="8"/>
      <c r="O605"/>
      <c r="P605" s="28"/>
      <c r="Q605"/>
      <c r="R605"/>
      <c r="S605"/>
      <c r="T605"/>
      <c r="U605"/>
    </row>
    <row r="606" spans="1:21" s="11" customFormat="1" x14ac:dyDescent="0.25">
      <c r="A606" s="6"/>
      <c r="B606" s="6"/>
      <c r="C606" s="6"/>
      <c r="D606" s="6" t="s">
        <v>1425</v>
      </c>
      <c r="E606" s="3" t="s">
        <v>1418</v>
      </c>
      <c r="F606" s="6"/>
      <c r="G606" s="6"/>
      <c r="H606"/>
      <c r="I606" s="4" t="str">
        <f>IFERROR(_xlfn.XLOOKUP(E606,'De para Cor'!$A$1:$A$11,'De para Cor'!$C$1:$C$11),"")</f>
        <v>#AC41D8</v>
      </c>
      <c r="J606" t="s">
        <v>722</v>
      </c>
      <c r="K606" s="8" t="s">
        <v>670</v>
      </c>
      <c r="M606" s="6"/>
      <c r="N606" s="8"/>
      <c r="O606"/>
      <c r="P606" s="28"/>
      <c r="Q606"/>
      <c r="R606"/>
      <c r="S606"/>
      <c r="T606"/>
      <c r="U606"/>
    </row>
    <row r="607" spans="1:21" s="11" customFormat="1" x14ac:dyDescent="0.25">
      <c r="A607" s="6"/>
      <c r="B607" s="6" t="s">
        <v>785</v>
      </c>
      <c r="C607" s="6" t="s">
        <v>786</v>
      </c>
      <c r="D607" s="6" t="s">
        <v>814</v>
      </c>
      <c r="E607" s="3" t="s">
        <v>1418</v>
      </c>
      <c r="F607" s="6"/>
      <c r="G607" s="6"/>
      <c r="H607"/>
      <c r="I607" s="4" t="str">
        <f>IFERROR(_xlfn.XLOOKUP(E607,'De para Cor'!$A$1:$A$11,'De para Cor'!$C$1:$C$11),"")</f>
        <v>#AC41D8</v>
      </c>
      <c r="J607" t="s">
        <v>815</v>
      </c>
      <c r="K607" s="8" t="s">
        <v>671</v>
      </c>
      <c r="M607" s="6"/>
      <c r="N607" s="8"/>
      <c r="O607"/>
      <c r="P607" s="28"/>
      <c r="Q607"/>
      <c r="R607"/>
      <c r="S607"/>
      <c r="T607"/>
      <c r="U607"/>
    </row>
    <row r="608" spans="1:21" s="11" customFormat="1" x14ac:dyDescent="0.25">
      <c r="A608" s="6"/>
      <c r="B608" s="6" t="s">
        <v>798</v>
      </c>
      <c r="C608" s="6" t="s">
        <v>786</v>
      </c>
      <c r="D608" s="6" t="s">
        <v>814</v>
      </c>
      <c r="E608" s="3" t="s">
        <v>1418</v>
      </c>
      <c r="F608" s="6"/>
      <c r="G608" s="6"/>
      <c r="H608"/>
      <c r="I608" s="4" t="str">
        <f>IFERROR(_xlfn.XLOOKUP(E608,'De para Cor'!$A$1:$A$11,'De para Cor'!$C$1:$C$11),"")</f>
        <v>#AC41D8</v>
      </c>
      <c r="J608" t="s">
        <v>817</v>
      </c>
      <c r="K608" s="8" t="s">
        <v>672</v>
      </c>
      <c r="M608" s="6"/>
      <c r="N608" s="8"/>
      <c r="O608"/>
      <c r="P608" s="28"/>
      <c r="Q608"/>
      <c r="R608"/>
      <c r="S608"/>
      <c r="T608"/>
      <c r="U608"/>
    </row>
    <row r="609" spans="1:21" s="11" customFormat="1" x14ac:dyDescent="0.25">
      <c r="A609" s="6"/>
      <c r="B609" s="6" t="s">
        <v>785</v>
      </c>
      <c r="C609" s="6" t="s">
        <v>786</v>
      </c>
      <c r="D609" s="6" t="s">
        <v>814</v>
      </c>
      <c r="E609" s="3" t="s">
        <v>1418</v>
      </c>
      <c r="F609" s="6"/>
      <c r="G609" s="6"/>
      <c r="H609"/>
      <c r="I609" s="4" t="str">
        <f>IFERROR(_xlfn.XLOOKUP(E609,'De para Cor'!$A$1:$A$11,'De para Cor'!$C$1:$C$11),"")</f>
        <v>#AC41D8</v>
      </c>
      <c r="J609" s="6" t="s">
        <v>787</v>
      </c>
      <c r="K609" s="8" t="s">
        <v>673</v>
      </c>
      <c r="M609" s="6"/>
      <c r="N609" s="8"/>
      <c r="O609"/>
      <c r="P609" s="28"/>
      <c r="Q609"/>
      <c r="R609"/>
      <c r="S609"/>
      <c r="T609"/>
      <c r="U609"/>
    </row>
    <row r="610" spans="1:21" s="11" customFormat="1" x14ac:dyDescent="0.25">
      <c r="A610" s="6"/>
      <c r="B610" s="6" t="s">
        <v>785</v>
      </c>
      <c r="C610" s="6" t="s">
        <v>786</v>
      </c>
      <c r="D610" s="6" t="s">
        <v>814</v>
      </c>
      <c r="E610" s="3" t="s">
        <v>1418</v>
      </c>
      <c r="F610" s="6"/>
      <c r="G610" s="6"/>
      <c r="H610"/>
      <c r="I610" s="4" t="str">
        <f>IFERROR(_xlfn.XLOOKUP(E610,'De para Cor'!$A$1:$A$11,'De para Cor'!$C$1:$C$11),"")</f>
        <v>#AC41D8</v>
      </c>
      <c r="J610" t="s">
        <v>819</v>
      </c>
      <c r="K610" s="8" t="s">
        <v>674</v>
      </c>
      <c r="M610" s="6"/>
      <c r="N610" s="8"/>
      <c r="O610"/>
      <c r="P610" s="28"/>
      <c r="Q610"/>
      <c r="R610"/>
      <c r="S610"/>
      <c r="T610"/>
      <c r="U610"/>
    </row>
    <row r="611" spans="1:21" s="11" customFormat="1" x14ac:dyDescent="0.25">
      <c r="A611" s="6"/>
      <c r="B611" s="6" t="s">
        <v>798</v>
      </c>
      <c r="C611" s="6" t="s">
        <v>799</v>
      </c>
      <c r="D611" s="6" t="s">
        <v>814</v>
      </c>
      <c r="E611" s="3" t="s">
        <v>1418</v>
      </c>
      <c r="F611" s="6"/>
      <c r="G611" t="s">
        <v>831</v>
      </c>
      <c r="H611" t="s">
        <v>832</v>
      </c>
      <c r="I611" s="4" t="str">
        <f>IFERROR(_xlfn.XLOOKUP(E611,'De para Cor'!$A$1:$A$11,'De para Cor'!$C$1:$C$11),"")</f>
        <v>#AC41D8</v>
      </c>
      <c r="J611" s="6" t="s">
        <v>889</v>
      </c>
      <c r="K611" s="8" t="s">
        <v>832</v>
      </c>
      <c r="L611"/>
      <c r="M611" s="6"/>
      <c r="N611" s="8"/>
      <c r="O611"/>
      <c r="P611" s="28"/>
      <c r="Q611"/>
      <c r="R611"/>
      <c r="S611"/>
    </row>
    <row r="612" spans="1:21" s="11" customFormat="1" x14ac:dyDescent="0.25">
      <c r="A612" s="6"/>
      <c r="B612" s="6" t="s">
        <v>798</v>
      </c>
      <c r="C612" s="6" t="s">
        <v>799</v>
      </c>
      <c r="D612" s="6" t="s">
        <v>1385</v>
      </c>
      <c r="E612" s="3" t="s">
        <v>1385</v>
      </c>
      <c r="F612" s="6"/>
      <c r="G612" t="s">
        <v>831</v>
      </c>
      <c r="H612" t="s">
        <v>832</v>
      </c>
      <c r="I612" s="4" t="str">
        <f>IFERROR(_xlfn.XLOOKUP(E612,'De para Cor'!$A$1:$A$11,'De para Cor'!$C$1:$C$11),"")</f>
        <v>#FF5AAD</v>
      </c>
      <c r="J612" s="6" t="s">
        <v>889</v>
      </c>
      <c r="K612" s="8" t="s">
        <v>832</v>
      </c>
      <c r="L612"/>
      <c r="M612" s="6"/>
      <c r="N612" s="8"/>
      <c r="O612"/>
      <c r="P612" s="28"/>
      <c r="Q612"/>
      <c r="R612"/>
      <c r="S612"/>
    </row>
    <row r="613" spans="1:21" s="11" customFormat="1" x14ac:dyDescent="0.25">
      <c r="A613" s="6"/>
      <c r="B613" s="6" t="s">
        <v>798</v>
      </c>
      <c r="C613" s="6" t="s">
        <v>799</v>
      </c>
      <c r="D613" s="6" t="s">
        <v>1419</v>
      </c>
      <c r="E613" s="3" t="s">
        <v>1419</v>
      </c>
      <c r="F613" s="6"/>
      <c r="G613" s="6"/>
      <c r="H613"/>
      <c r="I613" s="4" t="str">
        <f>IFERROR(_xlfn.XLOOKUP(E613,'De para Cor'!$A$1:$A$11,'De para Cor'!$C$1:$C$11),"")</f>
        <v>#FF8B22</v>
      </c>
      <c r="J613" s="6" t="s">
        <v>889</v>
      </c>
      <c r="K613" s="8" t="s">
        <v>832</v>
      </c>
      <c r="M613" s="6"/>
      <c r="N613" s="8"/>
      <c r="O613"/>
      <c r="P613" s="28"/>
      <c r="Q613"/>
      <c r="R613"/>
      <c r="S613"/>
      <c r="T613"/>
      <c r="U613"/>
    </row>
    <row r="614" spans="1:21" s="11" customFormat="1" x14ac:dyDescent="0.25">
      <c r="A614" s="6"/>
      <c r="B614" s="6"/>
      <c r="C614" s="6"/>
      <c r="D614" s="6" t="s">
        <v>644</v>
      </c>
      <c r="E614" s="3" t="e">
        <v>#N/A</v>
      </c>
      <c r="F614" s="6"/>
      <c r="G614" s="6"/>
      <c r="H614"/>
      <c r="I614" s="4" t="str">
        <f>IFERROR(_xlfn.XLOOKUP(E614,'De para Cor'!$A$1:$A$11,'De para Cor'!$C$1:$C$11),"")</f>
        <v/>
      </c>
      <c r="J614"/>
      <c r="K614" s="8" t="s">
        <v>676</v>
      </c>
      <c r="M614" s="6"/>
      <c r="N614" s="8"/>
      <c r="O614"/>
      <c r="P614" s="28"/>
      <c r="Q614"/>
      <c r="R614"/>
      <c r="S614"/>
      <c r="T614"/>
      <c r="U614"/>
    </row>
    <row r="615" spans="1:21" s="11" customFormat="1" x14ac:dyDescent="0.25">
      <c r="A615" s="6"/>
      <c r="B615" s="6" t="s">
        <v>798</v>
      </c>
      <c r="C615" s="6" t="s">
        <v>799</v>
      </c>
      <c r="D615" s="6" t="s">
        <v>924</v>
      </c>
      <c r="E615" s="3" t="s">
        <v>1418</v>
      </c>
      <c r="F615" s="6"/>
      <c r="G615" s="6"/>
      <c r="H615"/>
      <c r="I615" s="4" t="str">
        <f>IFERROR(_xlfn.XLOOKUP(E615,'De para Cor'!$A$1:$A$11,'De para Cor'!$C$1:$C$11),"")</f>
        <v>#AC41D8</v>
      </c>
      <c r="J615" t="s">
        <v>835</v>
      </c>
      <c r="K615" s="8" t="s">
        <v>677</v>
      </c>
      <c r="M615" s="6"/>
      <c r="N615" s="8"/>
      <c r="O615"/>
      <c r="P615" s="28" t="s">
        <v>1206</v>
      </c>
      <c r="Q615"/>
      <c r="R615"/>
      <c r="S615"/>
      <c r="T615"/>
      <c r="U615"/>
    </row>
    <row r="616" spans="1:21" s="11" customFormat="1" x14ac:dyDescent="0.25">
      <c r="A616" s="6"/>
      <c r="B616" s="6"/>
      <c r="C616" s="6"/>
      <c r="D616" s="6" t="s">
        <v>644</v>
      </c>
      <c r="E616" s="3" t="e">
        <v>#N/A</v>
      </c>
      <c r="F616" s="6"/>
      <c r="G616" s="6"/>
      <c r="H616"/>
      <c r="I616" s="4" t="str">
        <f>IFERROR(_xlfn.XLOOKUP(E616,'De para Cor'!$A$1:$A$11,'De para Cor'!$C$1:$C$11),"")</f>
        <v/>
      </c>
      <c r="J616"/>
      <c r="K616" s="8" t="s">
        <v>1032</v>
      </c>
      <c r="M616" s="6"/>
      <c r="N616" s="8"/>
      <c r="O616"/>
      <c r="P616" s="28" t="s">
        <v>1033</v>
      </c>
      <c r="Q616"/>
      <c r="R616"/>
      <c r="S616"/>
      <c r="T616"/>
      <c r="U616"/>
    </row>
    <row r="617" spans="1:21" s="11" customFormat="1" x14ac:dyDescent="0.25">
      <c r="A617" s="6"/>
      <c r="B617" s="6" t="s">
        <v>798</v>
      </c>
      <c r="C617" s="6" t="s">
        <v>799</v>
      </c>
      <c r="D617" s="6" t="s">
        <v>814</v>
      </c>
      <c r="E617" s="3" t="s">
        <v>1418</v>
      </c>
      <c r="F617" s="6"/>
      <c r="G617" s="6"/>
      <c r="H617"/>
      <c r="I617" s="4" t="str">
        <f>IFERROR(_xlfn.XLOOKUP(E617,'De para Cor'!$A$1:$A$11,'De para Cor'!$C$1:$C$11),"")</f>
        <v>#AC41D8</v>
      </c>
      <c r="J617" s="6" t="s">
        <v>862</v>
      </c>
      <c r="K617" s="8" t="s">
        <v>679</v>
      </c>
      <c r="M617" s="6"/>
      <c r="N617" s="8"/>
      <c r="O617"/>
      <c r="P617" s="28"/>
      <c r="Q617"/>
      <c r="R617"/>
      <c r="S617"/>
      <c r="T617"/>
      <c r="U617"/>
    </row>
    <row r="618" spans="1:21" s="11" customFormat="1" x14ac:dyDescent="0.25">
      <c r="A618" s="6"/>
      <c r="B618" s="6"/>
      <c r="C618" s="6"/>
      <c r="D618" s="6" t="s">
        <v>644</v>
      </c>
      <c r="E618" s="3" t="e">
        <v>#N/A</v>
      </c>
      <c r="F618" s="6"/>
      <c r="G618" s="6"/>
      <c r="H618"/>
      <c r="I618" s="4" t="str">
        <f>IFERROR(_xlfn.XLOOKUP(E618,'De para Cor'!$A$1:$A$11,'De para Cor'!$C$1:$C$11),"")</f>
        <v/>
      </c>
      <c r="J618"/>
      <c r="K618" s="8" t="s">
        <v>680</v>
      </c>
      <c r="M618" s="6"/>
      <c r="N618" s="8"/>
      <c r="O618"/>
      <c r="P618" s="28"/>
      <c r="Q618"/>
      <c r="R618"/>
      <c r="S618"/>
      <c r="T618"/>
      <c r="U618"/>
    </row>
    <row r="619" spans="1:21" s="11" customFormat="1" x14ac:dyDescent="0.25">
      <c r="A619" s="6"/>
      <c r="B619" s="6" t="s">
        <v>798</v>
      </c>
      <c r="C619" s="6" t="s">
        <v>799</v>
      </c>
      <c r="D619" s="6" t="s">
        <v>1385</v>
      </c>
      <c r="E619" s="3" t="s">
        <v>1385</v>
      </c>
      <c r="F619" s="6"/>
      <c r="G619" s="6"/>
      <c r="H619"/>
      <c r="I619" s="4" t="str">
        <f>IFERROR(_xlfn.XLOOKUP(E619,'De para Cor'!$A$1:$A$11,'De para Cor'!$C$1:$C$11),"")</f>
        <v>#FF5AAD</v>
      </c>
      <c r="J619" t="s">
        <v>824</v>
      </c>
      <c r="K619" s="8" t="s">
        <v>658</v>
      </c>
      <c r="M619" s="6"/>
      <c r="N619" s="8"/>
      <c r="O619"/>
      <c r="P619" s="28"/>
      <c r="Q619"/>
      <c r="R619"/>
      <c r="S619"/>
      <c r="T619"/>
      <c r="U619"/>
    </row>
    <row r="620" spans="1:21" s="11" customFormat="1" x14ac:dyDescent="0.25">
      <c r="A620" s="6"/>
      <c r="B620" s="6" t="s">
        <v>798</v>
      </c>
      <c r="C620" s="6" t="s">
        <v>799</v>
      </c>
      <c r="D620" s="6" t="s">
        <v>1419</v>
      </c>
      <c r="E620" s="3" t="s">
        <v>1419</v>
      </c>
      <c r="F620" s="6"/>
      <c r="G620" s="6"/>
      <c r="H620"/>
      <c r="I620" s="4" t="str">
        <f>IFERROR(_xlfn.XLOOKUP(E620,'De para Cor'!$A$1:$A$11,'De para Cor'!$C$1:$C$11),"")</f>
        <v>#FF8B22</v>
      </c>
      <c r="J620" t="s">
        <v>824</v>
      </c>
      <c r="K620" s="8" t="s">
        <v>658</v>
      </c>
      <c r="M620" s="6"/>
      <c r="N620" s="8"/>
      <c r="O620"/>
      <c r="P620" s="28"/>
      <c r="Q620"/>
      <c r="R620"/>
      <c r="S620"/>
      <c r="T620"/>
      <c r="U620"/>
    </row>
    <row r="621" spans="1:21" s="11" customFormat="1" x14ac:dyDescent="0.25">
      <c r="A621" s="6"/>
      <c r="B621" s="6"/>
      <c r="C621" s="6"/>
      <c r="D621" s="6" t="s">
        <v>644</v>
      </c>
      <c r="E621" s="3" t="e">
        <v>#N/A</v>
      </c>
      <c r="F621" s="6"/>
      <c r="G621" s="6"/>
      <c r="H621"/>
      <c r="I621" s="4" t="str">
        <f>IFERROR(_xlfn.XLOOKUP(E621,'De para Cor'!$A$1:$A$11,'De para Cor'!$C$1:$C$11),"")</f>
        <v/>
      </c>
      <c r="J621"/>
      <c r="K621" s="8" t="s">
        <v>681</v>
      </c>
      <c r="M621" s="6"/>
      <c r="N621" s="8"/>
      <c r="O621"/>
      <c r="P621" s="28"/>
      <c r="Q621"/>
      <c r="R621"/>
      <c r="S621"/>
      <c r="T621"/>
      <c r="U621"/>
    </row>
    <row r="622" spans="1:21" s="11" customFormat="1" x14ac:dyDescent="0.25">
      <c r="A622" s="6"/>
      <c r="B622" s="6"/>
      <c r="C622" s="6"/>
      <c r="D622" s="6" t="s">
        <v>644</v>
      </c>
      <c r="E622" s="3" t="e">
        <v>#N/A</v>
      </c>
      <c r="F622" s="6"/>
      <c r="G622" s="6"/>
      <c r="H622"/>
      <c r="I622" s="4" t="str">
        <f>IFERROR(_xlfn.XLOOKUP(E622,'De para Cor'!$A$1:$A$11,'De para Cor'!$C$1:$C$11),"")</f>
        <v/>
      </c>
      <c r="J622"/>
      <c r="K622" s="8" t="s">
        <v>682</v>
      </c>
      <c r="M622" s="6"/>
      <c r="N622" s="8"/>
      <c r="O622"/>
      <c r="P622" s="28"/>
      <c r="Q622"/>
      <c r="R622"/>
      <c r="S622"/>
      <c r="T622"/>
      <c r="U622"/>
    </row>
    <row r="623" spans="1:21" s="11" customFormat="1" x14ac:dyDescent="0.25">
      <c r="A623" s="6"/>
      <c r="B623" s="6"/>
      <c r="C623" s="6"/>
      <c r="D623" s="6" t="s">
        <v>644</v>
      </c>
      <c r="E623" s="3" t="e">
        <v>#N/A</v>
      </c>
      <c r="F623" s="6"/>
      <c r="G623" s="6"/>
      <c r="H623"/>
      <c r="I623" s="4" t="str">
        <f>IFERROR(_xlfn.XLOOKUP(E623,'De para Cor'!$A$1:$A$11,'De para Cor'!$C$1:$C$11),"")</f>
        <v/>
      </c>
      <c r="J623"/>
      <c r="K623" s="8" t="s">
        <v>683</v>
      </c>
      <c r="M623" s="6"/>
      <c r="N623" s="8"/>
      <c r="O623"/>
      <c r="P623" s="28"/>
      <c r="Q623"/>
      <c r="R623"/>
      <c r="S623"/>
      <c r="T623"/>
      <c r="U623"/>
    </row>
    <row r="624" spans="1:21" s="11" customFormat="1" x14ac:dyDescent="0.25">
      <c r="A624" s="6"/>
      <c r="B624" s="6"/>
      <c r="C624" s="6"/>
      <c r="D624" s="6" t="s">
        <v>588</v>
      </c>
      <c r="E624" s="3" t="s">
        <v>1422</v>
      </c>
      <c r="F624" s="6"/>
      <c r="G624" s="6"/>
      <c r="H624"/>
      <c r="I624" s="4" t="str">
        <f>IFERROR(_xlfn.XLOOKUP(E624,'De para Cor'!$A$1:$A$11,'De para Cor'!$C$1:$C$11),"")</f>
        <v>#FFE3A2</v>
      </c>
      <c r="J624" t="s">
        <v>1017</v>
      </c>
      <c r="K624" s="8" t="s">
        <v>620</v>
      </c>
      <c r="M624" s="6"/>
      <c r="N624" s="8"/>
      <c r="O624"/>
      <c r="P624" s="28"/>
      <c r="Q624"/>
      <c r="R624"/>
      <c r="S624"/>
      <c r="T624"/>
      <c r="U624"/>
    </row>
    <row r="625" spans="1:21" s="11" customFormat="1" x14ac:dyDescent="0.25">
      <c r="A625" s="6"/>
      <c r="B625" s="6"/>
      <c r="C625" s="6"/>
      <c r="D625" s="6" t="s">
        <v>644</v>
      </c>
      <c r="E625" s="3" t="e">
        <v>#N/A</v>
      </c>
      <c r="F625" s="6"/>
      <c r="G625" s="6"/>
      <c r="H625"/>
      <c r="I625" s="4" t="str">
        <f>IFERROR(_xlfn.XLOOKUP(E625,'De para Cor'!$A$1:$A$11,'De para Cor'!$C$1:$C$11),"")</f>
        <v/>
      </c>
      <c r="J625"/>
      <c r="K625" s="8" t="s">
        <v>684</v>
      </c>
      <c r="M625" s="6"/>
      <c r="N625" s="8"/>
      <c r="O625"/>
      <c r="P625" s="28"/>
      <c r="Q625"/>
      <c r="R625"/>
      <c r="S625"/>
      <c r="T625"/>
      <c r="U625"/>
    </row>
    <row r="626" spans="1:21" s="11" customFormat="1" x14ac:dyDescent="0.25">
      <c r="A626" s="6"/>
      <c r="B626" s="6" t="s">
        <v>798</v>
      </c>
      <c r="C626" s="6" t="s">
        <v>786</v>
      </c>
      <c r="D626" s="6" t="s">
        <v>814</v>
      </c>
      <c r="E626" s="3" t="s">
        <v>1418</v>
      </c>
      <c r="F626" s="6"/>
      <c r="G626" s="6"/>
      <c r="H626"/>
      <c r="I626" s="4" t="str">
        <f>IFERROR(_xlfn.XLOOKUP(E626,'De para Cor'!$A$1:$A$11,'De para Cor'!$C$1:$C$11),"")</f>
        <v>#AC41D8</v>
      </c>
      <c r="J626" s="8" t="s">
        <v>817</v>
      </c>
      <c r="K626" s="8" t="s">
        <v>685</v>
      </c>
      <c r="M626" s="6"/>
      <c r="N626" s="8"/>
      <c r="O626"/>
      <c r="P626" s="28"/>
      <c r="Q626"/>
      <c r="R626"/>
      <c r="S626"/>
      <c r="T626"/>
      <c r="U626"/>
    </row>
    <row r="627" spans="1:21" s="11" customFormat="1" x14ac:dyDescent="0.25">
      <c r="A627" s="6"/>
      <c r="B627" s="6" t="s">
        <v>785</v>
      </c>
      <c r="C627" s="6" t="s">
        <v>786</v>
      </c>
      <c r="D627" s="6" t="s">
        <v>814</v>
      </c>
      <c r="E627" s="3" t="s">
        <v>1418</v>
      </c>
      <c r="F627" s="6"/>
      <c r="G627" s="6"/>
      <c r="H627"/>
      <c r="I627" s="4" t="str">
        <f>IFERROR(_xlfn.XLOOKUP(E627,'De para Cor'!$A$1:$A$11,'De para Cor'!$C$1:$C$11),"")</f>
        <v>#AC41D8</v>
      </c>
      <c r="J627" t="s">
        <v>787</v>
      </c>
      <c r="K627" s="8" t="s">
        <v>686</v>
      </c>
      <c r="M627" s="6"/>
      <c r="N627" s="8"/>
      <c r="O627"/>
      <c r="P627" s="28"/>
      <c r="Q627"/>
      <c r="R627"/>
      <c r="S627"/>
      <c r="T627"/>
      <c r="U627"/>
    </row>
    <row r="628" spans="1:21" s="11" customFormat="1" x14ac:dyDescent="0.25">
      <c r="A628" s="6"/>
      <c r="B628" s="6"/>
      <c r="C628" s="6"/>
      <c r="D628" s="6" t="s">
        <v>23</v>
      </c>
      <c r="E628" s="3" t="s">
        <v>1422</v>
      </c>
      <c r="F628" s="6"/>
      <c r="G628" s="6"/>
      <c r="H628"/>
      <c r="I628" s="4" t="str">
        <f>IFERROR(_xlfn.XLOOKUP(E628,'De para Cor'!$A$1:$A$11,'De para Cor'!$C$1:$C$11),"")</f>
        <v>#FFE3A2</v>
      </c>
      <c r="J628" s="6" t="s">
        <v>1001</v>
      </c>
      <c r="K628" s="8" t="s">
        <v>1035</v>
      </c>
      <c r="M628" s="6"/>
      <c r="N628" s="8"/>
      <c r="O628"/>
      <c r="P628" s="28" t="s">
        <v>1207</v>
      </c>
      <c r="Q628"/>
      <c r="R628"/>
      <c r="S628"/>
      <c r="T628"/>
      <c r="U628"/>
    </row>
    <row r="629" spans="1:21" s="11" customFormat="1" x14ac:dyDescent="0.25">
      <c r="A629" s="6"/>
      <c r="B629" s="6"/>
      <c r="C629" s="6"/>
      <c r="D629" s="6" t="s">
        <v>644</v>
      </c>
      <c r="E629" s="3" t="e">
        <v>#N/A</v>
      </c>
      <c r="F629" s="6"/>
      <c r="G629" s="6"/>
      <c r="H629"/>
      <c r="I629" s="4" t="str">
        <f>IFERROR(_xlfn.XLOOKUP(E629,'De para Cor'!$A$1:$A$11,'De para Cor'!$C$1:$C$11),"")</f>
        <v/>
      </c>
      <c r="J629"/>
      <c r="K629" s="8" t="s">
        <v>688</v>
      </c>
      <c r="M629" s="6"/>
      <c r="N629" s="8"/>
      <c r="O629"/>
      <c r="P629" s="28"/>
      <c r="Q629"/>
      <c r="R629"/>
      <c r="S629"/>
      <c r="T629"/>
      <c r="U629"/>
    </row>
    <row r="630" spans="1:21" s="11" customFormat="1" x14ac:dyDescent="0.25">
      <c r="A630" s="6"/>
      <c r="B630" s="6" t="s">
        <v>798</v>
      </c>
      <c r="C630" s="6" t="s">
        <v>799</v>
      </c>
      <c r="D630" s="6" t="s">
        <v>814</v>
      </c>
      <c r="E630" s="3" t="s">
        <v>1418</v>
      </c>
      <c r="F630" s="6"/>
      <c r="G630" t="s">
        <v>831</v>
      </c>
      <c r="H630" t="s">
        <v>689</v>
      </c>
      <c r="I630" s="4" t="str">
        <f>IFERROR(_xlfn.XLOOKUP(E630,'De para Cor'!$A$1:$A$11,'De para Cor'!$C$1:$C$11),"")</f>
        <v>#AC41D8</v>
      </c>
      <c r="J630" s="6" t="s">
        <v>889</v>
      </c>
      <c r="K630" s="8" t="s">
        <v>689</v>
      </c>
      <c r="M630" s="6"/>
      <c r="N630" s="8"/>
      <c r="O630"/>
      <c r="P630" s="28" t="s">
        <v>899</v>
      </c>
      <c r="Q630"/>
      <c r="R630"/>
      <c r="S630"/>
      <c r="T630"/>
      <c r="U630"/>
    </row>
    <row r="631" spans="1:21" s="11" customFormat="1" x14ac:dyDescent="0.25">
      <c r="A631" s="6"/>
      <c r="B631" s="6" t="s">
        <v>798</v>
      </c>
      <c r="C631" s="6" t="s">
        <v>799</v>
      </c>
      <c r="D631" s="6" t="s">
        <v>1385</v>
      </c>
      <c r="E631" s="3" t="s">
        <v>1385</v>
      </c>
      <c r="F631" s="6"/>
      <c r="G631" t="s">
        <v>831</v>
      </c>
      <c r="H631" t="s">
        <v>689</v>
      </c>
      <c r="I631" s="4" t="str">
        <f>IFERROR(_xlfn.XLOOKUP(E631,'De para Cor'!$A$1:$A$11,'De para Cor'!$C$1:$C$11),"")</f>
        <v>#FF5AAD</v>
      </c>
      <c r="J631" s="6" t="s">
        <v>889</v>
      </c>
      <c r="K631" s="8" t="s">
        <v>689</v>
      </c>
      <c r="M631" s="6"/>
      <c r="N631" s="8"/>
      <c r="O631"/>
      <c r="P631" s="28" t="s">
        <v>899</v>
      </c>
      <c r="Q631"/>
      <c r="R631"/>
      <c r="S631"/>
      <c r="T631"/>
      <c r="U631"/>
    </row>
    <row r="632" spans="1:21" s="11" customFormat="1" x14ac:dyDescent="0.25">
      <c r="A632" s="6"/>
      <c r="B632" s="6" t="s">
        <v>798</v>
      </c>
      <c r="C632" s="6" t="s">
        <v>799</v>
      </c>
      <c r="D632" s="6" t="s">
        <v>1419</v>
      </c>
      <c r="E632" s="3" t="s">
        <v>1419</v>
      </c>
      <c r="F632" s="6"/>
      <c r="G632" s="6"/>
      <c r="H632"/>
      <c r="I632" s="4" t="str">
        <f>IFERROR(_xlfn.XLOOKUP(E632,'De para Cor'!$A$1:$A$11,'De para Cor'!$C$1:$C$11),"")</f>
        <v>#FF8B22</v>
      </c>
      <c r="J632" s="6" t="s">
        <v>889</v>
      </c>
      <c r="K632" s="8" t="s">
        <v>689</v>
      </c>
      <c r="M632" s="6"/>
      <c r="N632" s="8"/>
      <c r="O632"/>
      <c r="P632" s="28" t="s">
        <v>899</v>
      </c>
      <c r="Q632"/>
      <c r="R632"/>
      <c r="S632"/>
      <c r="T632"/>
      <c r="U632"/>
    </row>
    <row r="633" spans="1:21" s="11" customFormat="1" x14ac:dyDescent="0.25">
      <c r="A633" s="6"/>
      <c r="B633" s="6"/>
      <c r="C633" s="6"/>
      <c r="D633" s="6" t="s">
        <v>644</v>
      </c>
      <c r="E633" s="3" t="e">
        <v>#N/A</v>
      </c>
      <c r="F633" s="6"/>
      <c r="G633" s="6"/>
      <c r="H633"/>
      <c r="I633" s="4" t="str">
        <f>IFERROR(_xlfn.XLOOKUP(E633,'De para Cor'!$A$1:$A$11,'De para Cor'!$C$1:$C$11),"")</f>
        <v/>
      </c>
      <c r="J633"/>
      <c r="K633" s="8" t="s">
        <v>690</v>
      </c>
      <c r="M633" s="6"/>
      <c r="N633" s="8"/>
      <c r="O633"/>
      <c r="P633" s="28"/>
      <c r="Q633"/>
      <c r="R633"/>
      <c r="S633"/>
      <c r="T633"/>
      <c r="U633"/>
    </row>
    <row r="634" spans="1:21" s="11" customFormat="1" x14ac:dyDescent="0.25">
      <c r="A634" s="6"/>
      <c r="B634" s="6"/>
      <c r="C634" s="6"/>
      <c r="D634" s="6" t="s">
        <v>644</v>
      </c>
      <c r="E634" s="3" t="e">
        <v>#N/A</v>
      </c>
      <c r="F634" s="6"/>
      <c r="G634" s="6"/>
      <c r="H634"/>
      <c r="I634" s="4" t="str">
        <f>IFERROR(_xlfn.XLOOKUP(E634,'De para Cor'!$A$1:$A$11,'De para Cor'!$C$1:$C$11),"")</f>
        <v/>
      </c>
      <c r="J634"/>
      <c r="K634" s="8" t="s">
        <v>691</v>
      </c>
      <c r="M634" s="6"/>
      <c r="N634" s="8"/>
      <c r="O634"/>
      <c r="P634" s="28"/>
      <c r="Q634"/>
      <c r="R634"/>
      <c r="S634"/>
      <c r="T634"/>
      <c r="U634"/>
    </row>
    <row r="635" spans="1:21" s="11" customFormat="1" x14ac:dyDescent="0.25">
      <c r="A635" s="6"/>
      <c r="B635" s="6"/>
      <c r="C635" s="6"/>
      <c r="D635" s="6" t="s">
        <v>644</v>
      </c>
      <c r="E635" s="3" t="e">
        <v>#N/A</v>
      </c>
      <c r="F635" s="6"/>
      <c r="G635" s="6"/>
      <c r="H635"/>
      <c r="I635" s="4" t="str">
        <f>IFERROR(_xlfn.XLOOKUP(E635,'De para Cor'!$A$1:$A$11,'De para Cor'!$C$1:$C$11),"")</f>
        <v/>
      </c>
      <c r="J635"/>
      <c r="K635" s="8" t="s">
        <v>692</v>
      </c>
      <c r="M635" s="6"/>
      <c r="N635" s="8"/>
      <c r="O635"/>
      <c r="P635" s="28"/>
      <c r="Q635"/>
      <c r="R635"/>
      <c r="S635"/>
      <c r="T635"/>
      <c r="U635"/>
    </row>
    <row r="636" spans="1:21" s="11" customFormat="1" x14ac:dyDescent="0.25">
      <c r="A636" s="6"/>
      <c r="B636" s="6" t="s">
        <v>804</v>
      </c>
      <c r="C636" s="6" t="s">
        <v>786</v>
      </c>
      <c r="D636" s="6" t="s">
        <v>814</v>
      </c>
      <c r="E636" s="3" t="s">
        <v>1418</v>
      </c>
      <c r="F636" s="6"/>
      <c r="G636" s="6"/>
      <c r="H636"/>
      <c r="I636" s="4" t="str">
        <f>IFERROR(_xlfn.XLOOKUP(E636,'De para Cor'!$A$1:$A$11,'De para Cor'!$C$1:$C$11),"")</f>
        <v>#AC41D8</v>
      </c>
      <c r="J636" s="6" t="s">
        <v>806</v>
      </c>
      <c r="K636" s="8" t="s">
        <v>693</v>
      </c>
      <c r="M636" s="6"/>
      <c r="N636" s="8"/>
      <c r="O636"/>
      <c r="P636" s="28"/>
      <c r="Q636"/>
      <c r="R636"/>
      <c r="S636"/>
      <c r="T636"/>
      <c r="U636"/>
    </row>
    <row r="637" spans="1:21" s="11" customFormat="1" x14ac:dyDescent="0.25">
      <c r="A637" s="6"/>
      <c r="B637" s="6"/>
      <c r="C637" s="6"/>
      <c r="D637" s="6" t="s">
        <v>644</v>
      </c>
      <c r="E637" s="3" t="e">
        <v>#N/A</v>
      </c>
      <c r="F637" s="6"/>
      <c r="G637" s="6"/>
      <c r="H637"/>
      <c r="I637" s="4" t="str">
        <f>IFERROR(_xlfn.XLOOKUP(E637,'De para Cor'!$A$1:$A$11,'De para Cor'!$C$1:$C$11),"")</f>
        <v/>
      </c>
      <c r="J637"/>
      <c r="K637" s="8" t="s">
        <v>694</v>
      </c>
      <c r="M637" s="6"/>
      <c r="N637" s="8"/>
      <c r="O637"/>
      <c r="P637" s="28"/>
      <c r="Q637"/>
      <c r="R637"/>
      <c r="S637"/>
      <c r="T637"/>
      <c r="U637"/>
    </row>
    <row r="638" spans="1:21" s="11" customFormat="1" x14ac:dyDescent="0.25">
      <c r="A638" s="6"/>
      <c r="B638" s="6"/>
      <c r="C638" s="6"/>
      <c r="D638" s="6" t="s">
        <v>644</v>
      </c>
      <c r="E638" s="3" t="e">
        <v>#N/A</v>
      </c>
      <c r="F638" s="6"/>
      <c r="G638" s="6"/>
      <c r="H638"/>
      <c r="I638" s="4" t="str">
        <f>IFERROR(_xlfn.XLOOKUP(E638,'De para Cor'!$A$1:$A$11,'De para Cor'!$C$1:$C$11),"")</f>
        <v/>
      </c>
      <c r="J638"/>
      <c r="K638" s="8" t="s">
        <v>695</v>
      </c>
      <c r="M638" s="6"/>
      <c r="N638" s="8"/>
      <c r="O638"/>
      <c r="P638" s="28"/>
      <c r="Q638"/>
      <c r="R638"/>
      <c r="S638"/>
      <c r="T638"/>
      <c r="U638"/>
    </row>
    <row r="639" spans="1:21" s="11" customFormat="1" x14ac:dyDescent="0.25">
      <c r="A639" s="6"/>
      <c r="B639" s="6"/>
      <c r="C639" s="6"/>
      <c r="D639" s="6" t="s">
        <v>644</v>
      </c>
      <c r="E639" s="3" t="e">
        <v>#N/A</v>
      </c>
      <c r="F639" s="6"/>
      <c r="G639" s="6"/>
      <c r="H639"/>
      <c r="I639" s="4" t="str">
        <f>IFERROR(_xlfn.XLOOKUP(E639,'De para Cor'!$A$1:$A$11,'De para Cor'!$C$1:$C$11),"")</f>
        <v/>
      </c>
      <c r="J639"/>
      <c r="K639" s="8" t="s">
        <v>696</v>
      </c>
      <c r="M639" s="6"/>
      <c r="N639" s="8"/>
      <c r="O639"/>
      <c r="P639" s="28"/>
      <c r="Q639"/>
      <c r="R639"/>
      <c r="S639"/>
      <c r="T639"/>
      <c r="U639"/>
    </row>
    <row r="640" spans="1:21" s="11" customFormat="1" x14ac:dyDescent="0.25">
      <c r="A640" s="6"/>
      <c r="B640" s="6" t="s">
        <v>804</v>
      </c>
      <c r="C640" s="6" t="s">
        <v>786</v>
      </c>
      <c r="D640" s="6" t="s">
        <v>814</v>
      </c>
      <c r="E640" s="3" t="s">
        <v>1418</v>
      </c>
      <c r="F640" s="6"/>
      <c r="G640" s="6"/>
      <c r="H640"/>
      <c r="I640" s="4" t="str">
        <f>IFERROR(_xlfn.XLOOKUP(E640,'De para Cor'!$A$1:$A$11,'De para Cor'!$C$1:$C$11),"")</f>
        <v>#AC41D8</v>
      </c>
      <c r="J640" s="6" t="s">
        <v>806</v>
      </c>
      <c r="K640" s="8" t="s">
        <v>697</v>
      </c>
      <c r="M640" s="6"/>
      <c r="N640" s="8"/>
      <c r="O640"/>
      <c r="P640" s="28"/>
      <c r="Q640"/>
      <c r="R640"/>
      <c r="S640"/>
      <c r="T640"/>
      <c r="U640"/>
    </row>
    <row r="641" spans="1:21" s="11" customFormat="1" x14ac:dyDescent="0.25">
      <c r="A641" s="6"/>
      <c r="B641" s="6"/>
      <c r="C641" s="6"/>
      <c r="D641" s="6" t="s">
        <v>644</v>
      </c>
      <c r="E641" s="3" t="e">
        <v>#N/A</v>
      </c>
      <c r="F641" s="6"/>
      <c r="G641" s="6"/>
      <c r="H641"/>
      <c r="I641" s="4" t="str">
        <f>IFERROR(_xlfn.XLOOKUP(E641,'De para Cor'!$A$1:$A$11,'De para Cor'!$C$1:$C$11),"")</f>
        <v/>
      </c>
      <c r="J641"/>
      <c r="K641" s="8" t="s">
        <v>698</v>
      </c>
      <c r="M641" s="6"/>
      <c r="N641" s="8"/>
      <c r="O641"/>
      <c r="P641" s="28"/>
      <c r="Q641"/>
      <c r="R641"/>
      <c r="S641"/>
      <c r="T641"/>
      <c r="U641"/>
    </row>
    <row r="642" spans="1:21" s="11" customFormat="1" x14ac:dyDescent="0.25">
      <c r="A642" s="6"/>
      <c r="B642" s="6"/>
      <c r="C642" s="6"/>
      <c r="D642" s="6" t="s">
        <v>644</v>
      </c>
      <c r="E642" s="3" t="e">
        <v>#N/A</v>
      </c>
      <c r="F642" s="6"/>
      <c r="G642" s="6"/>
      <c r="H642"/>
      <c r="I642" s="4" t="str">
        <f>IFERROR(_xlfn.XLOOKUP(E642,'De para Cor'!$A$1:$A$11,'De para Cor'!$C$1:$C$11),"")</f>
        <v/>
      </c>
      <c r="J642"/>
      <c r="K642" s="8" t="s">
        <v>699</v>
      </c>
      <c r="M642" s="6"/>
      <c r="N642" s="8"/>
      <c r="O642"/>
      <c r="P642" s="28"/>
      <c r="Q642"/>
      <c r="R642"/>
      <c r="S642"/>
      <c r="T642"/>
      <c r="U642"/>
    </row>
    <row r="643" spans="1:21" s="11" customFormat="1" x14ac:dyDescent="0.25">
      <c r="A643" s="6"/>
      <c r="B643" s="6"/>
      <c r="C643" s="6"/>
      <c r="D643" s="6" t="s">
        <v>644</v>
      </c>
      <c r="E643" s="3" t="e">
        <v>#N/A</v>
      </c>
      <c r="F643" s="6"/>
      <c r="G643" s="6"/>
      <c r="H643"/>
      <c r="I643" s="4" t="str">
        <f>IFERROR(_xlfn.XLOOKUP(E643,'De para Cor'!$A$1:$A$11,'De para Cor'!$C$1:$C$11),"")</f>
        <v/>
      </c>
      <c r="J643"/>
      <c r="K643" s="8" t="s">
        <v>700</v>
      </c>
      <c r="M643" s="6"/>
      <c r="N643" s="8"/>
      <c r="O643"/>
      <c r="P643" s="28"/>
      <c r="Q643"/>
      <c r="R643"/>
      <c r="S643"/>
      <c r="T643"/>
      <c r="U643"/>
    </row>
    <row r="644" spans="1:21" s="11" customFormat="1" x14ac:dyDescent="0.25">
      <c r="A644" s="6"/>
      <c r="B644" s="6"/>
      <c r="C644" s="6"/>
      <c r="D644" s="6" t="s">
        <v>644</v>
      </c>
      <c r="E644" s="3" t="e">
        <v>#N/A</v>
      </c>
      <c r="F644" s="6"/>
      <c r="G644" s="6"/>
      <c r="H644"/>
      <c r="I644" s="4" t="str">
        <f>IFERROR(_xlfn.XLOOKUP(E644,'De para Cor'!$A$1:$A$11,'De para Cor'!$C$1:$C$11),"")</f>
        <v/>
      </c>
      <c r="J644"/>
      <c r="K644" s="8" t="s">
        <v>701</v>
      </c>
      <c r="M644" s="6"/>
      <c r="N644" s="8"/>
      <c r="O644"/>
      <c r="P644" s="28"/>
      <c r="Q644"/>
      <c r="R644"/>
      <c r="S644"/>
      <c r="T644"/>
      <c r="U644"/>
    </row>
    <row r="645" spans="1:21" s="11" customFormat="1" x14ac:dyDescent="0.25">
      <c r="A645" s="6"/>
      <c r="B645" s="6"/>
      <c r="C645" s="6"/>
      <c r="D645" s="6" t="s">
        <v>644</v>
      </c>
      <c r="E645" s="3" t="e">
        <v>#N/A</v>
      </c>
      <c r="F645" s="6"/>
      <c r="G645" s="6"/>
      <c r="H645"/>
      <c r="I645" s="4" t="str">
        <f>IFERROR(_xlfn.XLOOKUP(E645,'De para Cor'!$A$1:$A$11,'De para Cor'!$C$1:$C$11),"")</f>
        <v/>
      </c>
      <c r="J645"/>
      <c r="K645" s="8" t="s">
        <v>702</v>
      </c>
      <c r="M645" s="6"/>
      <c r="N645" s="8"/>
      <c r="O645"/>
      <c r="P645" s="28"/>
      <c r="Q645"/>
      <c r="R645"/>
      <c r="S645"/>
      <c r="T645"/>
      <c r="U645"/>
    </row>
    <row r="646" spans="1:21" s="11" customFormat="1" x14ac:dyDescent="0.25">
      <c r="A646" s="6"/>
      <c r="B646" s="6"/>
      <c r="C646" s="6"/>
      <c r="D646" s="6" t="s">
        <v>644</v>
      </c>
      <c r="E646" s="3" t="e">
        <v>#N/A</v>
      </c>
      <c r="F646" s="6"/>
      <c r="G646" s="6"/>
      <c r="H646"/>
      <c r="I646" s="4" t="str">
        <f>IFERROR(_xlfn.XLOOKUP(E646,'De para Cor'!$A$1:$A$11,'De para Cor'!$C$1:$C$11),"")</f>
        <v/>
      </c>
      <c r="J646"/>
      <c r="K646" s="8" t="s">
        <v>703</v>
      </c>
      <c r="M646" s="6"/>
      <c r="N646" s="8"/>
      <c r="O646"/>
      <c r="P646" s="28"/>
      <c r="Q646"/>
      <c r="R646"/>
      <c r="S646"/>
      <c r="T646"/>
      <c r="U646"/>
    </row>
    <row r="647" spans="1:21" s="11" customFormat="1" x14ac:dyDescent="0.25">
      <c r="A647" s="6"/>
      <c r="B647" s="6"/>
      <c r="C647" s="6"/>
      <c r="D647" s="6" t="s">
        <v>644</v>
      </c>
      <c r="E647" s="3" t="e">
        <v>#N/A</v>
      </c>
      <c r="F647" s="6"/>
      <c r="G647" s="6"/>
      <c r="H647"/>
      <c r="I647" s="4" t="str">
        <f>IFERROR(_xlfn.XLOOKUP(E647,'De para Cor'!$A$1:$A$11,'De para Cor'!$C$1:$C$11),"")</f>
        <v/>
      </c>
      <c r="J647"/>
      <c r="K647" s="8" t="s">
        <v>704</v>
      </c>
      <c r="M647" s="6"/>
      <c r="N647" s="8"/>
      <c r="O647"/>
      <c r="P647" s="28"/>
      <c r="Q647"/>
      <c r="R647"/>
      <c r="S647"/>
      <c r="T647"/>
      <c r="U647"/>
    </row>
    <row r="648" spans="1:21" s="11" customFormat="1" x14ac:dyDescent="0.25">
      <c r="A648" s="6"/>
      <c r="B648" s="6"/>
      <c r="C648" s="6"/>
      <c r="D648" s="6" t="s">
        <v>644</v>
      </c>
      <c r="E648" s="3" t="e">
        <v>#N/A</v>
      </c>
      <c r="F648" s="6"/>
      <c r="G648" s="6"/>
      <c r="H648"/>
      <c r="I648" s="4" t="str">
        <f>IFERROR(_xlfn.XLOOKUP(E648,'De para Cor'!$A$1:$A$11,'De para Cor'!$C$1:$C$11),"")</f>
        <v/>
      </c>
      <c r="J648"/>
      <c r="K648" s="8" t="s">
        <v>705</v>
      </c>
      <c r="M648" s="6"/>
      <c r="N648" s="8"/>
      <c r="O648"/>
      <c r="P648" s="28"/>
      <c r="Q648"/>
      <c r="R648"/>
      <c r="S648"/>
      <c r="T648"/>
      <c r="U648"/>
    </row>
    <row r="649" spans="1:21" s="11" customFormat="1" x14ac:dyDescent="0.25">
      <c r="A649" s="6"/>
      <c r="B649" s="6"/>
      <c r="C649" s="6"/>
      <c r="D649" s="6" t="s">
        <v>644</v>
      </c>
      <c r="E649" s="3" t="e">
        <v>#N/A</v>
      </c>
      <c r="F649" s="6"/>
      <c r="G649" s="6"/>
      <c r="H649"/>
      <c r="I649" s="4" t="str">
        <f>IFERROR(_xlfn.XLOOKUP(E649,'De para Cor'!$A$1:$A$11,'De para Cor'!$C$1:$C$11),"")</f>
        <v/>
      </c>
      <c r="J649"/>
      <c r="K649" s="8" t="s">
        <v>706</v>
      </c>
      <c r="M649" s="6"/>
      <c r="N649" s="8"/>
      <c r="O649"/>
      <c r="P649" s="28"/>
      <c r="Q649"/>
      <c r="R649"/>
      <c r="S649"/>
      <c r="T649"/>
      <c r="U649"/>
    </row>
    <row r="650" spans="1:21" s="11" customFormat="1" x14ac:dyDescent="0.25">
      <c r="A650" s="6"/>
      <c r="B650" s="6"/>
      <c r="C650" s="6"/>
      <c r="D650" s="6" t="s">
        <v>644</v>
      </c>
      <c r="E650" s="3" t="e">
        <v>#N/A</v>
      </c>
      <c r="F650" s="6"/>
      <c r="G650" s="6"/>
      <c r="H650"/>
      <c r="I650" s="4" t="str">
        <f>IFERROR(_xlfn.XLOOKUP(E650,'De para Cor'!$A$1:$A$11,'De para Cor'!$C$1:$C$11),"")</f>
        <v/>
      </c>
      <c r="J650"/>
      <c r="K650" s="8" t="s">
        <v>843</v>
      </c>
      <c r="M650" s="6"/>
      <c r="N650" s="8"/>
      <c r="O650"/>
      <c r="P650" s="28"/>
      <c r="Q650"/>
      <c r="R650"/>
      <c r="S650"/>
      <c r="T650"/>
      <c r="U650"/>
    </row>
    <row r="651" spans="1:21" s="11" customFormat="1" x14ac:dyDescent="0.25">
      <c r="A651" s="6"/>
      <c r="B651" s="6"/>
      <c r="C651" s="6"/>
      <c r="D651" s="6" t="s">
        <v>644</v>
      </c>
      <c r="E651" s="3" t="e">
        <v>#N/A</v>
      </c>
      <c r="F651" s="6"/>
      <c r="G651" s="6"/>
      <c r="H651"/>
      <c r="I651" s="4" t="str">
        <f>IFERROR(_xlfn.XLOOKUP(E651,'De para Cor'!$A$1:$A$11,'De para Cor'!$C$1:$C$11),"")</f>
        <v/>
      </c>
      <c r="J651"/>
      <c r="K651" s="8" t="s">
        <v>707</v>
      </c>
      <c r="M651" s="6"/>
      <c r="N651" s="8"/>
      <c r="O651"/>
      <c r="P651" s="28"/>
      <c r="Q651"/>
      <c r="R651"/>
      <c r="S651"/>
      <c r="T651"/>
      <c r="U651"/>
    </row>
    <row r="652" spans="1:21" s="11" customFormat="1" x14ac:dyDescent="0.25">
      <c r="A652" s="6"/>
      <c r="B652" s="6"/>
      <c r="C652" s="6"/>
      <c r="D652" s="6" t="s">
        <v>708</v>
      </c>
      <c r="E652" s="3" t="s">
        <v>1421</v>
      </c>
      <c r="F652" s="6"/>
      <c r="G652" s="6"/>
      <c r="H652"/>
      <c r="I652" s="4" t="str">
        <f>IFERROR(_xlfn.XLOOKUP(E652,'De para Cor'!$A$1:$A$11,'De para Cor'!$C$1:$C$11),"")</f>
        <v>#F7287C</v>
      </c>
      <c r="J652"/>
      <c r="K652" s="8" t="s">
        <v>709</v>
      </c>
      <c r="M652" s="6"/>
      <c r="N652" s="8"/>
      <c r="O652"/>
      <c r="P652" s="28"/>
      <c r="Q652"/>
      <c r="R652"/>
      <c r="S652"/>
      <c r="T652"/>
      <c r="U652"/>
    </row>
    <row r="653" spans="1:21" s="11" customFormat="1" x14ac:dyDescent="0.25">
      <c r="A653" s="6"/>
      <c r="B653" s="6"/>
      <c r="C653" s="6"/>
      <c r="D653" s="6" t="s">
        <v>708</v>
      </c>
      <c r="E653" s="3" t="s">
        <v>1421</v>
      </c>
      <c r="F653" s="6"/>
      <c r="G653" s="6"/>
      <c r="H653"/>
      <c r="I653" s="4" t="str">
        <f>IFERROR(_xlfn.XLOOKUP(E653,'De para Cor'!$A$1:$A$11,'De para Cor'!$C$1:$C$11),"")</f>
        <v>#F7287C</v>
      </c>
      <c r="J653"/>
      <c r="K653" s="8" t="s">
        <v>710</v>
      </c>
      <c r="M653" s="6"/>
      <c r="N653" s="8"/>
      <c r="O653"/>
      <c r="P653" s="28"/>
      <c r="Q653"/>
      <c r="R653"/>
      <c r="S653"/>
      <c r="T653"/>
      <c r="U653"/>
    </row>
    <row r="654" spans="1:21" s="11" customFormat="1" x14ac:dyDescent="0.25">
      <c r="A654" s="6"/>
      <c r="B654" s="6"/>
      <c r="C654" s="6"/>
      <c r="D654" s="6" t="s">
        <v>708</v>
      </c>
      <c r="E654" s="3" t="s">
        <v>1421</v>
      </c>
      <c r="F654" s="6"/>
      <c r="G654" s="6"/>
      <c r="H654"/>
      <c r="I654" s="4" t="str">
        <f>IFERROR(_xlfn.XLOOKUP(E654,'De para Cor'!$A$1:$A$11,'De para Cor'!$C$1:$C$11),"")</f>
        <v>#F7287C</v>
      </c>
      <c r="J654"/>
      <c r="K654" s="8" t="s">
        <v>711</v>
      </c>
      <c r="M654" s="6"/>
      <c r="N654" s="8"/>
      <c r="O654"/>
      <c r="P654" s="28"/>
      <c r="Q654"/>
      <c r="R654"/>
      <c r="S654"/>
      <c r="T654"/>
      <c r="U654"/>
    </row>
    <row r="655" spans="1:21" s="11" customFormat="1" x14ac:dyDescent="0.25">
      <c r="A655" s="6"/>
      <c r="B655" s="6"/>
      <c r="C655" s="6"/>
      <c r="D655" s="6" t="s">
        <v>708</v>
      </c>
      <c r="E655" s="3" t="s">
        <v>1421</v>
      </c>
      <c r="F655" s="6"/>
      <c r="G655" s="6"/>
      <c r="H655"/>
      <c r="I655" s="4" t="str">
        <f>IFERROR(_xlfn.XLOOKUP(E655,'De para Cor'!$A$1:$A$11,'De para Cor'!$C$1:$C$11),"")</f>
        <v>#F7287C</v>
      </c>
      <c r="J655"/>
      <c r="K655" s="8" t="s">
        <v>712</v>
      </c>
      <c r="M655" s="6"/>
      <c r="N655" s="8"/>
      <c r="O655"/>
      <c r="P655" s="28"/>
      <c r="Q655"/>
      <c r="R655"/>
      <c r="S655"/>
      <c r="T655"/>
      <c r="U655"/>
    </row>
    <row r="656" spans="1:21" s="11" customFormat="1" x14ac:dyDescent="0.25">
      <c r="A656" s="6"/>
      <c r="B656" s="6"/>
      <c r="C656" s="6"/>
      <c r="D656" s="6" t="s">
        <v>708</v>
      </c>
      <c r="E656" s="3" t="s">
        <v>1421</v>
      </c>
      <c r="F656" s="6"/>
      <c r="G656" s="6"/>
      <c r="H656"/>
      <c r="I656" s="4" t="str">
        <f>IFERROR(_xlfn.XLOOKUP(E656,'De para Cor'!$A$1:$A$11,'De para Cor'!$C$1:$C$11),"")</f>
        <v>#F7287C</v>
      </c>
      <c r="J656"/>
      <c r="K656" s="8" t="s">
        <v>713</v>
      </c>
      <c r="M656" s="6"/>
      <c r="N656" s="8"/>
      <c r="O656"/>
      <c r="P656" s="28"/>
      <c r="Q656"/>
      <c r="R656"/>
      <c r="S656"/>
      <c r="T656"/>
      <c r="U656"/>
    </row>
    <row r="657" spans="1:21" s="11" customFormat="1" x14ac:dyDescent="0.25">
      <c r="A657" s="6"/>
      <c r="B657" s="6"/>
      <c r="C657" s="6"/>
      <c r="D657" s="6" t="s">
        <v>708</v>
      </c>
      <c r="E657" s="3" t="s">
        <v>1421</v>
      </c>
      <c r="F657" s="6"/>
      <c r="G657" s="6"/>
      <c r="H657"/>
      <c r="I657" s="4" t="str">
        <f>IFERROR(_xlfn.XLOOKUP(E657,'De para Cor'!$A$1:$A$11,'De para Cor'!$C$1:$C$11),"")</f>
        <v>#F7287C</v>
      </c>
      <c r="J657"/>
      <c r="K657" s="8" t="s">
        <v>714</v>
      </c>
      <c r="M657" s="6"/>
      <c r="N657" s="8"/>
      <c r="O657"/>
      <c r="P657" s="28"/>
      <c r="Q657"/>
      <c r="R657"/>
      <c r="S657"/>
      <c r="T657"/>
      <c r="U657"/>
    </row>
    <row r="658" spans="1:21" s="11" customFormat="1" x14ac:dyDescent="0.25">
      <c r="A658" s="6"/>
      <c r="B658" s="6"/>
      <c r="C658" s="6"/>
      <c r="D658" s="6" t="s">
        <v>708</v>
      </c>
      <c r="E658" s="3" t="s">
        <v>1421</v>
      </c>
      <c r="F658" s="6"/>
      <c r="G658" s="6"/>
      <c r="H658"/>
      <c r="I658" s="4" t="str">
        <f>IFERROR(_xlfn.XLOOKUP(E658,'De para Cor'!$A$1:$A$11,'De para Cor'!$C$1:$C$11),"")</f>
        <v>#F7287C</v>
      </c>
      <c r="J658"/>
      <c r="K658" s="8" t="s">
        <v>715</v>
      </c>
      <c r="M658" s="6"/>
      <c r="N658" s="8"/>
      <c r="O658"/>
      <c r="P658" s="28"/>
      <c r="Q658"/>
      <c r="R658"/>
      <c r="S658"/>
      <c r="T658"/>
      <c r="U658"/>
    </row>
    <row r="659" spans="1:21" s="11" customFormat="1" x14ac:dyDescent="0.25">
      <c r="A659" s="6"/>
      <c r="B659" s="6"/>
      <c r="C659" s="6"/>
      <c r="D659" s="6"/>
      <c r="E659" s="3" t="e">
        <v>#N/A</v>
      </c>
      <c r="F659" s="6"/>
      <c r="G659" s="6"/>
      <c r="H659"/>
      <c r="I659" s="4" t="str">
        <f>IFERROR(_xlfn.XLOOKUP(E659,'De para Cor'!$A$1:$A$11,'De para Cor'!$C$1:$C$11),"")</f>
        <v/>
      </c>
      <c r="J659"/>
      <c r="K659" s="8" t="s">
        <v>716</v>
      </c>
      <c r="M659" s="6"/>
      <c r="N659" s="8"/>
      <c r="O659"/>
      <c r="P659" s="28"/>
      <c r="Q659"/>
      <c r="R659"/>
      <c r="S659"/>
      <c r="T659"/>
      <c r="U659"/>
    </row>
    <row r="660" spans="1:21" s="11" customFormat="1" x14ac:dyDescent="0.25">
      <c r="A660" s="6"/>
      <c r="B660" s="6"/>
      <c r="C660" s="6"/>
      <c r="D660" s="6" t="s">
        <v>708</v>
      </c>
      <c r="E660" s="3" t="s">
        <v>1421</v>
      </c>
      <c r="F660" s="6"/>
      <c r="G660" s="6"/>
      <c r="H660"/>
      <c r="I660" s="4" t="str">
        <f>IFERROR(_xlfn.XLOOKUP(E660,'De para Cor'!$A$1:$A$11,'De para Cor'!$C$1:$C$11),"")</f>
        <v>#F7287C</v>
      </c>
      <c r="J660"/>
      <c r="K660" s="8" t="s">
        <v>715</v>
      </c>
      <c r="M660" s="6"/>
      <c r="N660" s="8"/>
      <c r="O660"/>
      <c r="P660" s="28"/>
      <c r="Q660"/>
      <c r="R660"/>
      <c r="S660"/>
      <c r="T660"/>
      <c r="U660"/>
    </row>
    <row r="661" spans="1:21" s="11" customFormat="1" x14ac:dyDescent="0.25">
      <c r="A661" s="6"/>
      <c r="B661" s="6"/>
      <c r="C661" s="6"/>
      <c r="D661" s="6" t="s">
        <v>708</v>
      </c>
      <c r="E661" s="3" t="s">
        <v>1421</v>
      </c>
      <c r="F661" s="6"/>
      <c r="G661" s="6"/>
      <c r="H661"/>
      <c r="I661" s="4" t="str">
        <f>IFERROR(_xlfn.XLOOKUP(E661,'De para Cor'!$A$1:$A$11,'De para Cor'!$C$1:$C$11),"")</f>
        <v>#F7287C</v>
      </c>
      <c r="J661"/>
      <c r="K661" s="8" t="s">
        <v>717</v>
      </c>
      <c r="M661" s="6"/>
      <c r="N661" s="8"/>
      <c r="O661"/>
      <c r="P661" s="28"/>
      <c r="Q661"/>
      <c r="R661"/>
      <c r="S661"/>
      <c r="T661"/>
      <c r="U661"/>
    </row>
    <row r="662" spans="1:21" s="11" customFormat="1" x14ac:dyDescent="0.25">
      <c r="A662" s="6"/>
      <c r="B662" s="6"/>
      <c r="C662" s="6"/>
      <c r="D662" s="6" t="s">
        <v>708</v>
      </c>
      <c r="E662" s="3" t="s">
        <v>1421</v>
      </c>
      <c r="F662" s="6"/>
      <c r="G662" s="6"/>
      <c r="H662"/>
      <c r="I662" s="4" t="str">
        <f>IFERROR(_xlfn.XLOOKUP(E662,'De para Cor'!$A$1:$A$11,'De para Cor'!$C$1:$C$11),"")</f>
        <v>#F7287C</v>
      </c>
      <c r="J662"/>
      <c r="K662" s="8" t="s">
        <v>718</v>
      </c>
      <c r="M662" s="6"/>
      <c r="N662" s="8"/>
      <c r="O662"/>
      <c r="P662" s="28"/>
      <c r="Q662"/>
      <c r="R662"/>
      <c r="S662"/>
      <c r="T662"/>
      <c r="U662"/>
    </row>
    <row r="663" spans="1:21" s="11" customFormat="1" x14ac:dyDescent="0.25">
      <c r="A663" s="6"/>
      <c r="B663" s="6"/>
      <c r="C663" s="6"/>
      <c r="D663" s="6" t="s">
        <v>708</v>
      </c>
      <c r="E663" s="3" t="s">
        <v>1421</v>
      </c>
      <c r="F663" s="6"/>
      <c r="G663" s="6"/>
      <c r="H663"/>
      <c r="I663" s="4" t="str">
        <f>IFERROR(_xlfn.XLOOKUP(E663,'De para Cor'!$A$1:$A$11,'De para Cor'!$C$1:$C$11),"")</f>
        <v>#F7287C</v>
      </c>
      <c r="J663"/>
      <c r="K663" s="8" t="s">
        <v>719</v>
      </c>
      <c r="M663" s="6"/>
      <c r="N663" s="8"/>
      <c r="O663"/>
      <c r="P663" s="28"/>
      <c r="Q663"/>
      <c r="R663"/>
      <c r="S663"/>
      <c r="T663"/>
      <c r="U663"/>
    </row>
    <row r="664" spans="1:21" s="11" customFormat="1" x14ac:dyDescent="0.25">
      <c r="A664" s="6"/>
      <c r="B664" s="6"/>
      <c r="C664" s="6"/>
      <c r="D664" s="6" t="s">
        <v>708</v>
      </c>
      <c r="E664" s="3" t="s">
        <v>1421</v>
      </c>
      <c r="F664" s="6"/>
      <c r="G664" s="6"/>
      <c r="H664"/>
      <c r="I664" s="4" t="str">
        <f>IFERROR(_xlfn.XLOOKUP(E664,'De para Cor'!$A$1:$A$11,'De para Cor'!$C$1:$C$11),"")</f>
        <v>#F7287C</v>
      </c>
      <c r="J664"/>
      <c r="K664" s="8" t="s">
        <v>720</v>
      </c>
      <c r="M664" s="6"/>
      <c r="N664" s="8"/>
      <c r="O664"/>
      <c r="P664" s="28"/>
      <c r="Q664"/>
      <c r="R664"/>
      <c r="S664"/>
      <c r="T664"/>
      <c r="U664"/>
    </row>
    <row r="665" spans="1:21" s="11" customFormat="1" x14ac:dyDescent="0.25">
      <c r="A665" s="6"/>
      <c r="B665" s="6"/>
      <c r="C665" s="6"/>
      <c r="D665" s="6" t="s">
        <v>708</v>
      </c>
      <c r="E665" s="3" t="s">
        <v>1421</v>
      </c>
      <c r="F665" s="6"/>
      <c r="G665" s="6"/>
      <c r="H665"/>
      <c r="I665" s="4" t="str">
        <f>IFERROR(_xlfn.XLOOKUP(E665,'De para Cor'!$A$1:$A$11,'De para Cor'!$C$1:$C$11),"")</f>
        <v>#F7287C</v>
      </c>
      <c r="J665"/>
      <c r="K665" s="8" t="s">
        <v>721</v>
      </c>
      <c r="M665" s="6"/>
      <c r="N665" s="8"/>
      <c r="O665"/>
      <c r="P665" s="28"/>
      <c r="Q665"/>
      <c r="R665"/>
      <c r="S665"/>
      <c r="T665"/>
      <c r="U665"/>
    </row>
    <row r="666" spans="1:21" s="11" customFormat="1" x14ac:dyDescent="0.25">
      <c r="A666" s="6"/>
      <c r="B666" s="6"/>
      <c r="C666" s="6"/>
      <c r="D666" s="6" t="s">
        <v>708</v>
      </c>
      <c r="E666" s="3" t="s">
        <v>1421</v>
      </c>
      <c r="F666" s="6"/>
      <c r="G666" s="6"/>
      <c r="H666"/>
      <c r="I666" s="4" t="str">
        <f>IFERROR(_xlfn.XLOOKUP(E666,'De para Cor'!$A$1:$A$11,'De para Cor'!$C$1:$C$11),"")</f>
        <v>#F7287C</v>
      </c>
      <c r="J666"/>
      <c r="K666" s="8" t="s">
        <v>722</v>
      </c>
      <c r="M666" s="6"/>
      <c r="N666" s="8"/>
      <c r="O666"/>
      <c r="P666" s="28" t="s">
        <v>1037</v>
      </c>
      <c r="Q666"/>
      <c r="R666"/>
      <c r="S666"/>
      <c r="T666"/>
      <c r="U666"/>
    </row>
    <row r="667" spans="1:21" s="11" customFormat="1" x14ac:dyDescent="0.25">
      <c r="A667" s="6"/>
      <c r="B667" s="6"/>
      <c r="C667" s="6"/>
      <c r="D667" s="6" t="s">
        <v>708</v>
      </c>
      <c r="E667" s="3" t="s">
        <v>1421</v>
      </c>
      <c r="F667" s="6"/>
      <c r="G667" s="6"/>
      <c r="H667"/>
      <c r="I667" s="4" t="str">
        <f>IFERROR(_xlfn.XLOOKUP(E667,'De para Cor'!$A$1:$A$11,'De para Cor'!$C$1:$C$11),"")</f>
        <v>#F7287C</v>
      </c>
      <c r="J667"/>
      <c r="K667" s="8" t="s">
        <v>723</v>
      </c>
      <c r="M667" s="6"/>
      <c r="N667" s="8"/>
      <c r="O667"/>
      <c r="P667" s="28"/>
      <c r="Q667"/>
      <c r="R667"/>
      <c r="S667"/>
      <c r="T667"/>
      <c r="U667"/>
    </row>
    <row r="668" spans="1:21" s="11" customFormat="1" x14ac:dyDescent="0.25">
      <c r="A668" s="6"/>
      <c r="B668" s="6"/>
      <c r="C668" s="6"/>
      <c r="D668" s="6" t="s">
        <v>708</v>
      </c>
      <c r="E668" s="3" t="s">
        <v>1421</v>
      </c>
      <c r="F668" s="6"/>
      <c r="G668" s="6"/>
      <c r="H668"/>
      <c r="I668" s="4" t="str">
        <f>IFERROR(_xlfn.XLOOKUP(E668,'De para Cor'!$A$1:$A$11,'De para Cor'!$C$1:$C$11),"")</f>
        <v>#F7287C</v>
      </c>
      <c r="J668"/>
      <c r="K668" s="8" t="s">
        <v>724</v>
      </c>
      <c r="M668" s="6"/>
      <c r="N668" s="8"/>
      <c r="O668"/>
      <c r="P668" s="28"/>
      <c r="Q668"/>
      <c r="R668"/>
      <c r="S668"/>
      <c r="T668"/>
      <c r="U668"/>
    </row>
    <row r="669" spans="1:21" s="11" customFormat="1" x14ac:dyDescent="0.25">
      <c r="A669" s="6"/>
      <c r="B669" s="6"/>
      <c r="C669" s="6"/>
      <c r="D669" s="6" t="s">
        <v>708</v>
      </c>
      <c r="E669" s="3" t="s">
        <v>1421</v>
      </c>
      <c r="F669" s="6"/>
      <c r="G669" s="6"/>
      <c r="H669"/>
      <c r="I669" s="4" t="str">
        <f>IFERROR(_xlfn.XLOOKUP(E669,'De para Cor'!$A$1:$A$11,'De para Cor'!$C$1:$C$11),"")</f>
        <v>#F7287C</v>
      </c>
      <c r="J669"/>
      <c r="K669" s="8" t="s">
        <v>1099</v>
      </c>
      <c r="M669" s="6"/>
      <c r="N669" s="8"/>
      <c r="O669"/>
      <c r="P669" s="28" t="s">
        <v>1208</v>
      </c>
      <c r="Q669"/>
      <c r="R669"/>
      <c r="S669"/>
      <c r="T669"/>
      <c r="U669"/>
    </row>
    <row r="670" spans="1:21" s="11" customFormat="1" x14ac:dyDescent="0.25">
      <c r="A670" s="6"/>
      <c r="B670" s="6"/>
      <c r="C670" s="6"/>
      <c r="D670" s="6" t="s">
        <v>708</v>
      </c>
      <c r="E670" s="3" t="s">
        <v>1421</v>
      </c>
      <c r="F670" s="6"/>
      <c r="G670" s="6"/>
      <c r="H670"/>
      <c r="I670" s="4" t="str">
        <f>IFERROR(_xlfn.XLOOKUP(E670,'De para Cor'!$A$1:$A$11,'De para Cor'!$C$1:$C$11),"")</f>
        <v>#F7287C</v>
      </c>
      <c r="J670"/>
      <c r="K670" s="8" t="s">
        <v>726</v>
      </c>
      <c r="M670" s="6"/>
      <c r="N670" s="8"/>
      <c r="O670"/>
      <c r="P670" s="28"/>
      <c r="Q670"/>
      <c r="R670"/>
      <c r="S670"/>
      <c r="T670"/>
      <c r="U670"/>
    </row>
    <row r="671" spans="1:21" s="11" customFormat="1" x14ac:dyDescent="0.25">
      <c r="A671" s="6"/>
      <c r="B671" s="6"/>
      <c r="C671" s="6"/>
      <c r="D671" s="6" t="s">
        <v>708</v>
      </c>
      <c r="E671" s="3" t="s">
        <v>1421</v>
      </c>
      <c r="F671" s="6"/>
      <c r="G671" s="6"/>
      <c r="H671"/>
      <c r="I671" s="4" t="str">
        <f>IFERROR(_xlfn.XLOOKUP(E671,'De para Cor'!$A$1:$A$11,'De para Cor'!$C$1:$C$11),"")</f>
        <v>#F7287C</v>
      </c>
      <c r="J671"/>
      <c r="K671" s="8" t="s">
        <v>727</v>
      </c>
      <c r="M671" s="6"/>
      <c r="N671" s="8"/>
      <c r="O671"/>
      <c r="P671" s="28"/>
      <c r="Q671"/>
      <c r="R671"/>
      <c r="S671"/>
      <c r="T671"/>
      <c r="U671"/>
    </row>
    <row r="672" spans="1:21" s="11" customFormat="1" x14ac:dyDescent="0.25">
      <c r="A672" s="6"/>
      <c r="B672" s="6"/>
      <c r="C672" s="6"/>
      <c r="D672" s="6" t="s">
        <v>708</v>
      </c>
      <c r="E672" s="3" t="s">
        <v>1421</v>
      </c>
      <c r="F672" s="6"/>
      <c r="G672" s="6"/>
      <c r="H672"/>
      <c r="I672" s="4" t="str">
        <f>IFERROR(_xlfn.XLOOKUP(E672,'De para Cor'!$A$1:$A$11,'De para Cor'!$C$1:$C$11),"")</f>
        <v>#F7287C</v>
      </c>
      <c r="J672"/>
      <c r="K672" s="8" t="s">
        <v>728</v>
      </c>
      <c r="M672" s="6"/>
      <c r="N672" s="8"/>
      <c r="O672"/>
      <c r="P672" s="28"/>
      <c r="Q672"/>
      <c r="R672"/>
      <c r="S672"/>
      <c r="T672"/>
      <c r="U672"/>
    </row>
    <row r="673" spans="1:21" s="11" customFormat="1" x14ac:dyDescent="0.25">
      <c r="A673" s="6"/>
      <c r="B673" s="6"/>
      <c r="C673" s="6"/>
      <c r="D673" s="6" t="s">
        <v>708</v>
      </c>
      <c r="E673" s="3" t="s">
        <v>1421</v>
      </c>
      <c r="F673" s="6"/>
      <c r="G673" s="6"/>
      <c r="H673"/>
      <c r="I673" s="4" t="str">
        <f>IFERROR(_xlfn.XLOOKUP(E673,'De para Cor'!$A$1:$A$11,'De para Cor'!$C$1:$C$11),"")</f>
        <v>#F7287C</v>
      </c>
      <c r="J673"/>
      <c r="K673" s="8" t="s">
        <v>729</v>
      </c>
      <c r="M673" s="6"/>
      <c r="N673" s="8"/>
      <c r="O673"/>
      <c r="P673" s="28"/>
      <c r="Q673"/>
      <c r="R673"/>
      <c r="S673"/>
      <c r="T673"/>
      <c r="U673"/>
    </row>
    <row r="674" spans="1:21" s="11" customFormat="1" x14ac:dyDescent="0.25">
      <c r="A674" s="6"/>
      <c r="B674" s="6"/>
      <c r="C674" s="6"/>
      <c r="D674" s="6" t="s">
        <v>708</v>
      </c>
      <c r="E674" s="3" t="s">
        <v>1421</v>
      </c>
      <c r="F674" s="6"/>
      <c r="G674" s="6"/>
      <c r="H674"/>
      <c r="I674" s="4" t="str">
        <f>IFERROR(_xlfn.XLOOKUP(E674,'De para Cor'!$A$1:$A$11,'De para Cor'!$C$1:$C$11),"")</f>
        <v>#F7287C</v>
      </c>
      <c r="J674"/>
      <c r="K674" s="8" t="s">
        <v>730</v>
      </c>
      <c r="M674" s="6"/>
      <c r="N674" s="8"/>
      <c r="O674"/>
      <c r="P674" s="28"/>
      <c r="Q674"/>
      <c r="R674"/>
      <c r="S674"/>
      <c r="T674"/>
      <c r="U674"/>
    </row>
    <row r="675" spans="1:21" s="11" customFormat="1" x14ac:dyDescent="0.25">
      <c r="A675" s="6"/>
      <c r="B675" s="6"/>
      <c r="C675" s="6"/>
      <c r="D675" s="6" t="s">
        <v>708</v>
      </c>
      <c r="E675" s="3" t="s">
        <v>1421</v>
      </c>
      <c r="F675" s="6"/>
      <c r="G675" s="6"/>
      <c r="H675"/>
      <c r="I675" s="4" t="str">
        <f>IFERROR(_xlfn.XLOOKUP(E675,'De para Cor'!$A$1:$A$11,'De para Cor'!$C$1:$C$11),"")</f>
        <v>#F7287C</v>
      </c>
      <c r="J675"/>
      <c r="K675" s="8" t="s">
        <v>731</v>
      </c>
      <c r="M675" s="6"/>
      <c r="N675" s="8"/>
      <c r="O675"/>
      <c r="P675" s="28"/>
      <c r="Q675"/>
      <c r="R675"/>
      <c r="S675"/>
      <c r="T675"/>
      <c r="U675"/>
    </row>
    <row r="676" spans="1:21" s="11" customFormat="1" x14ac:dyDescent="0.25">
      <c r="A676" s="6"/>
      <c r="B676" s="6"/>
      <c r="C676" s="6"/>
      <c r="D676" s="6" t="s">
        <v>708</v>
      </c>
      <c r="E676" s="3" t="s">
        <v>1421</v>
      </c>
      <c r="F676" s="6"/>
      <c r="G676" s="6"/>
      <c r="H676"/>
      <c r="I676" s="4" t="str">
        <f>IFERROR(_xlfn.XLOOKUP(E676,'De para Cor'!$A$1:$A$11,'De para Cor'!$C$1:$C$11),"")</f>
        <v>#F7287C</v>
      </c>
      <c r="J676"/>
      <c r="K676" s="8" t="s">
        <v>732</v>
      </c>
      <c r="M676" s="6"/>
      <c r="N676" s="8"/>
      <c r="O676"/>
      <c r="P676" s="28"/>
      <c r="Q676"/>
      <c r="R676"/>
      <c r="S676"/>
      <c r="T676"/>
      <c r="U676"/>
    </row>
    <row r="677" spans="1:21" s="11" customFormat="1" x14ac:dyDescent="0.25">
      <c r="A677" s="6"/>
      <c r="B677" s="6"/>
      <c r="C677" s="6"/>
      <c r="D677" s="6" t="s">
        <v>708</v>
      </c>
      <c r="E677" s="3" t="s">
        <v>1421</v>
      </c>
      <c r="F677" s="6"/>
      <c r="G677" s="6"/>
      <c r="H677"/>
      <c r="I677" s="4" t="str">
        <f>IFERROR(_xlfn.XLOOKUP(E677,'De para Cor'!$A$1:$A$11,'De para Cor'!$C$1:$C$11),"")</f>
        <v>#F7287C</v>
      </c>
      <c r="J677"/>
      <c r="K677" s="8" t="s">
        <v>733</v>
      </c>
      <c r="M677" s="6"/>
      <c r="N677" s="8"/>
      <c r="O677"/>
      <c r="P677" s="28"/>
      <c r="Q677"/>
      <c r="R677"/>
      <c r="S677"/>
      <c r="T677"/>
      <c r="U677"/>
    </row>
    <row r="678" spans="1:21" s="11" customFormat="1" x14ac:dyDescent="0.25">
      <c r="A678" s="6"/>
      <c r="B678" s="6"/>
      <c r="C678" s="6"/>
      <c r="D678" s="6" t="s">
        <v>708</v>
      </c>
      <c r="E678" s="3" t="s">
        <v>1421</v>
      </c>
      <c r="F678" s="6"/>
      <c r="G678" s="6"/>
      <c r="H678"/>
      <c r="I678" s="4" t="str">
        <f>IFERROR(_xlfn.XLOOKUP(E678,'De para Cor'!$A$1:$A$11,'De para Cor'!$C$1:$C$11),"")</f>
        <v>#F7287C</v>
      </c>
      <c r="J678"/>
      <c r="K678" s="8" t="s">
        <v>734</v>
      </c>
      <c r="M678" s="6"/>
      <c r="N678" s="8"/>
      <c r="O678"/>
      <c r="P678" s="28"/>
      <c r="Q678"/>
      <c r="R678"/>
      <c r="S678"/>
      <c r="T678"/>
      <c r="U678"/>
    </row>
    <row r="679" spans="1:21" s="11" customFormat="1" x14ac:dyDescent="0.25">
      <c r="A679" s="6"/>
      <c r="B679" s="6"/>
      <c r="C679" s="6"/>
      <c r="D679" s="6" t="s">
        <v>708</v>
      </c>
      <c r="E679" s="3" t="s">
        <v>1421</v>
      </c>
      <c r="F679" s="6"/>
      <c r="G679" s="6"/>
      <c r="H679"/>
      <c r="I679" s="4" t="str">
        <f>IFERROR(_xlfn.XLOOKUP(E679,'De para Cor'!$A$1:$A$11,'De para Cor'!$C$1:$C$11),"")</f>
        <v>#F7287C</v>
      </c>
      <c r="J679"/>
      <c r="K679" s="8" t="s">
        <v>735</v>
      </c>
      <c r="M679" s="6"/>
      <c r="N679" s="8"/>
      <c r="O679"/>
      <c r="P679" s="28"/>
      <c r="Q679"/>
      <c r="R679"/>
      <c r="S679"/>
      <c r="T679"/>
      <c r="U679"/>
    </row>
    <row r="680" spans="1:21" s="11" customFormat="1" x14ac:dyDescent="0.25">
      <c r="A680" s="6"/>
      <c r="B680" s="6"/>
      <c r="C680" s="6"/>
      <c r="D680" s="6" t="s">
        <v>708</v>
      </c>
      <c r="E680" s="3" t="s">
        <v>1421</v>
      </c>
      <c r="F680" s="6"/>
      <c r="G680" s="6"/>
      <c r="H680"/>
      <c r="I680" s="4" t="str">
        <f>IFERROR(_xlfn.XLOOKUP(E680,'De para Cor'!$A$1:$A$11,'De para Cor'!$C$1:$C$11),"")</f>
        <v>#F7287C</v>
      </c>
      <c r="J680"/>
      <c r="K680" s="8" t="s">
        <v>736</v>
      </c>
      <c r="M680" s="6"/>
      <c r="N680" s="8"/>
      <c r="O680"/>
      <c r="P680" s="28"/>
      <c r="Q680"/>
      <c r="R680"/>
      <c r="S680"/>
      <c r="T680"/>
      <c r="U680"/>
    </row>
    <row r="681" spans="1:21" s="11" customFormat="1" x14ac:dyDescent="0.25">
      <c r="A681" s="6"/>
      <c r="B681" s="6"/>
      <c r="C681" s="6"/>
      <c r="D681" s="6" t="s">
        <v>1415</v>
      </c>
      <c r="E681" s="3" t="s">
        <v>1421</v>
      </c>
      <c r="F681" s="6"/>
      <c r="G681" s="6"/>
      <c r="H681"/>
      <c r="I681" s="4" t="str">
        <f>IFERROR(_xlfn.XLOOKUP(E681,'De para Cor'!$A$1:$A$11,'De para Cor'!$C$1:$C$11),"")</f>
        <v>#F7287C</v>
      </c>
      <c r="J681" t="s">
        <v>722</v>
      </c>
      <c r="K681" s="8" t="s">
        <v>737</v>
      </c>
      <c r="M681" s="6"/>
      <c r="N681" s="8"/>
      <c r="O681"/>
      <c r="P681" s="28"/>
      <c r="Q681"/>
      <c r="R681"/>
      <c r="S681"/>
      <c r="T681"/>
      <c r="U681"/>
    </row>
    <row r="682" spans="1:21" s="11" customFormat="1" x14ac:dyDescent="0.25">
      <c r="A682" s="6"/>
      <c r="B682" s="6"/>
      <c r="C682" s="6"/>
      <c r="D682" s="6" t="s">
        <v>708</v>
      </c>
      <c r="E682" s="3" t="s">
        <v>1421</v>
      </c>
      <c r="F682" s="6"/>
      <c r="G682" s="6"/>
      <c r="H682"/>
      <c r="I682" s="4" t="str">
        <f>IFERROR(_xlfn.XLOOKUP(E682,'De para Cor'!$A$1:$A$11,'De para Cor'!$C$1:$C$11),"")</f>
        <v>#F7287C</v>
      </c>
      <c r="J682"/>
      <c r="K682" s="8" t="s">
        <v>738</v>
      </c>
      <c r="M682" s="6"/>
      <c r="N682" s="8"/>
      <c r="O682"/>
      <c r="P682" s="28"/>
      <c r="Q682"/>
      <c r="R682"/>
      <c r="S682"/>
      <c r="T682"/>
      <c r="U682"/>
    </row>
    <row r="683" spans="1:21" s="11" customFormat="1" x14ac:dyDescent="0.25">
      <c r="A683" s="6"/>
      <c r="B683" s="6"/>
      <c r="C683" s="6"/>
      <c r="D683" s="6" t="s">
        <v>708</v>
      </c>
      <c r="E683" s="3" t="s">
        <v>1421</v>
      </c>
      <c r="F683" s="6"/>
      <c r="G683" s="6"/>
      <c r="H683"/>
      <c r="I683" s="4" t="str">
        <f>IFERROR(_xlfn.XLOOKUP(E683,'De para Cor'!$A$1:$A$11,'De para Cor'!$C$1:$C$11),"")</f>
        <v>#F7287C</v>
      </c>
      <c r="J683"/>
      <c r="K683" s="8" t="s">
        <v>739</v>
      </c>
      <c r="M683" s="6"/>
      <c r="N683" s="8"/>
      <c r="O683"/>
      <c r="P683" s="28"/>
      <c r="Q683"/>
      <c r="R683"/>
      <c r="S683"/>
      <c r="T683"/>
      <c r="U683"/>
    </row>
    <row r="684" spans="1:21" s="11" customFormat="1" x14ac:dyDescent="0.25">
      <c r="A684" s="6"/>
      <c r="B684" s="6"/>
      <c r="C684" s="6"/>
      <c r="D684" s="6" t="s">
        <v>708</v>
      </c>
      <c r="E684" s="3" t="s">
        <v>1421</v>
      </c>
      <c r="F684" s="6"/>
      <c r="G684" s="6"/>
      <c r="H684"/>
      <c r="I684" s="4" t="str">
        <f>IFERROR(_xlfn.XLOOKUP(E684,'De para Cor'!$A$1:$A$11,'De para Cor'!$C$1:$C$11),"")</f>
        <v>#F7287C</v>
      </c>
      <c r="J684"/>
      <c r="K684" s="8" t="s">
        <v>740</v>
      </c>
      <c r="M684" s="6"/>
      <c r="N684" s="8"/>
      <c r="O684"/>
      <c r="P684" s="28"/>
      <c r="Q684"/>
      <c r="R684"/>
      <c r="S684"/>
      <c r="T684"/>
      <c r="U684"/>
    </row>
    <row r="685" spans="1:21" s="11" customFormat="1" x14ac:dyDescent="0.25">
      <c r="A685" s="6"/>
      <c r="B685" s="6"/>
      <c r="C685" s="6"/>
      <c r="D685" s="6" t="s">
        <v>708</v>
      </c>
      <c r="E685" s="3" t="s">
        <v>1421</v>
      </c>
      <c r="F685" s="6"/>
      <c r="G685" s="6"/>
      <c r="H685"/>
      <c r="I685" s="4" t="str">
        <f>IFERROR(_xlfn.XLOOKUP(E685,'De para Cor'!$A$1:$A$11,'De para Cor'!$C$1:$C$11),"")</f>
        <v>#F7287C</v>
      </c>
      <c r="J685"/>
      <c r="K685" s="8" t="s">
        <v>741</v>
      </c>
      <c r="M685" s="6"/>
      <c r="N685" s="8"/>
      <c r="O685"/>
      <c r="P685" s="28"/>
      <c r="Q685"/>
      <c r="R685"/>
      <c r="S685"/>
      <c r="T685"/>
      <c r="U685"/>
    </row>
    <row r="686" spans="1:21" s="11" customFormat="1" x14ac:dyDescent="0.25">
      <c r="A686" s="6"/>
      <c r="B686" s="6"/>
      <c r="C686" s="6"/>
      <c r="D686" s="6" t="s">
        <v>708</v>
      </c>
      <c r="E686" s="3" t="s">
        <v>1421</v>
      </c>
      <c r="F686" s="6"/>
      <c r="G686" s="6"/>
      <c r="H686"/>
      <c r="I686" s="4" t="str">
        <f>IFERROR(_xlfn.XLOOKUP(E686,'De para Cor'!$A$1:$A$11,'De para Cor'!$C$1:$C$11),"")</f>
        <v>#F7287C</v>
      </c>
      <c r="J686"/>
      <c r="K686" s="8" t="s">
        <v>742</v>
      </c>
      <c r="M686" s="6"/>
      <c r="N686" s="8"/>
      <c r="O686"/>
      <c r="P686" s="28"/>
      <c r="Q686"/>
      <c r="R686"/>
      <c r="S686"/>
      <c r="T686"/>
      <c r="U686"/>
    </row>
    <row r="687" spans="1:21" s="11" customFormat="1" x14ac:dyDescent="0.25">
      <c r="A687" s="6"/>
      <c r="B687" s="6"/>
      <c r="C687" s="6"/>
      <c r="D687" s="6" t="s">
        <v>708</v>
      </c>
      <c r="E687" s="3" t="s">
        <v>1421</v>
      </c>
      <c r="F687" s="6"/>
      <c r="G687" s="6"/>
      <c r="H687"/>
      <c r="I687" s="4" t="str">
        <f>IFERROR(_xlfn.XLOOKUP(E687,'De para Cor'!$A$1:$A$11,'De para Cor'!$C$1:$C$11),"")</f>
        <v>#F7287C</v>
      </c>
      <c r="J687"/>
      <c r="K687" s="8" t="s">
        <v>743</v>
      </c>
      <c r="M687" s="6"/>
      <c r="N687" s="8"/>
      <c r="O687"/>
      <c r="P687" s="28"/>
      <c r="Q687"/>
      <c r="R687"/>
      <c r="S687"/>
      <c r="T687"/>
      <c r="U687"/>
    </row>
    <row r="688" spans="1:21" s="11" customFormat="1" x14ac:dyDescent="0.25">
      <c r="A688" s="6"/>
      <c r="B688" s="6"/>
      <c r="C688" s="6"/>
      <c r="D688" s="6" t="s">
        <v>708</v>
      </c>
      <c r="E688" s="3" t="s">
        <v>1421</v>
      </c>
      <c r="F688" s="6"/>
      <c r="G688" s="6"/>
      <c r="H688"/>
      <c r="I688" s="4" t="str">
        <f>IFERROR(_xlfn.XLOOKUP(E688,'De para Cor'!$A$1:$A$11,'De para Cor'!$C$1:$C$11),"")</f>
        <v>#F7287C</v>
      </c>
      <c r="J688"/>
      <c r="K688" s="8" t="s">
        <v>744</v>
      </c>
      <c r="M688" s="6"/>
      <c r="N688" s="8"/>
      <c r="O688"/>
      <c r="P688" s="28"/>
      <c r="Q688"/>
      <c r="R688"/>
      <c r="S688"/>
      <c r="T688"/>
      <c r="U688"/>
    </row>
    <row r="689" spans="1:21" s="11" customFormat="1" x14ac:dyDescent="0.25">
      <c r="A689" s="6"/>
      <c r="B689" s="6"/>
      <c r="C689" s="6"/>
      <c r="D689" s="6" t="s">
        <v>708</v>
      </c>
      <c r="E689" s="3" t="s">
        <v>1421</v>
      </c>
      <c r="F689" s="6"/>
      <c r="G689" s="6"/>
      <c r="H689"/>
      <c r="I689" s="4" t="str">
        <f>IFERROR(_xlfn.XLOOKUP(E689,'De para Cor'!$A$1:$A$11,'De para Cor'!$C$1:$C$11),"")</f>
        <v>#F7287C</v>
      </c>
      <c r="J689"/>
      <c r="K689" s="8" t="s">
        <v>745</v>
      </c>
      <c r="M689" s="6"/>
      <c r="N689" s="8"/>
      <c r="O689"/>
      <c r="P689" s="28"/>
      <c r="Q689"/>
      <c r="R689"/>
      <c r="S689"/>
      <c r="T689"/>
      <c r="U689"/>
    </row>
    <row r="690" spans="1:21" s="11" customFormat="1" x14ac:dyDescent="0.25">
      <c r="A690" s="6"/>
      <c r="B690" s="6"/>
      <c r="C690" s="6"/>
      <c r="D690" s="6" t="s">
        <v>708</v>
      </c>
      <c r="E690" s="3" t="s">
        <v>1421</v>
      </c>
      <c r="F690" s="6"/>
      <c r="G690" s="6"/>
      <c r="H690"/>
      <c r="I690" s="4" t="str">
        <f>IFERROR(_xlfn.XLOOKUP(E690,'De para Cor'!$A$1:$A$11,'De para Cor'!$C$1:$C$11),"")</f>
        <v>#F7287C</v>
      </c>
      <c r="J690"/>
      <c r="K690" s="8" t="s">
        <v>746</v>
      </c>
      <c r="M690" s="6"/>
      <c r="N690" s="8"/>
      <c r="O690"/>
      <c r="P690" s="28"/>
      <c r="Q690"/>
      <c r="R690"/>
      <c r="S690"/>
      <c r="T690"/>
      <c r="U690"/>
    </row>
    <row r="691" spans="1:21" s="11" customFormat="1" x14ac:dyDescent="0.25">
      <c r="A691" s="6"/>
      <c r="B691" s="6"/>
      <c r="C691" s="6"/>
      <c r="D691" s="6" t="s">
        <v>708</v>
      </c>
      <c r="E691" s="3" t="s">
        <v>1421</v>
      </c>
      <c r="F691" s="6"/>
      <c r="G691" s="6"/>
      <c r="H691"/>
      <c r="I691" s="4" t="str">
        <f>IFERROR(_xlfn.XLOOKUP(E691,'De para Cor'!$A$1:$A$11,'De para Cor'!$C$1:$C$11),"")</f>
        <v>#F7287C</v>
      </c>
      <c r="J691"/>
      <c r="K691" s="8" t="s">
        <v>747</v>
      </c>
      <c r="M691" s="6"/>
      <c r="N691" s="8"/>
      <c r="O691"/>
      <c r="P691" s="28"/>
      <c r="Q691"/>
      <c r="R691"/>
      <c r="S691"/>
      <c r="T691"/>
      <c r="U691"/>
    </row>
    <row r="692" spans="1:21" s="11" customFormat="1" x14ac:dyDescent="0.25">
      <c r="A692" s="6"/>
      <c r="B692" s="6"/>
      <c r="C692" s="6"/>
      <c r="D692" s="6" t="s">
        <v>708</v>
      </c>
      <c r="E692" s="3" t="s">
        <v>1421</v>
      </c>
      <c r="F692" s="6"/>
      <c r="G692" s="6"/>
      <c r="H692"/>
      <c r="I692" s="4" t="str">
        <f>IFERROR(_xlfn.XLOOKUP(E692,'De para Cor'!$A$1:$A$11,'De para Cor'!$C$1:$C$11),"")</f>
        <v>#F7287C</v>
      </c>
      <c r="J692"/>
      <c r="K692" s="8" t="s">
        <v>748</v>
      </c>
      <c r="M692" s="6"/>
      <c r="N692" s="8"/>
      <c r="O692"/>
      <c r="P692" s="28"/>
      <c r="Q692"/>
      <c r="R692"/>
      <c r="S692"/>
      <c r="T692"/>
      <c r="U692"/>
    </row>
    <row r="693" spans="1:21" s="11" customFormat="1" x14ac:dyDescent="0.25">
      <c r="A693" s="6"/>
      <c r="B693" s="6"/>
      <c r="C693" s="6"/>
      <c r="D693" s="6" t="s">
        <v>708</v>
      </c>
      <c r="E693" s="3" t="s">
        <v>1421</v>
      </c>
      <c r="F693" s="6"/>
      <c r="G693" s="6"/>
      <c r="H693"/>
      <c r="I693" s="4" t="str">
        <f>IFERROR(_xlfn.XLOOKUP(E693,'De para Cor'!$A$1:$A$11,'De para Cor'!$C$1:$C$11),"")</f>
        <v>#F7287C</v>
      </c>
      <c r="J693"/>
      <c r="K693" s="8" t="s">
        <v>749</v>
      </c>
      <c r="M693" s="6"/>
      <c r="N693" s="8"/>
      <c r="O693"/>
      <c r="P693" s="28"/>
      <c r="Q693"/>
      <c r="R693"/>
      <c r="S693"/>
      <c r="T693"/>
      <c r="U693"/>
    </row>
    <row r="694" spans="1:21" s="11" customFormat="1" x14ac:dyDescent="0.25">
      <c r="A694" s="6"/>
      <c r="B694" s="6"/>
      <c r="C694" s="6"/>
      <c r="D694" s="6" t="s">
        <v>708</v>
      </c>
      <c r="E694" s="3" t="s">
        <v>1421</v>
      </c>
      <c r="F694" s="6"/>
      <c r="G694" s="6"/>
      <c r="H694"/>
      <c r="I694" s="4" t="str">
        <f>IFERROR(_xlfn.XLOOKUP(E694,'De para Cor'!$A$1:$A$11,'De para Cor'!$C$1:$C$11),"")</f>
        <v>#F7287C</v>
      </c>
      <c r="J694"/>
      <c r="K694" s="8" t="s">
        <v>750</v>
      </c>
      <c r="M694" s="6"/>
      <c r="N694" s="8"/>
      <c r="O694"/>
      <c r="P694" s="28"/>
      <c r="Q694"/>
      <c r="R694"/>
      <c r="S694"/>
      <c r="T694"/>
      <c r="U694"/>
    </row>
    <row r="695" spans="1:21" x14ac:dyDescent="0.25">
      <c r="A695" s="6"/>
      <c r="B695" s="6"/>
      <c r="D695" s="6" t="s">
        <v>708</v>
      </c>
      <c r="E695" s="3" t="s">
        <v>1421</v>
      </c>
      <c r="I695" s="4" t="str">
        <f>IFERROR(_xlfn.XLOOKUP(E695,'De para Cor'!$A$1:$A$11,'De para Cor'!$C$1:$C$11),"")</f>
        <v>#F7287C</v>
      </c>
      <c r="J695"/>
      <c r="K695" s="8" t="s">
        <v>751</v>
      </c>
      <c r="P695" s="28"/>
    </row>
    <row r="696" spans="1:21" x14ac:dyDescent="0.25">
      <c r="A696" s="6"/>
      <c r="B696" s="6"/>
      <c r="D696" s="6" t="s">
        <v>708</v>
      </c>
      <c r="E696" s="3" t="s">
        <v>1421</v>
      </c>
      <c r="I696" s="4" t="str">
        <f>IFERROR(_xlfn.XLOOKUP(E696,'De para Cor'!$A$1:$A$11,'De para Cor'!$C$1:$C$11),"")</f>
        <v>#F7287C</v>
      </c>
      <c r="J696"/>
      <c r="K696" s="8" t="s">
        <v>752</v>
      </c>
      <c r="P696" s="28"/>
    </row>
    <row r="697" spans="1:21" x14ac:dyDescent="0.25">
      <c r="A697" s="6"/>
      <c r="B697" s="6"/>
      <c r="D697" s="6" t="s">
        <v>708</v>
      </c>
      <c r="E697" s="3" t="s">
        <v>1421</v>
      </c>
      <c r="I697" s="4" t="str">
        <f>IFERROR(_xlfn.XLOOKUP(E697,'De para Cor'!$A$1:$A$11,'De para Cor'!$C$1:$C$11),"")</f>
        <v>#F7287C</v>
      </c>
      <c r="J697"/>
      <c r="K697" s="8" t="s">
        <v>753</v>
      </c>
      <c r="P697" s="28"/>
    </row>
    <row r="698" spans="1:21" x14ac:dyDescent="0.25">
      <c r="A698" s="6"/>
      <c r="B698" s="6"/>
      <c r="D698" s="6" t="s">
        <v>708</v>
      </c>
      <c r="E698" s="3" t="s">
        <v>1421</v>
      </c>
      <c r="I698" s="4" t="str">
        <f>IFERROR(_xlfn.XLOOKUP(E698,'De para Cor'!$A$1:$A$11,'De para Cor'!$C$1:$C$11),"")</f>
        <v>#F7287C</v>
      </c>
      <c r="J698"/>
      <c r="K698" s="8" t="s">
        <v>754</v>
      </c>
      <c r="P698" s="28"/>
    </row>
    <row r="699" spans="1:21" x14ac:dyDescent="0.25">
      <c r="A699" s="6"/>
      <c r="B699" s="6"/>
      <c r="D699" s="6" t="s">
        <v>708</v>
      </c>
      <c r="E699" s="3" t="s">
        <v>1421</v>
      </c>
      <c r="I699" s="4" t="str">
        <f>IFERROR(_xlfn.XLOOKUP(E699,'De para Cor'!$A$1:$A$11,'De para Cor'!$C$1:$C$11),"")</f>
        <v>#F7287C</v>
      </c>
      <c r="J699"/>
      <c r="K699" s="8" t="s">
        <v>755</v>
      </c>
      <c r="P699" s="28"/>
    </row>
    <row r="700" spans="1:21" x14ac:dyDescent="0.25">
      <c r="A700" s="6"/>
      <c r="B700" s="6"/>
      <c r="D700" s="6" t="s">
        <v>708</v>
      </c>
      <c r="E700" s="3" t="s">
        <v>1421</v>
      </c>
      <c r="I700" s="4" t="str">
        <f>IFERROR(_xlfn.XLOOKUP(E700,'De para Cor'!$A$1:$A$11,'De para Cor'!$C$1:$C$11),"")</f>
        <v>#F7287C</v>
      </c>
      <c r="J700"/>
      <c r="K700" s="8" t="s">
        <v>756</v>
      </c>
      <c r="P700" s="28"/>
    </row>
    <row r="701" spans="1:21" x14ac:dyDescent="0.25">
      <c r="A701" s="6"/>
      <c r="B701" s="6"/>
      <c r="D701" s="6" t="s">
        <v>708</v>
      </c>
      <c r="E701" s="3" t="s">
        <v>1421</v>
      </c>
      <c r="I701" s="4" t="str">
        <f>IFERROR(_xlfn.XLOOKUP(E701,'De para Cor'!$A$1:$A$11,'De para Cor'!$C$1:$C$11),"")</f>
        <v>#F7287C</v>
      </c>
      <c r="J701"/>
      <c r="K701" s="8" t="s">
        <v>757</v>
      </c>
      <c r="P701" s="28"/>
    </row>
    <row r="702" spans="1:21" x14ac:dyDescent="0.25">
      <c r="A702" s="6"/>
      <c r="B702" s="6" t="s">
        <v>798</v>
      </c>
      <c r="C702" s="6" t="s">
        <v>799</v>
      </c>
      <c r="D702" s="6" t="s">
        <v>1172</v>
      </c>
      <c r="E702" s="3" t="s">
        <v>1420</v>
      </c>
      <c r="I702" s="4" t="str">
        <f>IFERROR(_xlfn.XLOOKUP(E702,'De para Cor'!$A$1:$A$11,'De para Cor'!$C$1:$C$11),"")</f>
        <v>#006B3F</v>
      </c>
      <c r="J702" s="6" t="s">
        <v>889</v>
      </c>
      <c r="K702" s="8" t="s">
        <v>845</v>
      </c>
      <c r="P702" s="28"/>
    </row>
    <row r="703" spans="1:21" x14ac:dyDescent="0.25">
      <c r="A703" s="6"/>
      <c r="B703" s="6" t="s">
        <v>798</v>
      </c>
      <c r="C703" s="6" t="s">
        <v>799</v>
      </c>
      <c r="D703" s="6" t="s">
        <v>1410</v>
      </c>
      <c r="E703" s="3" t="s">
        <v>1385</v>
      </c>
      <c r="I703" s="4" t="str">
        <f>IFERROR(_xlfn.XLOOKUP(E703,'De para Cor'!$A$1:$A$11,'De para Cor'!$C$1:$C$11),"")</f>
        <v>#FF5AAD</v>
      </c>
      <c r="J703" s="6" t="s">
        <v>889</v>
      </c>
      <c r="K703" s="8" t="s">
        <v>845</v>
      </c>
      <c r="P703" s="28" t="s">
        <v>1209</v>
      </c>
    </row>
    <row r="704" spans="1:21" x14ac:dyDescent="0.25">
      <c r="A704" s="6"/>
      <c r="B704" s="6" t="s">
        <v>798</v>
      </c>
      <c r="C704" s="6" t="s">
        <v>799</v>
      </c>
      <c r="D704" s="6" t="s">
        <v>1409</v>
      </c>
      <c r="E704" s="3" t="s">
        <v>1385</v>
      </c>
      <c r="I704" s="4" t="str">
        <f>IFERROR(_xlfn.XLOOKUP(E704,'De para Cor'!$A$1:$A$11,'De para Cor'!$C$1:$C$11),"")</f>
        <v>#FF5AAD</v>
      </c>
      <c r="J704" s="6" t="s">
        <v>889</v>
      </c>
      <c r="K704" s="8" t="s">
        <v>845</v>
      </c>
      <c r="P704" s="28" t="s">
        <v>1209</v>
      </c>
    </row>
    <row r="705" spans="1:16" x14ac:dyDescent="0.25">
      <c r="A705" s="6"/>
      <c r="B705" s="6" t="s">
        <v>798</v>
      </c>
      <c r="C705" s="6" t="s">
        <v>799</v>
      </c>
      <c r="D705" s="6" t="s">
        <v>1407</v>
      </c>
      <c r="E705" s="3" t="s">
        <v>1418</v>
      </c>
      <c r="I705" s="4" t="str">
        <f>IFERROR(_xlfn.XLOOKUP(E705,'De para Cor'!$A$1:$A$11,'De para Cor'!$C$1:$C$11),"")</f>
        <v>#AC41D8</v>
      </c>
      <c r="J705" s="6" t="s">
        <v>889</v>
      </c>
      <c r="K705" s="8" t="s">
        <v>845</v>
      </c>
      <c r="P705" s="28" t="s">
        <v>1209</v>
      </c>
    </row>
    <row r="706" spans="1:16" x14ac:dyDescent="0.25">
      <c r="A706" s="6"/>
      <c r="B706" s="6" t="s">
        <v>798</v>
      </c>
      <c r="C706" s="6" t="s">
        <v>799</v>
      </c>
      <c r="D706" s="6" t="s">
        <v>1408</v>
      </c>
      <c r="E706" s="3" t="s">
        <v>1419</v>
      </c>
      <c r="I706" s="4" t="str">
        <f>IFERROR(_xlfn.XLOOKUP(E706,'De para Cor'!$A$1:$A$11,'De para Cor'!$C$1:$C$11),"")</f>
        <v>#FF8B22</v>
      </c>
      <c r="J706" s="6" t="s">
        <v>889</v>
      </c>
      <c r="K706" s="8" t="s">
        <v>845</v>
      </c>
      <c r="P706" s="28" t="s">
        <v>1209</v>
      </c>
    </row>
    <row r="707" spans="1:16" x14ac:dyDescent="0.25">
      <c r="A707" s="6"/>
      <c r="B707" s="6" t="s">
        <v>798</v>
      </c>
      <c r="C707" s="6" t="s">
        <v>799</v>
      </c>
      <c r="E707" s="3" t="e">
        <v>#N/A</v>
      </c>
      <c r="I707" s="4" t="str">
        <f>IFERROR(_xlfn.XLOOKUP(E707,'De para Cor'!$A$1:$A$11,'De para Cor'!$C$1:$C$11),"")</f>
        <v/>
      </c>
      <c r="J707" s="6" t="s">
        <v>847</v>
      </c>
      <c r="K707" s="8" t="s">
        <v>846</v>
      </c>
      <c r="P707" s="28" t="s">
        <v>1210</v>
      </c>
    </row>
    <row r="708" spans="1:16" x14ac:dyDescent="0.25">
      <c r="A708" s="6"/>
      <c r="B708" s="6" t="s">
        <v>798</v>
      </c>
      <c r="C708" s="6" t="s">
        <v>799</v>
      </c>
      <c r="D708" s="6" t="s">
        <v>1417</v>
      </c>
      <c r="E708" s="3" t="s">
        <v>1422</v>
      </c>
      <c r="I708" s="4" t="str">
        <f>IFERROR(_xlfn.XLOOKUP(E708,'De para Cor'!$A$1:$A$11,'De para Cor'!$C$1:$C$11),"")</f>
        <v>#FFE3A2</v>
      </c>
      <c r="J708" t="s">
        <v>835</v>
      </c>
      <c r="K708" s="8" t="s">
        <v>850</v>
      </c>
      <c r="P708" s="28"/>
    </row>
    <row r="709" spans="1:16" s="11" customFormat="1" x14ac:dyDescent="0.25">
      <c r="A709" s="6"/>
      <c r="B709" s="6" t="s">
        <v>798</v>
      </c>
      <c r="C709" s="6" t="s">
        <v>799</v>
      </c>
      <c r="D709" s="6" t="s">
        <v>23</v>
      </c>
      <c r="E709" s="3" t="s">
        <v>1422</v>
      </c>
      <c r="F709" s="6"/>
      <c r="G709" s="6"/>
      <c r="H709"/>
      <c r="I709" s="4" t="str">
        <f>IFERROR(_xlfn.XLOOKUP(E709,'De para Cor'!$A$1:$A$11,'De para Cor'!$C$1:$C$11),"")</f>
        <v>#FFE3A2</v>
      </c>
      <c r="J709" t="s">
        <v>835</v>
      </c>
      <c r="K709" s="8" t="s">
        <v>850</v>
      </c>
      <c r="M709" s="6"/>
      <c r="N709" s="8"/>
      <c r="P709" s="47"/>
    </row>
    <row r="710" spans="1:16" s="11" customFormat="1" x14ac:dyDescent="0.25">
      <c r="A710" s="6"/>
      <c r="B710" s="6" t="s">
        <v>798</v>
      </c>
      <c r="C710" s="6" t="s">
        <v>799</v>
      </c>
      <c r="D710" s="6" t="s">
        <v>1425</v>
      </c>
      <c r="E710" s="3" t="s">
        <v>1418</v>
      </c>
      <c r="F710" s="6"/>
      <c r="G710" s="6"/>
      <c r="H710"/>
      <c r="I710" s="4" t="str">
        <f>IFERROR(_xlfn.XLOOKUP(E710,'De para Cor'!$A$1:$A$11,'De para Cor'!$C$1:$C$11),"")</f>
        <v>#AC41D8</v>
      </c>
      <c r="J710" t="s">
        <v>835</v>
      </c>
      <c r="K710" s="8" t="s">
        <v>854</v>
      </c>
      <c r="M710" s="6"/>
      <c r="N710" s="8"/>
      <c r="P710" s="47"/>
    </row>
    <row r="711" spans="1:16" s="11" customFormat="1" x14ac:dyDescent="0.25">
      <c r="A711" s="6"/>
      <c r="B711" s="6" t="s">
        <v>798</v>
      </c>
      <c r="C711" s="6" t="s">
        <v>799</v>
      </c>
      <c r="D711" s="6" t="s">
        <v>1407</v>
      </c>
      <c r="E711" s="3" t="s">
        <v>1418</v>
      </c>
      <c r="F711" s="6"/>
      <c r="G711" s="6"/>
      <c r="H711"/>
      <c r="I711" s="4" t="str">
        <f>IFERROR(_xlfn.XLOOKUP(E711,'De para Cor'!$A$1:$A$11,'De para Cor'!$C$1:$C$11),"")</f>
        <v>#AC41D8</v>
      </c>
      <c r="J711" t="s">
        <v>835</v>
      </c>
      <c r="K711" s="8" t="s">
        <v>854</v>
      </c>
      <c r="M711" s="6"/>
      <c r="N711" s="8"/>
      <c r="P711" s="47"/>
    </row>
    <row r="712" spans="1:16" s="11" customFormat="1" x14ac:dyDescent="0.25">
      <c r="A712" s="6"/>
      <c r="B712" s="6" t="s">
        <v>798</v>
      </c>
      <c r="C712" s="6" t="s">
        <v>799</v>
      </c>
      <c r="D712" s="6" t="s">
        <v>834</v>
      </c>
      <c r="E712" s="3" t="s">
        <v>834</v>
      </c>
      <c r="F712" s="6"/>
      <c r="G712" s="6"/>
      <c r="H712"/>
      <c r="I712" s="4" t="str">
        <f>IFERROR(_xlfn.XLOOKUP(E712,'De para Cor'!$A$1:$A$11,'De para Cor'!$C$1:$C$11),"")</f>
        <v>#079D56</v>
      </c>
      <c r="J712" t="s">
        <v>835</v>
      </c>
      <c r="K712" s="8" t="s">
        <v>856</v>
      </c>
      <c r="M712" s="6"/>
      <c r="N712" s="8"/>
      <c r="P712" s="47"/>
    </row>
    <row r="713" spans="1:16" s="11" customFormat="1" x14ac:dyDescent="0.25">
      <c r="A713" s="6"/>
      <c r="B713" s="6" t="s">
        <v>798</v>
      </c>
      <c r="C713" s="6" t="s">
        <v>799</v>
      </c>
      <c r="D713" s="6" t="s">
        <v>1425</v>
      </c>
      <c r="E713" s="3" t="s">
        <v>1418</v>
      </c>
      <c r="F713" s="6"/>
      <c r="G713" s="6"/>
      <c r="H713"/>
      <c r="I713" s="4" t="str">
        <f>IFERROR(_xlfn.XLOOKUP(E713,'De para Cor'!$A$1:$A$11,'De para Cor'!$C$1:$C$11),"")</f>
        <v>#AC41D8</v>
      </c>
      <c r="J713" t="s">
        <v>858</v>
      </c>
      <c r="K713" s="8" t="s">
        <v>859</v>
      </c>
      <c r="M713" s="6"/>
      <c r="N713" s="8"/>
      <c r="P713" s="47"/>
    </row>
    <row r="714" spans="1:16" s="11" customFormat="1" x14ac:dyDescent="0.25">
      <c r="A714" s="6"/>
      <c r="B714" s="6" t="s">
        <v>798</v>
      </c>
      <c r="C714" s="6" t="s">
        <v>799</v>
      </c>
      <c r="D714" s="6"/>
      <c r="E714" s="3" t="e">
        <v>#N/A</v>
      </c>
      <c r="F714" s="6"/>
      <c r="G714" s="6"/>
      <c r="H714"/>
      <c r="I714" s="4" t="str">
        <f>IFERROR(_xlfn.XLOOKUP(E714,'De para Cor'!$A$1:$A$11,'De para Cor'!$C$1:$C$11),"")</f>
        <v/>
      </c>
      <c r="J714" s="6" t="s">
        <v>860</v>
      </c>
      <c r="K714" s="8" t="s">
        <v>846</v>
      </c>
      <c r="M714" s="6"/>
      <c r="N714" s="8"/>
      <c r="P714" s="47" t="s">
        <v>882</v>
      </c>
    </row>
    <row r="715" spans="1:16" s="11" customFormat="1" x14ac:dyDescent="0.25">
      <c r="A715" s="6"/>
      <c r="B715" s="6" t="s">
        <v>798</v>
      </c>
      <c r="C715" s="6" t="s">
        <v>799</v>
      </c>
      <c r="D715" s="6" t="s">
        <v>1425</v>
      </c>
      <c r="E715" s="3" t="s">
        <v>1418</v>
      </c>
      <c r="F715" s="6"/>
      <c r="G715" s="6"/>
      <c r="H715"/>
      <c r="I715" s="4" t="str">
        <f>IFERROR(_xlfn.XLOOKUP(E715,'De para Cor'!$A$1:$A$11,'De para Cor'!$C$1:$C$11),"")</f>
        <v>#AC41D8</v>
      </c>
      <c r="J715" s="6" t="s">
        <v>862</v>
      </c>
      <c r="K715" s="8" t="s">
        <v>863</v>
      </c>
      <c r="M715" s="6"/>
      <c r="N715" s="8"/>
      <c r="P715" s="47"/>
    </row>
    <row r="716" spans="1:16" s="11" customFormat="1" x14ac:dyDescent="0.25">
      <c r="A716" s="6"/>
      <c r="B716" s="6" t="s">
        <v>798</v>
      </c>
      <c r="C716" s="6" t="s">
        <v>799</v>
      </c>
      <c r="D716" s="6" t="s">
        <v>1385</v>
      </c>
      <c r="E716" s="3" t="s">
        <v>1385</v>
      </c>
      <c r="F716" s="6"/>
      <c r="G716" s="6"/>
      <c r="H716"/>
      <c r="I716" s="4" t="str">
        <f>IFERROR(_xlfn.XLOOKUP(E716,'De para Cor'!$A$1:$A$11,'De para Cor'!$C$1:$C$11),"")</f>
        <v>#FF5AAD</v>
      </c>
      <c r="J716" s="6" t="s">
        <v>862</v>
      </c>
      <c r="K716" s="8" t="s">
        <v>659</v>
      </c>
      <c r="M716" s="6"/>
      <c r="N716" s="8"/>
      <c r="P716" s="47"/>
    </row>
    <row r="717" spans="1:16" s="11" customFormat="1" x14ac:dyDescent="0.25">
      <c r="A717" s="6"/>
      <c r="B717" s="6" t="s">
        <v>798</v>
      </c>
      <c r="C717" s="6" t="s">
        <v>799</v>
      </c>
      <c r="D717" s="6" t="s">
        <v>1419</v>
      </c>
      <c r="E717" s="3" t="s">
        <v>1419</v>
      </c>
      <c r="F717" s="6"/>
      <c r="G717" s="6"/>
      <c r="H717"/>
      <c r="I717" s="4" t="str">
        <f>IFERROR(_xlfn.XLOOKUP(E717,'De para Cor'!$A$1:$A$11,'De para Cor'!$C$1:$C$11),"")</f>
        <v>#FF8B22</v>
      </c>
      <c r="J717" s="6" t="s">
        <v>862</v>
      </c>
      <c r="K717" s="8" t="s">
        <v>659</v>
      </c>
      <c r="M717" s="6"/>
      <c r="N717" s="8"/>
      <c r="P717" s="47"/>
    </row>
    <row r="718" spans="1:16" s="11" customFormat="1" x14ac:dyDescent="0.25">
      <c r="A718" s="6"/>
      <c r="B718" s="6" t="s">
        <v>798</v>
      </c>
      <c r="C718" s="6" t="s">
        <v>799</v>
      </c>
      <c r="D718" s="6" t="s">
        <v>1385</v>
      </c>
      <c r="E718" s="3" t="s">
        <v>1385</v>
      </c>
      <c r="F718" s="6"/>
      <c r="G718" s="6"/>
      <c r="H718"/>
      <c r="I718" s="4" t="str">
        <f>IFERROR(_xlfn.XLOOKUP(E718,'De para Cor'!$A$1:$A$11,'De para Cor'!$C$1:$C$11),"")</f>
        <v>#FF5AAD</v>
      </c>
      <c r="J718" s="6" t="s">
        <v>862</v>
      </c>
      <c r="K718" s="8" t="s">
        <v>679</v>
      </c>
      <c r="M718" s="6"/>
      <c r="N718" s="8"/>
      <c r="P718" s="47"/>
    </row>
    <row r="719" spans="1:16" s="11" customFormat="1" x14ac:dyDescent="0.25">
      <c r="A719" s="6"/>
      <c r="B719" s="6" t="s">
        <v>798</v>
      </c>
      <c r="C719" s="6" t="s">
        <v>799</v>
      </c>
      <c r="D719" s="6" t="s">
        <v>1419</v>
      </c>
      <c r="E719" s="3" t="s">
        <v>1419</v>
      </c>
      <c r="F719" s="6"/>
      <c r="G719" s="6"/>
      <c r="H719"/>
      <c r="I719" s="4" t="str">
        <f>IFERROR(_xlfn.XLOOKUP(E719,'De para Cor'!$A$1:$A$11,'De para Cor'!$C$1:$C$11),"")</f>
        <v>#FF8B22</v>
      </c>
      <c r="J719" s="6" t="s">
        <v>862</v>
      </c>
      <c r="K719" s="8" t="s">
        <v>679</v>
      </c>
      <c r="M719" s="6"/>
      <c r="N719" s="8"/>
      <c r="P719" s="47"/>
    </row>
    <row r="720" spans="1:16" s="11" customFormat="1" x14ac:dyDescent="0.25">
      <c r="A720" s="6"/>
      <c r="B720" s="6" t="s">
        <v>798</v>
      </c>
      <c r="C720" s="6" t="s">
        <v>799</v>
      </c>
      <c r="D720" s="6" t="s">
        <v>1172</v>
      </c>
      <c r="E720" s="3" t="s">
        <v>1420</v>
      </c>
      <c r="F720" s="6"/>
      <c r="G720" s="6"/>
      <c r="H720"/>
      <c r="I720" s="4" t="str">
        <f>IFERROR(_xlfn.XLOOKUP(E720,'De para Cor'!$A$1:$A$11,'De para Cor'!$C$1:$C$11),"")</f>
        <v>#006B3F</v>
      </c>
      <c r="J720" s="6" t="s">
        <v>862</v>
      </c>
      <c r="K720" s="8" t="s">
        <v>865</v>
      </c>
      <c r="M720" s="6"/>
      <c r="N720" s="8"/>
      <c r="P720" s="47"/>
    </row>
    <row r="721" spans="1:16" s="11" customFormat="1" x14ac:dyDescent="0.25">
      <c r="A721" s="6"/>
      <c r="B721" s="6" t="s">
        <v>798</v>
      </c>
      <c r="C721" s="6" t="s">
        <v>799</v>
      </c>
      <c r="D721" s="6"/>
      <c r="E721" s="3" t="e">
        <v>#N/A</v>
      </c>
      <c r="F721" s="6"/>
      <c r="G721" s="6"/>
      <c r="H721"/>
      <c r="I721" s="4" t="str">
        <f>IFERROR(_xlfn.XLOOKUP(E721,'De para Cor'!$A$1:$A$11,'De para Cor'!$C$1:$C$11),"")</f>
        <v/>
      </c>
      <c r="J721" s="6" t="s">
        <v>866</v>
      </c>
      <c r="K721" s="8" t="s">
        <v>846</v>
      </c>
      <c r="M721" s="6"/>
      <c r="N721" s="8"/>
      <c r="P721" s="47"/>
    </row>
    <row r="722" spans="1:16" s="11" customFormat="1" x14ac:dyDescent="0.25">
      <c r="A722" s="6"/>
      <c r="B722" s="6" t="s">
        <v>798</v>
      </c>
      <c r="C722" s="6" t="s">
        <v>799</v>
      </c>
      <c r="D722" s="6"/>
      <c r="E722" s="3" t="e">
        <v>#N/A</v>
      </c>
      <c r="F722" s="6"/>
      <c r="G722" s="6"/>
      <c r="H722"/>
      <c r="I722" s="4" t="str">
        <f>IFERROR(_xlfn.XLOOKUP(E722,'De para Cor'!$A$1:$A$11,'De para Cor'!$C$1:$C$11),"")</f>
        <v/>
      </c>
      <c r="J722" s="6" t="s">
        <v>867</v>
      </c>
      <c r="K722" s="8" t="s">
        <v>846</v>
      </c>
      <c r="M722" s="6"/>
      <c r="N722" s="8"/>
      <c r="P722" s="47"/>
    </row>
    <row r="723" spans="1:16" s="11" customFormat="1" x14ac:dyDescent="0.25">
      <c r="A723" s="6"/>
      <c r="B723" s="6" t="s">
        <v>869</v>
      </c>
      <c r="C723" s="6" t="s">
        <v>786</v>
      </c>
      <c r="D723" s="6" t="s">
        <v>814</v>
      </c>
      <c r="E723" s="3" t="s">
        <v>1418</v>
      </c>
      <c r="F723" s="6"/>
      <c r="G723" s="6"/>
      <c r="H723"/>
      <c r="I723" s="4" t="str">
        <f>IFERROR(_xlfn.XLOOKUP(E723,'De para Cor'!$A$1:$A$11,'De para Cor'!$C$1:$C$11),"")</f>
        <v>#AC41D8</v>
      </c>
      <c r="J723" s="6" t="s">
        <v>945</v>
      </c>
      <c r="K723" s="8" t="s">
        <v>871</v>
      </c>
      <c r="M723" s="6"/>
      <c r="N723" s="8"/>
      <c r="P723" s="47"/>
    </row>
    <row r="724" spans="1:16" s="11" customFormat="1" x14ac:dyDescent="0.25">
      <c r="A724" s="6"/>
      <c r="B724" s="6" t="s">
        <v>798</v>
      </c>
      <c r="C724" s="6" t="s">
        <v>786</v>
      </c>
      <c r="D724" s="6" t="s">
        <v>1385</v>
      </c>
      <c r="E724" s="3" t="s">
        <v>1385</v>
      </c>
      <c r="F724" s="6"/>
      <c r="G724" s="6"/>
      <c r="H724"/>
      <c r="I724" s="4" t="str">
        <f>IFERROR(_xlfn.XLOOKUP(E724,'De para Cor'!$A$1:$A$11,'De para Cor'!$C$1:$C$11),"")</f>
        <v>#FF5AAD</v>
      </c>
      <c r="J724" s="6" t="s">
        <v>817</v>
      </c>
      <c r="K724" s="8" t="s">
        <v>655</v>
      </c>
      <c r="M724" s="6"/>
      <c r="N724" s="8"/>
      <c r="P724" s="47"/>
    </row>
    <row r="725" spans="1:16" s="11" customFormat="1" x14ac:dyDescent="0.25">
      <c r="A725" s="6"/>
      <c r="B725" s="6" t="s">
        <v>798</v>
      </c>
      <c r="C725" s="6" t="s">
        <v>786</v>
      </c>
      <c r="D725" s="6" t="s">
        <v>1419</v>
      </c>
      <c r="E725" s="3" t="s">
        <v>1419</v>
      </c>
      <c r="F725" s="6"/>
      <c r="G725" s="6"/>
      <c r="H725"/>
      <c r="I725" s="4" t="str">
        <f>IFERROR(_xlfn.XLOOKUP(E725,'De para Cor'!$A$1:$A$11,'De para Cor'!$C$1:$C$11),"")</f>
        <v>#FF8B22</v>
      </c>
      <c r="J725" s="6" t="s">
        <v>817</v>
      </c>
      <c r="K725" s="8" t="s">
        <v>655</v>
      </c>
      <c r="M725" s="6"/>
      <c r="N725" s="8"/>
      <c r="P725" s="47"/>
    </row>
    <row r="726" spans="1:16" s="11" customFormat="1" x14ac:dyDescent="0.25">
      <c r="A726" s="6"/>
      <c r="B726" s="6" t="s">
        <v>798</v>
      </c>
      <c r="C726" s="6" t="s">
        <v>786</v>
      </c>
      <c r="D726" s="6" t="s">
        <v>1385</v>
      </c>
      <c r="E726" s="3" t="s">
        <v>1385</v>
      </c>
      <c r="F726" s="6"/>
      <c r="G726" s="6"/>
      <c r="H726"/>
      <c r="I726" s="4" t="str">
        <f>IFERROR(_xlfn.XLOOKUP(E726,'De para Cor'!$A$1:$A$11,'De para Cor'!$C$1:$C$11),"")</f>
        <v>#FF5AAD</v>
      </c>
      <c r="J726" s="6" t="s">
        <v>817</v>
      </c>
      <c r="K726" s="8" t="s">
        <v>672</v>
      </c>
      <c r="M726" s="6"/>
      <c r="N726" s="8"/>
      <c r="P726" s="47"/>
    </row>
    <row r="727" spans="1:16" s="11" customFormat="1" x14ac:dyDescent="0.25">
      <c r="A727" s="6"/>
      <c r="B727" s="6" t="s">
        <v>798</v>
      </c>
      <c r="C727" s="6" t="s">
        <v>786</v>
      </c>
      <c r="D727" s="6" t="s">
        <v>1419</v>
      </c>
      <c r="E727" s="3" t="s">
        <v>1419</v>
      </c>
      <c r="F727" s="6"/>
      <c r="G727" s="6"/>
      <c r="H727"/>
      <c r="I727" s="4" t="str">
        <f>IFERROR(_xlfn.XLOOKUP(E727,'De para Cor'!$A$1:$A$11,'De para Cor'!$C$1:$C$11),"")</f>
        <v>#FF8B22</v>
      </c>
      <c r="J727" s="6" t="s">
        <v>817</v>
      </c>
      <c r="K727" s="8" t="s">
        <v>672</v>
      </c>
      <c r="M727" s="6"/>
      <c r="N727" s="8"/>
      <c r="P727" s="47"/>
    </row>
    <row r="728" spans="1:16" s="11" customFormat="1" x14ac:dyDescent="0.25">
      <c r="A728" s="6"/>
      <c r="B728" s="6" t="s">
        <v>798</v>
      </c>
      <c r="C728" s="6" t="s">
        <v>786</v>
      </c>
      <c r="D728" s="6" t="s">
        <v>1419</v>
      </c>
      <c r="E728" s="3" t="s">
        <v>1419</v>
      </c>
      <c r="F728" s="6"/>
      <c r="G728" s="6"/>
      <c r="H728"/>
      <c r="I728" s="4" t="str">
        <f>IFERROR(_xlfn.XLOOKUP(E728,'De para Cor'!$A$1:$A$11,'De para Cor'!$C$1:$C$11),"")</f>
        <v>#FF8B22</v>
      </c>
      <c r="J728" s="8" t="s">
        <v>817</v>
      </c>
      <c r="K728" s="8" t="s">
        <v>685</v>
      </c>
      <c r="M728" s="6"/>
      <c r="N728" s="8"/>
      <c r="P728" s="47"/>
    </row>
    <row r="729" spans="1:16" s="11" customFormat="1" x14ac:dyDescent="0.25">
      <c r="A729" s="6"/>
      <c r="B729" s="6" t="s">
        <v>798</v>
      </c>
      <c r="C729" s="6" t="s">
        <v>786</v>
      </c>
      <c r="D729" s="6" t="s">
        <v>1385</v>
      </c>
      <c r="E729" s="3" t="s">
        <v>1385</v>
      </c>
      <c r="F729" s="6"/>
      <c r="G729" s="6"/>
      <c r="H729"/>
      <c r="I729" s="4" t="str">
        <f>IFERROR(_xlfn.XLOOKUP(E729,'De para Cor'!$A$1:$A$11,'De para Cor'!$C$1:$C$11),"")</f>
        <v>#FF5AAD</v>
      </c>
      <c r="J729" s="8" t="s">
        <v>817</v>
      </c>
      <c r="K729" s="8" t="s">
        <v>685</v>
      </c>
      <c r="M729" s="6"/>
      <c r="N729" s="8"/>
      <c r="P729" s="47"/>
    </row>
    <row r="730" spans="1:16" s="11" customFormat="1" x14ac:dyDescent="0.25">
      <c r="A730" s="6"/>
      <c r="B730" s="6" t="s">
        <v>804</v>
      </c>
      <c r="C730" s="6" t="s">
        <v>786</v>
      </c>
      <c r="D730" s="6" t="s">
        <v>1385</v>
      </c>
      <c r="E730" s="3" t="s">
        <v>1385</v>
      </c>
      <c r="F730" s="6"/>
      <c r="G730" s="6"/>
      <c r="H730"/>
      <c r="I730" s="4" t="str">
        <f>IFERROR(_xlfn.XLOOKUP(E730,'De para Cor'!$A$1:$A$11,'De para Cor'!$C$1:$C$11),"")</f>
        <v>#FF5AAD</v>
      </c>
      <c r="J730" s="6" t="s">
        <v>806</v>
      </c>
      <c r="K730" s="8" t="s">
        <v>693</v>
      </c>
      <c r="M730" s="6"/>
      <c r="N730" s="8"/>
      <c r="P730" s="47"/>
    </row>
    <row r="731" spans="1:16" s="11" customFormat="1" x14ac:dyDescent="0.25">
      <c r="A731" s="6"/>
      <c r="B731" s="6" t="s">
        <v>804</v>
      </c>
      <c r="C731" s="6" t="s">
        <v>786</v>
      </c>
      <c r="D731" s="6" t="s">
        <v>1419</v>
      </c>
      <c r="E731" s="3" t="s">
        <v>1419</v>
      </c>
      <c r="F731" s="6"/>
      <c r="G731" s="6"/>
      <c r="H731"/>
      <c r="I731" s="4" t="str">
        <f>IFERROR(_xlfn.XLOOKUP(E731,'De para Cor'!$A$1:$A$11,'De para Cor'!$C$1:$C$11),"")</f>
        <v>#FF8B22</v>
      </c>
      <c r="J731" s="6" t="s">
        <v>806</v>
      </c>
      <c r="K731" s="8" t="s">
        <v>693</v>
      </c>
      <c r="M731" s="6"/>
      <c r="N731" s="8"/>
      <c r="P731" s="47"/>
    </row>
    <row r="732" spans="1:16" s="11" customFormat="1" x14ac:dyDescent="0.25">
      <c r="A732" s="6"/>
      <c r="B732" s="6" t="s">
        <v>804</v>
      </c>
      <c r="C732" s="6" t="s">
        <v>786</v>
      </c>
      <c r="D732" s="6" t="s">
        <v>1385</v>
      </c>
      <c r="E732" s="3" t="s">
        <v>1385</v>
      </c>
      <c r="F732" s="6"/>
      <c r="G732" s="6"/>
      <c r="H732"/>
      <c r="I732" s="4" t="str">
        <f>IFERROR(_xlfn.XLOOKUP(E732,'De para Cor'!$A$1:$A$11,'De para Cor'!$C$1:$C$11),"")</f>
        <v>#FF5AAD</v>
      </c>
      <c r="J732" s="6" t="s">
        <v>806</v>
      </c>
      <c r="K732" s="8" t="s">
        <v>697</v>
      </c>
      <c r="M732" s="6"/>
      <c r="N732" s="8"/>
      <c r="P732" s="47"/>
    </row>
    <row r="733" spans="1:16" s="11" customFormat="1" x14ac:dyDescent="0.25">
      <c r="A733" s="6"/>
      <c r="B733" s="6" t="s">
        <v>804</v>
      </c>
      <c r="C733" s="6" t="s">
        <v>786</v>
      </c>
      <c r="D733" s="6" t="s">
        <v>1419</v>
      </c>
      <c r="E733" s="3" t="s">
        <v>1419</v>
      </c>
      <c r="F733" s="6"/>
      <c r="G733" s="6"/>
      <c r="H733"/>
      <c r="I733" s="4" t="str">
        <f>IFERROR(_xlfn.XLOOKUP(E733,'De para Cor'!$A$1:$A$11,'De para Cor'!$C$1:$C$11),"")</f>
        <v>#FF8B22</v>
      </c>
      <c r="J733" s="6" t="s">
        <v>806</v>
      </c>
      <c r="K733" s="8" t="s">
        <v>697</v>
      </c>
      <c r="M733" s="6"/>
      <c r="N733" s="8"/>
      <c r="P733" s="47"/>
    </row>
    <row r="734" spans="1:16" s="11" customFormat="1" x14ac:dyDescent="0.25">
      <c r="A734" s="6"/>
      <c r="B734" s="6" t="s">
        <v>804</v>
      </c>
      <c r="C734" s="6" t="s">
        <v>786</v>
      </c>
      <c r="D734" s="6" t="s">
        <v>834</v>
      </c>
      <c r="E734" s="3" t="s">
        <v>834</v>
      </c>
      <c r="F734" s="6"/>
      <c r="G734" s="6"/>
      <c r="H734"/>
      <c r="I734" s="4" t="str">
        <f>IFERROR(_xlfn.XLOOKUP(E734,'De para Cor'!$A$1:$A$11,'De para Cor'!$C$1:$C$11),"")</f>
        <v>#079D56</v>
      </c>
      <c r="J734" s="6" t="s">
        <v>806</v>
      </c>
      <c r="K734" s="8" t="s">
        <v>944</v>
      </c>
      <c r="M734" s="6"/>
      <c r="N734" s="8"/>
      <c r="P734" s="47" t="s">
        <v>1211</v>
      </c>
    </row>
    <row r="735" spans="1:16" s="11" customFormat="1" x14ac:dyDescent="0.25">
      <c r="A735" s="6"/>
      <c r="B735" s="6" t="s">
        <v>804</v>
      </c>
      <c r="C735" s="6" t="s">
        <v>786</v>
      </c>
      <c r="D735" s="6" t="s">
        <v>1425</v>
      </c>
      <c r="E735" s="3" t="s">
        <v>1418</v>
      </c>
      <c r="F735" s="6"/>
      <c r="G735" s="6"/>
      <c r="H735"/>
      <c r="I735" s="4" t="str">
        <f>IFERROR(_xlfn.XLOOKUP(E735,'De para Cor'!$A$1:$A$11,'De para Cor'!$C$1:$C$11),"")</f>
        <v>#AC41D8</v>
      </c>
      <c r="J735" s="6" t="s">
        <v>806</v>
      </c>
      <c r="K735" s="8" t="s">
        <v>944</v>
      </c>
      <c r="M735" s="6"/>
      <c r="N735" s="8"/>
      <c r="P735" s="47" t="s">
        <v>1211</v>
      </c>
    </row>
    <row r="736" spans="1:16" s="11" customFormat="1" x14ac:dyDescent="0.25">
      <c r="A736" s="6"/>
      <c r="B736" s="6" t="s">
        <v>785</v>
      </c>
      <c r="C736" s="6" t="s">
        <v>786</v>
      </c>
      <c r="D736" s="6" t="s">
        <v>1385</v>
      </c>
      <c r="E736" s="3" t="s">
        <v>1385</v>
      </c>
      <c r="F736" s="6"/>
      <c r="G736" s="6"/>
      <c r="H736"/>
      <c r="I736" s="4" t="str">
        <f>IFERROR(_xlfn.XLOOKUP(E736,'De para Cor'!$A$1:$A$11,'De para Cor'!$C$1:$C$11),"")</f>
        <v>#FF5AAD</v>
      </c>
      <c r="J736" s="6" t="s">
        <v>787</v>
      </c>
      <c r="K736" s="8" t="s">
        <v>673</v>
      </c>
      <c r="M736" s="6"/>
      <c r="N736" s="8"/>
      <c r="P736" s="47"/>
    </row>
    <row r="737" spans="1:16" s="11" customFormat="1" x14ac:dyDescent="0.25">
      <c r="A737" s="6"/>
      <c r="B737" s="6" t="s">
        <v>785</v>
      </c>
      <c r="C737" s="6" t="s">
        <v>786</v>
      </c>
      <c r="D737" s="6" t="s">
        <v>1419</v>
      </c>
      <c r="E737" s="3" t="s">
        <v>1419</v>
      </c>
      <c r="F737" s="6"/>
      <c r="G737" s="6"/>
      <c r="H737"/>
      <c r="I737" s="4" t="str">
        <f>IFERROR(_xlfn.XLOOKUP(E737,'De para Cor'!$A$1:$A$11,'De para Cor'!$C$1:$C$11),"")</f>
        <v>#FF8B22</v>
      </c>
      <c r="J737" s="6" t="s">
        <v>787</v>
      </c>
      <c r="K737" s="8" t="s">
        <v>673</v>
      </c>
      <c r="M737" s="6"/>
      <c r="N737" s="8"/>
      <c r="P737" s="47"/>
    </row>
    <row r="738" spans="1:16" s="11" customFormat="1" x14ac:dyDescent="0.25">
      <c r="A738" s="6"/>
      <c r="B738" s="6" t="s">
        <v>785</v>
      </c>
      <c r="C738" s="6" t="s">
        <v>786</v>
      </c>
      <c r="D738" s="6" t="s">
        <v>1385</v>
      </c>
      <c r="E738" s="3" t="s">
        <v>1385</v>
      </c>
      <c r="F738" s="6"/>
      <c r="G738" s="6"/>
      <c r="H738"/>
      <c r="I738" s="4" t="str">
        <f>IFERROR(_xlfn.XLOOKUP(E738,'De para Cor'!$A$1:$A$11,'De para Cor'!$C$1:$C$11),"")</f>
        <v>#FF5AAD</v>
      </c>
      <c r="J738" t="s">
        <v>787</v>
      </c>
      <c r="K738" s="8" t="s">
        <v>686</v>
      </c>
      <c r="M738" s="6"/>
      <c r="N738" s="8"/>
      <c r="P738" s="47"/>
    </row>
    <row r="739" spans="1:16" s="11" customFormat="1" x14ac:dyDescent="0.25">
      <c r="A739" s="6"/>
      <c r="B739" s="6" t="s">
        <v>785</v>
      </c>
      <c r="C739" s="6" t="s">
        <v>786</v>
      </c>
      <c r="D739" s="6" t="s">
        <v>1419</v>
      </c>
      <c r="E739" s="3" t="s">
        <v>1419</v>
      </c>
      <c r="F739" s="6"/>
      <c r="G739" s="6"/>
      <c r="H739"/>
      <c r="I739" s="4" t="str">
        <f>IFERROR(_xlfn.XLOOKUP(E739,'De para Cor'!$A$1:$A$11,'De para Cor'!$C$1:$C$11),"")</f>
        <v>#FF8B22</v>
      </c>
      <c r="J739" t="s">
        <v>787</v>
      </c>
      <c r="K739" s="8" t="s">
        <v>686</v>
      </c>
      <c r="M739" s="6"/>
      <c r="N739" s="8"/>
      <c r="P739" s="47"/>
    </row>
    <row r="740" spans="1:16" s="11" customFormat="1" x14ac:dyDescent="0.25">
      <c r="A740" s="6"/>
      <c r="B740" s="6" t="s">
        <v>785</v>
      </c>
      <c r="C740" s="6" t="s">
        <v>786</v>
      </c>
      <c r="D740" s="6" t="s">
        <v>814</v>
      </c>
      <c r="E740" s="3" t="s">
        <v>1418</v>
      </c>
      <c r="F740" s="6"/>
      <c r="G740" s="6"/>
      <c r="H740"/>
      <c r="I740" s="4" t="str">
        <f>IFERROR(_xlfn.XLOOKUP(E740,'De para Cor'!$A$1:$A$11,'De para Cor'!$C$1:$C$11),"")</f>
        <v>#AC41D8</v>
      </c>
      <c r="J740" s="6" t="s">
        <v>787</v>
      </c>
      <c r="K740" s="8" t="s">
        <v>697</v>
      </c>
      <c r="M740" s="6"/>
      <c r="N740" s="8"/>
      <c r="P740" s="47"/>
    </row>
    <row r="741" spans="1:16" s="11" customFormat="1" x14ac:dyDescent="0.25">
      <c r="A741" s="6"/>
      <c r="B741" s="6" t="s">
        <v>785</v>
      </c>
      <c r="C741" s="6" t="s">
        <v>786</v>
      </c>
      <c r="D741" s="6" t="s">
        <v>1385</v>
      </c>
      <c r="E741" s="3" t="s">
        <v>1385</v>
      </c>
      <c r="F741" s="6"/>
      <c r="G741" s="6"/>
      <c r="H741"/>
      <c r="I741" s="4" t="str">
        <f>IFERROR(_xlfn.XLOOKUP(E741,'De para Cor'!$A$1:$A$11,'De para Cor'!$C$1:$C$11),"")</f>
        <v>#FF5AAD</v>
      </c>
      <c r="J741" s="6" t="s">
        <v>787</v>
      </c>
      <c r="K741" s="8" t="s">
        <v>697</v>
      </c>
      <c r="M741" s="6"/>
      <c r="N741" s="8"/>
      <c r="P741" s="47"/>
    </row>
    <row r="742" spans="1:16" s="11" customFormat="1" x14ac:dyDescent="0.25">
      <c r="A742" s="6"/>
      <c r="B742" s="6" t="s">
        <v>785</v>
      </c>
      <c r="C742" s="6" t="s">
        <v>786</v>
      </c>
      <c r="D742" s="6" t="s">
        <v>1419</v>
      </c>
      <c r="E742" s="3" t="s">
        <v>1419</v>
      </c>
      <c r="F742" s="6"/>
      <c r="G742" s="6"/>
      <c r="H742"/>
      <c r="I742" s="4" t="str">
        <f>IFERROR(_xlfn.XLOOKUP(E742,'De para Cor'!$A$1:$A$11,'De para Cor'!$C$1:$C$11),"")</f>
        <v>#FF8B22</v>
      </c>
      <c r="J742" s="6" t="s">
        <v>787</v>
      </c>
      <c r="K742" s="8" t="s">
        <v>697</v>
      </c>
      <c r="M742" s="6"/>
      <c r="N742" s="8"/>
      <c r="P742" s="47"/>
    </row>
    <row r="743" spans="1:16" s="11" customFormat="1" x14ac:dyDescent="0.25">
      <c r="A743" s="6"/>
      <c r="B743" s="6" t="s">
        <v>785</v>
      </c>
      <c r="C743" s="6" t="s">
        <v>786</v>
      </c>
      <c r="D743" s="6" t="s">
        <v>1409</v>
      </c>
      <c r="E743" s="3" t="s">
        <v>1385</v>
      </c>
      <c r="F743" s="6"/>
      <c r="G743" s="6"/>
      <c r="H743"/>
      <c r="I743" s="4" t="str">
        <f>IFERROR(_xlfn.XLOOKUP(E743,'De para Cor'!$A$1:$A$11,'De para Cor'!$C$1:$C$11),"")</f>
        <v>#FF5AAD</v>
      </c>
      <c r="J743" s="6" t="s">
        <v>787</v>
      </c>
      <c r="K743" s="8" t="s">
        <v>522</v>
      </c>
      <c r="M743" s="6"/>
      <c r="N743" s="8"/>
      <c r="P743" s="47"/>
    </row>
    <row r="744" spans="1:16" s="11" customFormat="1" x14ac:dyDescent="0.25">
      <c r="A744" s="6"/>
      <c r="B744" s="6" t="s">
        <v>785</v>
      </c>
      <c r="C744" s="6" t="s">
        <v>786</v>
      </c>
      <c r="D744" s="6" t="s">
        <v>1407</v>
      </c>
      <c r="E744" s="3" t="s">
        <v>1418</v>
      </c>
      <c r="F744" s="6"/>
      <c r="G744" s="6"/>
      <c r="H744"/>
      <c r="I744" s="4" t="str">
        <f>IFERROR(_xlfn.XLOOKUP(E744,'De para Cor'!$A$1:$A$11,'De para Cor'!$C$1:$C$11),"")</f>
        <v>#AC41D8</v>
      </c>
      <c r="J744" s="6" t="s">
        <v>787</v>
      </c>
      <c r="K744" s="8" t="s">
        <v>522</v>
      </c>
      <c r="M744" s="6"/>
      <c r="N744" s="8"/>
      <c r="P744" s="47"/>
    </row>
    <row r="745" spans="1:16" s="11" customFormat="1" x14ac:dyDescent="0.25">
      <c r="A745" s="6"/>
      <c r="B745" s="6" t="s">
        <v>785</v>
      </c>
      <c r="C745" s="6" t="s">
        <v>786</v>
      </c>
      <c r="D745" s="6" t="s">
        <v>1408</v>
      </c>
      <c r="E745" s="3" t="s">
        <v>1419</v>
      </c>
      <c r="F745" s="6"/>
      <c r="G745" s="6"/>
      <c r="H745"/>
      <c r="I745" s="4" t="str">
        <f>IFERROR(_xlfn.XLOOKUP(E745,'De para Cor'!$A$1:$A$11,'De para Cor'!$C$1:$C$11),"")</f>
        <v>#FF8B22</v>
      </c>
      <c r="J745" s="6" t="s">
        <v>787</v>
      </c>
      <c r="K745" s="8" t="s">
        <v>522</v>
      </c>
      <c r="M745" s="6"/>
      <c r="N745" s="8"/>
      <c r="P745" s="47"/>
    </row>
    <row r="746" spans="1:16" s="11" customFormat="1" x14ac:dyDescent="0.25">
      <c r="A746" s="6"/>
      <c r="B746" s="6" t="s">
        <v>785</v>
      </c>
      <c r="C746" s="6" t="s">
        <v>786</v>
      </c>
      <c r="D746" s="6" t="s">
        <v>834</v>
      </c>
      <c r="E746" s="3" t="s">
        <v>834</v>
      </c>
      <c r="F746" s="6"/>
      <c r="G746" s="6"/>
      <c r="H746"/>
      <c r="I746" s="4" t="str">
        <f>IFERROR(_xlfn.XLOOKUP(E746,'De para Cor'!$A$1:$A$11,'De para Cor'!$C$1:$C$11),"")</f>
        <v>#079D56</v>
      </c>
      <c r="J746" s="6" t="s">
        <v>787</v>
      </c>
      <c r="K746" s="8" t="s">
        <v>677</v>
      </c>
      <c r="M746" s="6"/>
      <c r="N746" s="8"/>
      <c r="P746" s="47"/>
    </row>
    <row r="747" spans="1:16" s="11" customFormat="1" x14ac:dyDescent="0.25">
      <c r="A747" s="6"/>
      <c r="B747" s="6" t="s">
        <v>785</v>
      </c>
      <c r="C747" s="6" t="s">
        <v>786</v>
      </c>
      <c r="D747" s="6" t="s">
        <v>1425</v>
      </c>
      <c r="E747" s="3" t="s">
        <v>1418</v>
      </c>
      <c r="F747" s="6"/>
      <c r="G747" s="6"/>
      <c r="H747"/>
      <c r="I747" s="4" t="str">
        <f>IFERROR(_xlfn.XLOOKUP(E747,'De para Cor'!$A$1:$A$11,'De para Cor'!$C$1:$C$11),"")</f>
        <v>#AC41D8</v>
      </c>
      <c r="J747" s="6" t="s">
        <v>787</v>
      </c>
      <c r="K747" s="8" t="s">
        <v>677</v>
      </c>
      <c r="M747" s="6"/>
      <c r="N747" s="8"/>
      <c r="P747" s="47"/>
    </row>
    <row r="748" spans="1:16" s="11" customFormat="1" x14ac:dyDescent="0.25">
      <c r="A748" s="6"/>
      <c r="B748" s="6" t="s">
        <v>785</v>
      </c>
      <c r="C748" s="6" t="s">
        <v>786</v>
      </c>
      <c r="D748" s="6" t="s">
        <v>1385</v>
      </c>
      <c r="E748" s="3" t="s">
        <v>1385</v>
      </c>
      <c r="F748" s="6"/>
      <c r="G748" s="6"/>
      <c r="H748"/>
      <c r="I748" s="4" t="str">
        <f>IFERROR(_xlfn.XLOOKUP(E748,'De para Cor'!$A$1:$A$11,'De para Cor'!$C$1:$C$11),"")</f>
        <v>#FF5AAD</v>
      </c>
      <c r="J748" t="s">
        <v>819</v>
      </c>
      <c r="K748" s="8" t="s">
        <v>656</v>
      </c>
      <c r="M748" s="6"/>
      <c r="N748" s="8"/>
      <c r="P748" s="47"/>
    </row>
    <row r="749" spans="1:16" s="11" customFormat="1" x14ac:dyDescent="0.25">
      <c r="A749" s="6"/>
      <c r="B749" s="6" t="s">
        <v>785</v>
      </c>
      <c r="C749" s="6" t="s">
        <v>786</v>
      </c>
      <c r="D749" s="6" t="s">
        <v>1419</v>
      </c>
      <c r="E749" s="3" t="s">
        <v>1419</v>
      </c>
      <c r="F749" s="6"/>
      <c r="G749" s="6"/>
      <c r="H749"/>
      <c r="I749" s="4" t="str">
        <f>IFERROR(_xlfn.XLOOKUP(E749,'De para Cor'!$A$1:$A$11,'De para Cor'!$C$1:$C$11),"")</f>
        <v>#FF8B22</v>
      </c>
      <c r="J749" t="s">
        <v>819</v>
      </c>
      <c r="K749" s="8" t="s">
        <v>656</v>
      </c>
      <c r="M749" s="6"/>
      <c r="N749" s="8"/>
      <c r="P749" s="47"/>
    </row>
    <row r="750" spans="1:16" s="11" customFormat="1" x14ac:dyDescent="0.25">
      <c r="A750" s="6"/>
      <c r="B750" s="6" t="s">
        <v>785</v>
      </c>
      <c r="C750" s="6" t="s">
        <v>786</v>
      </c>
      <c r="D750" s="6" t="s">
        <v>1385</v>
      </c>
      <c r="E750" s="3" t="s">
        <v>1385</v>
      </c>
      <c r="F750" s="6"/>
      <c r="G750" s="6"/>
      <c r="H750"/>
      <c r="I750" s="4" t="str">
        <f>IFERROR(_xlfn.XLOOKUP(E750,'De para Cor'!$A$1:$A$11,'De para Cor'!$C$1:$C$11),"")</f>
        <v>#FF5AAD</v>
      </c>
      <c r="J750" t="s">
        <v>819</v>
      </c>
      <c r="K750" s="8" t="s">
        <v>674</v>
      </c>
      <c r="M750" s="6"/>
      <c r="N750" s="8"/>
      <c r="P750" s="47"/>
    </row>
    <row r="751" spans="1:16" s="11" customFormat="1" x14ac:dyDescent="0.25">
      <c r="A751" s="6"/>
      <c r="B751" s="6" t="s">
        <v>785</v>
      </c>
      <c r="C751" s="6" t="s">
        <v>786</v>
      </c>
      <c r="D751" s="6" t="s">
        <v>1419</v>
      </c>
      <c r="E751" s="3" t="s">
        <v>1419</v>
      </c>
      <c r="F751" s="6"/>
      <c r="G751" s="6"/>
      <c r="H751"/>
      <c r="I751" s="4" t="str">
        <f>IFERROR(_xlfn.XLOOKUP(E751,'De para Cor'!$A$1:$A$11,'De para Cor'!$C$1:$C$11),"")</f>
        <v>#FF8B22</v>
      </c>
      <c r="J751" t="s">
        <v>819</v>
      </c>
      <c r="K751" s="8" t="s">
        <v>674</v>
      </c>
      <c r="M751" s="6"/>
      <c r="N751" s="8"/>
      <c r="P751" s="47"/>
    </row>
    <row r="752" spans="1:16" s="11" customFormat="1" x14ac:dyDescent="0.25">
      <c r="A752" s="6"/>
      <c r="B752" s="6" t="s">
        <v>785</v>
      </c>
      <c r="C752" s="6" t="s">
        <v>786</v>
      </c>
      <c r="D752" s="6" t="s">
        <v>814</v>
      </c>
      <c r="E752" s="3" t="s">
        <v>1418</v>
      </c>
      <c r="F752" s="6"/>
      <c r="G752" s="6"/>
      <c r="H752"/>
      <c r="I752" s="4" t="str">
        <f>IFERROR(_xlfn.XLOOKUP(E752,'De para Cor'!$A$1:$A$11,'De para Cor'!$C$1:$C$11),"")</f>
        <v>#AC41D8</v>
      </c>
      <c r="J752" s="6" t="s">
        <v>819</v>
      </c>
      <c r="K752" s="8" t="s">
        <v>697</v>
      </c>
      <c r="M752" s="6"/>
      <c r="N752" s="8"/>
      <c r="P752" s="47"/>
    </row>
    <row r="753" spans="1:16" s="11" customFormat="1" x14ac:dyDescent="0.25">
      <c r="A753" s="6"/>
      <c r="B753" s="6" t="s">
        <v>785</v>
      </c>
      <c r="C753" s="6" t="s">
        <v>786</v>
      </c>
      <c r="D753" s="6" t="s">
        <v>1385</v>
      </c>
      <c r="E753" s="3" t="s">
        <v>1385</v>
      </c>
      <c r="F753" s="6"/>
      <c r="G753" s="6"/>
      <c r="H753"/>
      <c r="I753" s="4" t="str">
        <f>IFERROR(_xlfn.XLOOKUP(E753,'De para Cor'!$A$1:$A$11,'De para Cor'!$C$1:$C$11),"")</f>
        <v>#FF5AAD</v>
      </c>
      <c r="J753" s="6" t="s">
        <v>819</v>
      </c>
      <c r="K753" s="8" t="s">
        <v>697</v>
      </c>
      <c r="M753" s="6"/>
      <c r="N753" s="8"/>
      <c r="P753" s="47"/>
    </row>
    <row r="754" spans="1:16" s="11" customFormat="1" x14ac:dyDescent="0.25">
      <c r="A754" s="6"/>
      <c r="B754" s="6" t="s">
        <v>785</v>
      </c>
      <c r="C754" s="6" t="s">
        <v>786</v>
      </c>
      <c r="D754" s="6" t="s">
        <v>1419</v>
      </c>
      <c r="E754" s="3" t="s">
        <v>1419</v>
      </c>
      <c r="F754" s="6"/>
      <c r="G754" s="6"/>
      <c r="H754"/>
      <c r="I754" s="4" t="str">
        <f>IFERROR(_xlfn.XLOOKUP(E754,'De para Cor'!$A$1:$A$11,'De para Cor'!$C$1:$C$11),"")</f>
        <v>#FF8B22</v>
      </c>
      <c r="J754" s="6" t="s">
        <v>819</v>
      </c>
      <c r="K754" s="8" t="s">
        <v>697</v>
      </c>
      <c r="M754" s="6"/>
      <c r="N754" s="8"/>
      <c r="P754" s="47"/>
    </row>
    <row r="755" spans="1:16" s="11" customFormat="1" x14ac:dyDescent="0.25">
      <c r="A755" s="6"/>
      <c r="B755" s="6" t="s">
        <v>785</v>
      </c>
      <c r="C755" s="6" t="s">
        <v>786</v>
      </c>
      <c r="D755" s="6" t="s">
        <v>1409</v>
      </c>
      <c r="E755" s="3" t="s">
        <v>1385</v>
      </c>
      <c r="F755" s="6"/>
      <c r="G755" s="6"/>
      <c r="H755"/>
      <c r="I755" s="4" t="str">
        <f>IFERROR(_xlfn.XLOOKUP(E755,'De para Cor'!$A$1:$A$11,'De para Cor'!$C$1:$C$11),"")</f>
        <v>#FF5AAD</v>
      </c>
      <c r="J755" s="6" t="s">
        <v>819</v>
      </c>
      <c r="K755" s="8" t="s">
        <v>522</v>
      </c>
      <c r="M755" s="6"/>
      <c r="N755" s="8"/>
      <c r="P755" s="47"/>
    </row>
    <row r="756" spans="1:16" s="11" customFormat="1" x14ac:dyDescent="0.25">
      <c r="A756" s="6"/>
      <c r="B756" s="6" t="s">
        <v>785</v>
      </c>
      <c r="C756" s="6" t="s">
        <v>786</v>
      </c>
      <c r="D756" s="6" t="s">
        <v>814</v>
      </c>
      <c r="E756" s="3" t="s">
        <v>1418</v>
      </c>
      <c r="F756" s="6"/>
      <c r="G756" s="6"/>
      <c r="H756"/>
      <c r="I756" s="4" t="str">
        <f>IFERROR(_xlfn.XLOOKUP(E756,'De para Cor'!$A$1:$A$11,'De para Cor'!$C$1:$C$11),"")</f>
        <v>#AC41D8</v>
      </c>
      <c r="J756" s="6" t="s">
        <v>819</v>
      </c>
      <c r="K756" s="8" t="s">
        <v>522</v>
      </c>
      <c r="M756" s="6"/>
      <c r="N756" s="8"/>
      <c r="P756" s="47"/>
    </row>
    <row r="757" spans="1:16" s="11" customFormat="1" x14ac:dyDescent="0.25">
      <c r="A757" s="6"/>
      <c r="B757" s="6" t="s">
        <v>785</v>
      </c>
      <c r="C757" s="6" t="s">
        <v>786</v>
      </c>
      <c r="D757" s="6" t="s">
        <v>1408</v>
      </c>
      <c r="E757" s="3" t="s">
        <v>1419</v>
      </c>
      <c r="F757" s="6"/>
      <c r="G757" s="6"/>
      <c r="H757"/>
      <c r="I757" s="4" t="str">
        <f>IFERROR(_xlfn.XLOOKUP(E757,'De para Cor'!$A$1:$A$11,'De para Cor'!$C$1:$C$11),"")</f>
        <v>#FF8B22</v>
      </c>
      <c r="J757" s="6" t="s">
        <v>819</v>
      </c>
      <c r="K757" s="8" t="s">
        <v>522</v>
      </c>
      <c r="M757" s="6"/>
      <c r="N757" s="8"/>
      <c r="P757" s="47"/>
    </row>
    <row r="758" spans="1:16" s="11" customFormat="1" x14ac:dyDescent="0.25">
      <c r="A758" s="6"/>
      <c r="B758" s="6" t="s">
        <v>785</v>
      </c>
      <c r="C758" s="6" t="s">
        <v>786</v>
      </c>
      <c r="D758" s="6" t="s">
        <v>834</v>
      </c>
      <c r="E758" s="3" t="s">
        <v>834</v>
      </c>
      <c r="F758" s="6"/>
      <c r="G758" s="6"/>
      <c r="H758"/>
      <c r="I758" s="4" t="str">
        <f>IFERROR(_xlfn.XLOOKUP(E758,'De para Cor'!$A$1:$A$11,'De para Cor'!$C$1:$C$11),"")</f>
        <v>#079D56</v>
      </c>
      <c r="J758" s="6" t="s">
        <v>819</v>
      </c>
      <c r="K758" s="8" t="s">
        <v>677</v>
      </c>
      <c r="M758" s="6"/>
      <c r="N758" s="8"/>
      <c r="P758" s="47"/>
    </row>
    <row r="759" spans="1:16" s="11" customFormat="1" x14ac:dyDescent="0.25">
      <c r="A759" s="6"/>
      <c r="B759" s="6" t="s">
        <v>785</v>
      </c>
      <c r="C759" s="6" t="s">
        <v>786</v>
      </c>
      <c r="D759" s="6" t="s">
        <v>1425</v>
      </c>
      <c r="E759" s="3" t="s">
        <v>1418</v>
      </c>
      <c r="F759" s="6"/>
      <c r="G759" s="6"/>
      <c r="H759"/>
      <c r="I759" s="4" t="str">
        <f>IFERROR(_xlfn.XLOOKUP(E759,'De para Cor'!$A$1:$A$11,'De para Cor'!$C$1:$C$11),"")</f>
        <v>#AC41D8</v>
      </c>
      <c r="J759" s="6" t="s">
        <v>819</v>
      </c>
      <c r="K759" s="8" t="s">
        <v>677</v>
      </c>
      <c r="M759" s="6"/>
      <c r="N759" s="8"/>
      <c r="P759" s="47"/>
    </row>
    <row r="760" spans="1:16" s="11" customFormat="1" x14ac:dyDescent="0.25">
      <c r="A760" s="6"/>
      <c r="B760" s="6" t="s">
        <v>785</v>
      </c>
      <c r="C760" s="6" t="s">
        <v>786</v>
      </c>
      <c r="D760" s="6" t="s">
        <v>1385</v>
      </c>
      <c r="E760" s="3" t="s">
        <v>1385</v>
      </c>
      <c r="F760" s="6"/>
      <c r="G760" s="6"/>
      <c r="H760"/>
      <c r="I760" s="4" t="str">
        <f>IFERROR(_xlfn.XLOOKUP(E760,'De para Cor'!$A$1:$A$11,'De para Cor'!$C$1:$C$11),"")</f>
        <v>#FF5AAD</v>
      </c>
      <c r="J760" t="s">
        <v>815</v>
      </c>
      <c r="K760" s="8" t="s">
        <v>654</v>
      </c>
      <c r="M760" s="6"/>
      <c r="N760" s="8"/>
      <c r="P760" s="47"/>
    </row>
    <row r="761" spans="1:16" s="11" customFormat="1" x14ac:dyDescent="0.25">
      <c r="A761" s="6"/>
      <c r="B761" s="6" t="s">
        <v>785</v>
      </c>
      <c r="C761" s="6" t="s">
        <v>786</v>
      </c>
      <c r="D761" s="6" t="s">
        <v>1419</v>
      </c>
      <c r="E761" s="3" t="s">
        <v>1419</v>
      </c>
      <c r="F761" s="6"/>
      <c r="G761" s="6"/>
      <c r="H761"/>
      <c r="I761" s="4" t="str">
        <f>IFERROR(_xlfn.XLOOKUP(E761,'De para Cor'!$A$1:$A$11,'De para Cor'!$C$1:$C$11),"")</f>
        <v>#FF8B22</v>
      </c>
      <c r="J761" t="s">
        <v>815</v>
      </c>
      <c r="K761" s="8" t="s">
        <v>654</v>
      </c>
      <c r="M761" s="6"/>
      <c r="N761" s="8"/>
      <c r="P761" s="47"/>
    </row>
    <row r="762" spans="1:16" s="11" customFormat="1" x14ac:dyDescent="0.25">
      <c r="A762" s="6"/>
      <c r="B762" s="6" t="s">
        <v>785</v>
      </c>
      <c r="C762" s="6" t="s">
        <v>786</v>
      </c>
      <c r="D762" s="6" t="s">
        <v>1385</v>
      </c>
      <c r="E762" s="3" t="s">
        <v>1385</v>
      </c>
      <c r="F762" s="6"/>
      <c r="G762" s="6"/>
      <c r="H762"/>
      <c r="I762" s="4" t="str">
        <f>IFERROR(_xlfn.XLOOKUP(E762,'De para Cor'!$A$1:$A$11,'De para Cor'!$C$1:$C$11),"")</f>
        <v>#FF5AAD</v>
      </c>
      <c r="J762" t="s">
        <v>815</v>
      </c>
      <c r="K762" s="8" t="s">
        <v>671</v>
      </c>
      <c r="M762" s="6"/>
      <c r="N762" s="8"/>
      <c r="P762" s="47"/>
    </row>
    <row r="763" spans="1:16" s="11" customFormat="1" x14ac:dyDescent="0.25">
      <c r="A763" s="6"/>
      <c r="B763" s="6" t="s">
        <v>785</v>
      </c>
      <c r="C763" s="6" t="s">
        <v>786</v>
      </c>
      <c r="D763" s="6" t="s">
        <v>1419</v>
      </c>
      <c r="E763" s="3" t="s">
        <v>1419</v>
      </c>
      <c r="F763" s="6"/>
      <c r="G763" s="6"/>
      <c r="H763"/>
      <c r="I763" s="4" t="str">
        <f>IFERROR(_xlfn.XLOOKUP(E763,'De para Cor'!$A$1:$A$11,'De para Cor'!$C$1:$C$11),"")</f>
        <v>#FF8B22</v>
      </c>
      <c r="J763" t="s">
        <v>815</v>
      </c>
      <c r="K763" s="8" t="s">
        <v>671</v>
      </c>
      <c r="M763" s="6"/>
      <c r="N763" s="8"/>
      <c r="P763" s="47"/>
    </row>
    <row r="764" spans="1:16" s="11" customFormat="1" x14ac:dyDescent="0.25">
      <c r="A764" s="6"/>
      <c r="B764" s="6" t="s">
        <v>785</v>
      </c>
      <c r="C764" s="6" t="s">
        <v>786</v>
      </c>
      <c r="D764" s="6" t="s">
        <v>814</v>
      </c>
      <c r="E764" s="3" t="s">
        <v>1418</v>
      </c>
      <c r="F764" s="6"/>
      <c r="G764" s="6"/>
      <c r="H764"/>
      <c r="I764" s="4" t="str">
        <f>IFERROR(_xlfn.XLOOKUP(E764,'De para Cor'!$A$1:$A$11,'De para Cor'!$C$1:$C$11),"")</f>
        <v>#AC41D8</v>
      </c>
      <c r="J764" t="s">
        <v>815</v>
      </c>
      <c r="K764" s="8" t="s">
        <v>697</v>
      </c>
      <c r="M764" s="6"/>
      <c r="N764" s="8"/>
      <c r="P764" s="47"/>
    </row>
    <row r="765" spans="1:16" s="11" customFormat="1" x14ac:dyDescent="0.25">
      <c r="A765" s="6"/>
      <c r="B765" s="6" t="s">
        <v>785</v>
      </c>
      <c r="C765" s="6" t="s">
        <v>786</v>
      </c>
      <c r="D765" s="6" t="s">
        <v>1385</v>
      </c>
      <c r="E765" s="3" t="s">
        <v>1385</v>
      </c>
      <c r="F765" s="6"/>
      <c r="G765" s="6"/>
      <c r="H765"/>
      <c r="I765" s="4" t="str">
        <f>IFERROR(_xlfn.XLOOKUP(E765,'De para Cor'!$A$1:$A$11,'De para Cor'!$C$1:$C$11),"")</f>
        <v>#FF5AAD</v>
      </c>
      <c r="J765" t="s">
        <v>815</v>
      </c>
      <c r="K765" s="8" t="s">
        <v>697</v>
      </c>
      <c r="M765" s="6"/>
      <c r="N765" s="8"/>
      <c r="P765" s="47"/>
    </row>
    <row r="766" spans="1:16" s="11" customFormat="1" x14ac:dyDescent="0.25">
      <c r="A766" s="6"/>
      <c r="B766" s="6" t="s">
        <v>785</v>
      </c>
      <c r="C766" s="6" t="s">
        <v>786</v>
      </c>
      <c r="D766" s="6" t="s">
        <v>1419</v>
      </c>
      <c r="E766" s="3" t="s">
        <v>1419</v>
      </c>
      <c r="F766" s="6"/>
      <c r="G766" s="6"/>
      <c r="H766"/>
      <c r="I766" s="4" t="str">
        <f>IFERROR(_xlfn.XLOOKUP(E766,'De para Cor'!$A$1:$A$11,'De para Cor'!$C$1:$C$11),"")</f>
        <v>#FF8B22</v>
      </c>
      <c r="J766" t="s">
        <v>815</v>
      </c>
      <c r="K766" s="8" t="s">
        <v>697</v>
      </c>
      <c r="M766" s="6"/>
      <c r="N766" s="8"/>
      <c r="P766" s="47"/>
    </row>
    <row r="767" spans="1:16" s="11" customFormat="1" x14ac:dyDescent="0.25">
      <c r="A767" s="6"/>
      <c r="B767" s="6" t="s">
        <v>785</v>
      </c>
      <c r="C767" s="6" t="s">
        <v>786</v>
      </c>
      <c r="D767" s="6" t="s">
        <v>1409</v>
      </c>
      <c r="E767" s="3" t="s">
        <v>1385</v>
      </c>
      <c r="F767" s="6"/>
      <c r="G767" s="6"/>
      <c r="H767"/>
      <c r="I767" s="4" t="str">
        <f>IFERROR(_xlfn.XLOOKUP(E767,'De para Cor'!$A$1:$A$11,'De para Cor'!$C$1:$C$11),"")</f>
        <v>#FF5AAD</v>
      </c>
      <c r="J767" t="s">
        <v>815</v>
      </c>
      <c r="K767" s="8" t="s">
        <v>522</v>
      </c>
      <c r="M767" s="6"/>
      <c r="N767" s="8"/>
      <c r="P767" s="47"/>
    </row>
    <row r="768" spans="1:16" s="11" customFormat="1" x14ac:dyDescent="0.25">
      <c r="A768" s="6"/>
      <c r="B768" s="6" t="s">
        <v>785</v>
      </c>
      <c r="C768" s="6" t="s">
        <v>786</v>
      </c>
      <c r="D768" s="6" t="s">
        <v>814</v>
      </c>
      <c r="E768" s="3" t="s">
        <v>1418</v>
      </c>
      <c r="F768" s="6"/>
      <c r="G768" s="6"/>
      <c r="H768"/>
      <c r="I768" s="4" t="str">
        <f>IFERROR(_xlfn.XLOOKUP(E768,'De para Cor'!$A$1:$A$11,'De para Cor'!$C$1:$C$11),"")</f>
        <v>#AC41D8</v>
      </c>
      <c r="J768" t="s">
        <v>815</v>
      </c>
      <c r="K768" s="8" t="s">
        <v>522</v>
      </c>
      <c r="M768" s="6"/>
      <c r="N768" s="8"/>
      <c r="P768" s="47"/>
    </row>
    <row r="769" spans="1:21" s="11" customFormat="1" x14ac:dyDescent="0.25">
      <c r="A769" s="6"/>
      <c r="B769" s="6" t="s">
        <v>785</v>
      </c>
      <c r="C769" s="6" t="s">
        <v>786</v>
      </c>
      <c r="D769" s="6" t="s">
        <v>1408</v>
      </c>
      <c r="E769" s="3" t="s">
        <v>1419</v>
      </c>
      <c r="F769" s="6"/>
      <c r="G769" s="6"/>
      <c r="H769"/>
      <c r="I769" s="4" t="str">
        <f>IFERROR(_xlfn.XLOOKUP(E769,'De para Cor'!$A$1:$A$11,'De para Cor'!$C$1:$C$11),"")</f>
        <v>#FF8B22</v>
      </c>
      <c r="J769" t="s">
        <v>815</v>
      </c>
      <c r="K769" s="8" t="s">
        <v>522</v>
      </c>
      <c r="M769" s="6"/>
      <c r="N769" s="8"/>
      <c r="P769" s="47"/>
    </row>
    <row r="770" spans="1:21" s="11" customFormat="1" x14ac:dyDescent="0.25">
      <c r="A770" s="6"/>
      <c r="B770" s="6" t="s">
        <v>785</v>
      </c>
      <c r="C770" s="6" t="s">
        <v>786</v>
      </c>
      <c r="D770" s="6" t="s">
        <v>834</v>
      </c>
      <c r="E770" s="3" t="s">
        <v>834</v>
      </c>
      <c r="F770" s="6"/>
      <c r="G770" s="6"/>
      <c r="H770"/>
      <c r="I770" s="4" t="str">
        <f>IFERROR(_xlfn.XLOOKUP(E770,'De para Cor'!$A$1:$A$11,'De para Cor'!$C$1:$C$11),"")</f>
        <v>#079D56</v>
      </c>
      <c r="J770" s="6" t="s">
        <v>815</v>
      </c>
      <c r="K770" s="8" t="s">
        <v>677</v>
      </c>
      <c r="M770" s="6"/>
      <c r="N770" s="8"/>
      <c r="P770" s="47"/>
    </row>
    <row r="771" spans="1:21" s="11" customFormat="1" x14ac:dyDescent="0.25">
      <c r="A771" s="6"/>
      <c r="B771" s="6" t="s">
        <v>785</v>
      </c>
      <c r="C771" s="6" t="s">
        <v>786</v>
      </c>
      <c r="D771" s="6" t="s">
        <v>1425</v>
      </c>
      <c r="E771" s="3" t="s">
        <v>1418</v>
      </c>
      <c r="F771" s="6"/>
      <c r="G771" s="6"/>
      <c r="H771"/>
      <c r="I771" s="4" t="str">
        <f>IFERROR(_xlfn.XLOOKUP(E771,'De para Cor'!$A$1:$A$11,'De para Cor'!$C$1:$C$11),"")</f>
        <v>#AC41D8</v>
      </c>
      <c r="J771" s="6" t="s">
        <v>815</v>
      </c>
      <c r="K771" s="8" t="s">
        <v>677</v>
      </c>
      <c r="M771" s="6"/>
      <c r="N771" s="8"/>
      <c r="P771" s="47"/>
    </row>
    <row r="772" spans="1:21" s="11" customFormat="1" x14ac:dyDescent="0.25">
      <c r="A772" s="6"/>
      <c r="B772" s="6" t="s">
        <v>798</v>
      </c>
      <c r="C772" s="6" t="s">
        <v>799</v>
      </c>
      <c r="D772" s="6" t="s">
        <v>708</v>
      </c>
      <c r="E772" s="3" t="s">
        <v>1421</v>
      </c>
      <c r="F772" s="6"/>
      <c r="G772" s="6"/>
      <c r="H772"/>
      <c r="I772" s="4" t="str">
        <f>IFERROR(_xlfn.XLOOKUP(E772,'De para Cor'!$A$1:$A$11,'De para Cor'!$C$1:$C$11),"")</f>
        <v>#F7287C</v>
      </c>
      <c r="J772" s="6" t="s">
        <v>889</v>
      </c>
      <c r="K772" s="8" t="s">
        <v>802</v>
      </c>
      <c r="M772" s="6"/>
      <c r="N772" s="8"/>
      <c r="O772"/>
      <c r="P772" s="28" t="s">
        <v>1212</v>
      </c>
      <c r="Q772"/>
      <c r="R772"/>
      <c r="S772"/>
      <c r="T772"/>
      <c r="U772"/>
    </row>
    <row r="773" spans="1:21" s="6" customFormat="1" x14ac:dyDescent="0.25">
      <c r="B773" s="6" t="s">
        <v>798</v>
      </c>
      <c r="C773" s="6" t="s">
        <v>799</v>
      </c>
      <c r="E773" s="3" t="e">
        <v>#N/A</v>
      </c>
      <c r="H773"/>
      <c r="I773" s="4" t="str">
        <f>IFERROR(_xlfn.XLOOKUP(E773,'De para Cor'!$A$1:$A$11,'De para Cor'!$C$1:$C$11),"")</f>
        <v/>
      </c>
      <c r="J773" s="6" t="s">
        <v>889</v>
      </c>
      <c r="K773" s="8" t="s">
        <v>1213</v>
      </c>
      <c r="L773" s="11"/>
      <c r="N773" s="8"/>
      <c r="O773"/>
      <c r="P773" s="28" t="s">
        <v>1214</v>
      </c>
      <c r="Q773"/>
      <c r="R773"/>
      <c r="S773"/>
      <c r="T773"/>
      <c r="U773"/>
    </row>
    <row r="774" spans="1:21" s="6" customFormat="1" x14ac:dyDescent="0.25">
      <c r="D774" s="6" t="s">
        <v>644</v>
      </c>
      <c r="E774" s="3" t="e">
        <v>#N/A</v>
      </c>
      <c r="H774"/>
      <c r="I774" s="4" t="str">
        <f>IFERROR(_xlfn.XLOOKUP(E774,'De para Cor'!$A$1:$A$11,'De para Cor'!$C$1:$C$11),"")</f>
        <v/>
      </c>
      <c r="J774" t="s">
        <v>824</v>
      </c>
      <c r="K774" s="8" t="s">
        <v>919</v>
      </c>
      <c r="L774" s="11"/>
      <c r="N774" s="8"/>
      <c r="O774"/>
      <c r="P774" s="28" t="s">
        <v>1216</v>
      </c>
      <c r="Q774"/>
      <c r="R774"/>
      <c r="S774"/>
      <c r="T774"/>
      <c r="U774"/>
    </row>
    <row r="775" spans="1:21" s="6" customFormat="1" x14ac:dyDescent="0.25">
      <c r="D775" s="6" t="s">
        <v>644</v>
      </c>
      <c r="E775" s="3" t="e">
        <v>#N/A</v>
      </c>
      <c r="H775"/>
      <c r="I775" s="4" t="str">
        <f>IFERROR(_xlfn.XLOOKUP(E775,'De para Cor'!$A$1:$A$11,'De para Cor'!$C$1:$C$11),"")</f>
        <v/>
      </c>
      <c r="J775" t="s">
        <v>824</v>
      </c>
      <c r="K775" s="8" t="s">
        <v>921</v>
      </c>
      <c r="L775" s="11"/>
      <c r="N775" s="8"/>
      <c r="O775"/>
      <c r="P775" s="28" t="s">
        <v>1216</v>
      </c>
      <c r="Q775"/>
      <c r="R775"/>
      <c r="S775"/>
      <c r="T775"/>
      <c r="U775"/>
    </row>
    <row r="776" spans="1:21" s="6" customFormat="1" x14ac:dyDescent="0.25">
      <c r="B776" s="6" t="s">
        <v>798</v>
      </c>
      <c r="C776" s="6" t="s">
        <v>799</v>
      </c>
      <c r="D776" s="6" t="s">
        <v>814</v>
      </c>
      <c r="E776" s="3" t="s">
        <v>1418</v>
      </c>
      <c r="H776"/>
      <c r="I776" s="4" t="str">
        <f>IFERROR(_xlfn.XLOOKUP(E776,'De para Cor'!$A$1:$A$11,'De para Cor'!$C$1:$C$11),"")</f>
        <v>#AC41D8</v>
      </c>
      <c r="J776" t="s">
        <v>835</v>
      </c>
      <c r="K776" s="8" t="s">
        <v>856</v>
      </c>
      <c r="L776" s="11"/>
      <c r="N776" s="8"/>
      <c r="O776"/>
      <c r="P776" s="28" t="s">
        <v>1218</v>
      </c>
      <c r="Q776"/>
      <c r="R776"/>
      <c r="S776"/>
      <c r="T776"/>
      <c r="U776"/>
    </row>
    <row r="777" spans="1:21" s="6" customFormat="1" x14ac:dyDescent="0.25">
      <c r="B777" s="6" t="s">
        <v>798</v>
      </c>
      <c r="C777" s="6" t="s">
        <v>799</v>
      </c>
      <c r="D777" s="6" t="s">
        <v>924</v>
      </c>
      <c r="E777" s="3" t="s">
        <v>1418</v>
      </c>
      <c r="H777"/>
      <c r="I777" s="4" t="str">
        <f>IFERROR(_xlfn.XLOOKUP(E777,'De para Cor'!$A$1:$A$11,'De para Cor'!$C$1:$C$11),"")</f>
        <v>#AC41D8</v>
      </c>
      <c r="J777" t="s">
        <v>835</v>
      </c>
      <c r="K777" s="8" t="s">
        <v>1219</v>
      </c>
      <c r="L777" s="11"/>
      <c r="N777" s="8"/>
      <c r="O777"/>
      <c r="P777" s="28" t="s">
        <v>1220</v>
      </c>
      <c r="Q777"/>
      <c r="R777"/>
      <c r="S777"/>
      <c r="T777"/>
      <c r="U777"/>
    </row>
    <row r="778" spans="1:21" s="6" customFormat="1" x14ac:dyDescent="0.25">
      <c r="B778" s="6" t="s">
        <v>798</v>
      </c>
      <c r="C778" s="6" t="s">
        <v>799</v>
      </c>
      <c r="D778" s="6" t="s">
        <v>590</v>
      </c>
      <c r="E778" s="3" t="s">
        <v>590</v>
      </c>
      <c r="H778"/>
      <c r="I778" s="4" t="str">
        <f>IFERROR(_xlfn.XLOOKUP(E778,'De para Cor'!$A$1:$A$11,'De para Cor'!$C$1:$C$11),"")</f>
        <v>#FFB81A</v>
      </c>
      <c r="J778" s="6" t="s">
        <v>862</v>
      </c>
      <c r="K778" s="8" t="s">
        <v>865</v>
      </c>
      <c r="L778" s="11"/>
      <c r="N778" s="8"/>
      <c r="O778"/>
      <c r="P778" s="28" t="s">
        <v>1221</v>
      </c>
      <c r="Q778"/>
      <c r="R778"/>
      <c r="S778"/>
      <c r="T778"/>
      <c r="U778"/>
    </row>
    <row r="779" spans="1:21" s="6" customFormat="1" x14ac:dyDescent="0.25">
      <c r="B779" s="6" t="s">
        <v>798</v>
      </c>
      <c r="C779" s="6" t="s">
        <v>799</v>
      </c>
      <c r="D779" s="6" t="s">
        <v>814</v>
      </c>
      <c r="E779" s="3" t="s">
        <v>1418</v>
      </c>
      <c r="H779"/>
      <c r="I779" s="4" t="str">
        <f>IFERROR(_xlfn.XLOOKUP(E779,'De para Cor'!$A$1:$A$11,'De para Cor'!$C$1:$C$11),"")</f>
        <v>#AC41D8</v>
      </c>
      <c r="J779" s="6" t="s">
        <v>862</v>
      </c>
      <c r="K779" s="8" t="s">
        <v>865</v>
      </c>
      <c r="L779" s="11"/>
      <c r="N779" s="8"/>
      <c r="O779"/>
      <c r="P779" s="28" t="s">
        <v>1222</v>
      </c>
      <c r="Q779"/>
      <c r="R779"/>
      <c r="S779"/>
      <c r="T779"/>
      <c r="U779"/>
    </row>
    <row r="780" spans="1:21" s="6" customFormat="1" x14ac:dyDescent="0.25">
      <c r="B780" s="6" t="s">
        <v>798</v>
      </c>
      <c r="C780" s="6" t="s">
        <v>786</v>
      </c>
      <c r="E780" s="3" t="e">
        <v>#N/A</v>
      </c>
      <c r="H780"/>
      <c r="I780" s="4" t="str">
        <f>IFERROR(_xlfn.XLOOKUP(E780,'De para Cor'!$A$1:$A$11,'De para Cor'!$C$1:$C$11),"")</f>
        <v/>
      </c>
      <c r="J780" s="6" t="s">
        <v>908</v>
      </c>
      <c r="K780" s="8" t="s">
        <v>1223</v>
      </c>
      <c r="L780" s="11"/>
      <c r="N780" s="8"/>
      <c r="O780"/>
      <c r="P780" s="47" t="s">
        <v>1224</v>
      </c>
      <c r="Q780"/>
      <c r="R780"/>
      <c r="S780"/>
      <c r="T780"/>
      <c r="U780"/>
    </row>
    <row r="781" spans="1:21" s="6" customFormat="1" x14ac:dyDescent="0.25">
      <c r="B781" s="6" t="s">
        <v>869</v>
      </c>
      <c r="C781" s="6" t="s">
        <v>786</v>
      </c>
      <c r="E781" s="3" t="e">
        <v>#N/A</v>
      </c>
      <c r="H781"/>
      <c r="I781" s="4" t="str">
        <f>IFERROR(_xlfn.XLOOKUP(E781,'De para Cor'!$A$1:$A$11,'De para Cor'!$C$1:$C$11),"")</f>
        <v/>
      </c>
      <c r="J781" s="6" t="s">
        <v>945</v>
      </c>
      <c r="K781" s="16" t="s">
        <v>1225</v>
      </c>
      <c r="L781" s="11"/>
      <c r="N781" s="8"/>
      <c r="O781"/>
      <c r="P781" s="28" t="s">
        <v>1225</v>
      </c>
      <c r="Q781"/>
      <c r="R781"/>
      <c r="S781"/>
      <c r="T781"/>
      <c r="U781"/>
    </row>
    <row r="782" spans="1:21" s="6" customFormat="1" x14ac:dyDescent="0.25">
      <c r="D782" s="6" t="s">
        <v>1425</v>
      </c>
      <c r="E782" s="3" t="s">
        <v>1418</v>
      </c>
      <c r="H782"/>
      <c r="I782" s="4" t="str">
        <f>IFERROR(_xlfn.XLOOKUP(E782,'De para Cor'!$A$1:$A$11,'De para Cor'!$C$1:$C$11),"")</f>
        <v>#AC41D8</v>
      </c>
      <c r="J782" s="6" t="s">
        <v>1001</v>
      </c>
      <c r="K782" s="8" t="s">
        <v>545</v>
      </c>
      <c r="L782" s="11">
        <v>4.1666666666666664E-2</v>
      </c>
      <c r="N782" s="8"/>
      <c r="O782"/>
      <c r="P782" s="28"/>
      <c r="Q782"/>
      <c r="R782"/>
      <c r="S782"/>
      <c r="T782"/>
      <c r="U782"/>
    </row>
    <row r="783" spans="1:21" s="6" customFormat="1" x14ac:dyDescent="0.25">
      <c r="D783" s="6" t="s">
        <v>23</v>
      </c>
      <c r="E783" s="3" t="s">
        <v>1422</v>
      </c>
      <c r="H783"/>
      <c r="I783" s="4" t="str">
        <f>IFERROR(_xlfn.XLOOKUP(E783,'De para Cor'!$A$1:$A$11,'De para Cor'!$C$1:$C$11),"")</f>
        <v>#FFE3A2</v>
      </c>
      <c r="K783" s="8" t="s">
        <v>1043</v>
      </c>
      <c r="L783" s="11"/>
      <c r="N783" s="8"/>
      <c r="O783"/>
      <c r="P783" s="28" t="s">
        <v>1226</v>
      </c>
      <c r="Q783"/>
      <c r="R783"/>
      <c r="S783"/>
      <c r="T783"/>
      <c r="U783"/>
    </row>
    <row r="784" spans="1:21" s="6" customFormat="1" x14ac:dyDescent="0.25">
      <c r="D784" s="6" t="s">
        <v>23</v>
      </c>
      <c r="E784" s="3" t="s">
        <v>1422</v>
      </c>
      <c r="H784"/>
      <c r="I784" s="4" t="str">
        <f>IFERROR(_xlfn.XLOOKUP(E784,'De para Cor'!$A$1:$A$11,'De para Cor'!$C$1:$C$11),"")</f>
        <v>#FFE3A2</v>
      </c>
      <c r="K784" s="8" t="s">
        <v>1045</v>
      </c>
      <c r="L784" s="11"/>
      <c r="N784" s="8"/>
      <c r="O784"/>
      <c r="P784" s="28" t="s">
        <v>1227</v>
      </c>
      <c r="Q784"/>
      <c r="R784"/>
      <c r="S784"/>
      <c r="T784"/>
      <c r="U784"/>
    </row>
    <row r="785" spans="3:21" s="6" customFormat="1" x14ac:dyDescent="0.25">
      <c r="D785" s="3" t="s">
        <v>35</v>
      </c>
      <c r="E785" s="3" t="s">
        <v>1420</v>
      </c>
      <c r="H785"/>
      <c r="I785" s="4" t="str">
        <f>IFERROR(_xlfn.XLOOKUP(E785,'De para Cor'!$A$1:$A$11,'De para Cor'!$C$1:$C$11),"")</f>
        <v>#006B3F</v>
      </c>
      <c r="K785" s="8" t="s">
        <v>1045</v>
      </c>
      <c r="L785" s="11"/>
      <c r="N785" s="8"/>
      <c r="O785"/>
      <c r="P785" s="28" t="s">
        <v>1227</v>
      </c>
      <c r="Q785"/>
      <c r="R785"/>
      <c r="S785"/>
      <c r="T785"/>
      <c r="U785"/>
    </row>
    <row r="786" spans="3:21" s="6" customFormat="1" x14ac:dyDescent="0.25">
      <c r="D786" s="3" t="s">
        <v>35</v>
      </c>
      <c r="E786" s="3" t="s">
        <v>1420</v>
      </c>
      <c r="H786"/>
      <c r="I786" s="4" t="str">
        <f>IFERROR(_xlfn.XLOOKUP(E786,'De para Cor'!$A$1:$A$11,'De para Cor'!$C$1:$C$11),"")</f>
        <v>#006B3F</v>
      </c>
      <c r="K786" s="8" t="s">
        <v>1010</v>
      </c>
      <c r="L786" s="11"/>
      <c r="N786" s="8"/>
      <c r="O786"/>
      <c r="P786" s="47" t="s">
        <v>1199</v>
      </c>
      <c r="Q786"/>
      <c r="R786"/>
      <c r="S786"/>
      <c r="T786"/>
      <c r="U786"/>
    </row>
    <row r="787" spans="3:21" s="6" customFormat="1" x14ac:dyDescent="0.25">
      <c r="D787" s="6" t="s">
        <v>1232</v>
      </c>
      <c r="E787" s="3" t="s">
        <v>1423</v>
      </c>
      <c r="H787"/>
      <c r="I787" s="4" t="str">
        <f>IFERROR(_xlfn.XLOOKUP(E787,'De para Cor'!$A$1:$A$11,'De para Cor'!$C$1:$C$11),"")</f>
        <v>#4C4C4C</v>
      </c>
      <c r="K787" s="8" t="s">
        <v>628</v>
      </c>
      <c r="L787" s="11"/>
      <c r="N787" s="8"/>
      <c r="O787"/>
      <c r="P787" s="28"/>
      <c r="Q787"/>
      <c r="R787"/>
      <c r="S787"/>
      <c r="T787"/>
      <c r="U787"/>
    </row>
    <row r="788" spans="3:21" s="6" customFormat="1" x14ac:dyDescent="0.25">
      <c r="D788" s="6" t="s">
        <v>590</v>
      </c>
      <c r="E788" s="3" t="s">
        <v>590</v>
      </c>
      <c r="H788"/>
      <c r="I788" s="4" t="str">
        <f>IFERROR(_xlfn.XLOOKUP(E788,'De para Cor'!$A$1:$A$11,'De para Cor'!$C$1:$C$11),"")</f>
        <v>#FFB81A</v>
      </c>
      <c r="J788" s="6" t="s">
        <v>980</v>
      </c>
      <c r="K788" s="8" t="s">
        <v>1050</v>
      </c>
      <c r="L788" s="11"/>
      <c r="N788" s="8"/>
      <c r="O788"/>
      <c r="P788" s="28" t="s">
        <v>1228</v>
      </c>
      <c r="Q788"/>
      <c r="R788"/>
      <c r="S788"/>
      <c r="T788"/>
      <c r="U788"/>
    </row>
    <row r="789" spans="3:21" s="6" customFormat="1" x14ac:dyDescent="0.25">
      <c r="D789" s="6" t="s">
        <v>588</v>
      </c>
      <c r="E789" s="3" t="s">
        <v>1422</v>
      </c>
      <c r="H789"/>
      <c r="I789" s="4" t="str">
        <f>IFERROR(_xlfn.XLOOKUP(E789,'De para Cor'!$A$1:$A$11,'De para Cor'!$C$1:$C$11),"")</f>
        <v>#FFE3A2</v>
      </c>
      <c r="J789" s="6" t="s">
        <v>980</v>
      </c>
      <c r="K789" s="8" t="s">
        <v>1050</v>
      </c>
      <c r="L789" s="11"/>
      <c r="N789" s="8"/>
      <c r="O789"/>
      <c r="P789" s="28"/>
      <c r="Q789"/>
      <c r="R789"/>
      <c r="S789"/>
      <c r="T789"/>
      <c r="U789"/>
    </row>
    <row r="790" spans="3:21" s="6" customFormat="1" x14ac:dyDescent="0.25">
      <c r="D790" s="6" t="s">
        <v>1172</v>
      </c>
      <c r="E790" s="3" t="s">
        <v>1420</v>
      </c>
      <c r="H790"/>
      <c r="I790" s="4" t="str">
        <f>IFERROR(_xlfn.XLOOKUP(E790,'De para Cor'!$A$1:$A$11,'De para Cor'!$C$1:$C$11),"")</f>
        <v>#006B3F</v>
      </c>
      <c r="J790" s="6" t="s">
        <v>980</v>
      </c>
      <c r="K790" s="8" t="s">
        <v>1050</v>
      </c>
      <c r="L790" s="11"/>
      <c r="N790" s="8"/>
      <c r="O790"/>
      <c r="P790" s="28" t="s">
        <v>1228</v>
      </c>
      <c r="Q790"/>
      <c r="R790"/>
      <c r="S790"/>
      <c r="T790"/>
      <c r="U790"/>
    </row>
    <row r="791" spans="3:21" s="6" customFormat="1" x14ac:dyDescent="0.25">
      <c r="D791" s="6" t="s">
        <v>1172</v>
      </c>
      <c r="E791" s="3" t="s">
        <v>1420</v>
      </c>
      <c r="H791"/>
      <c r="I791" s="4" t="str">
        <f>IFERROR(_xlfn.XLOOKUP(E791,'De para Cor'!$A$1:$A$11,'De para Cor'!$C$1:$C$11),"")</f>
        <v>#006B3F</v>
      </c>
      <c r="J791" s="6" t="s">
        <v>980</v>
      </c>
      <c r="K791" s="8" t="s">
        <v>1052</v>
      </c>
      <c r="L791" s="11"/>
      <c r="N791" s="8"/>
      <c r="O791"/>
      <c r="P791" s="28" t="s">
        <v>1229</v>
      </c>
      <c r="Q791"/>
      <c r="R791"/>
      <c r="S791"/>
      <c r="T791"/>
      <c r="U791"/>
    </row>
    <row r="792" spans="3:21" s="6" customFormat="1" x14ac:dyDescent="0.25">
      <c r="D792" s="6" t="s">
        <v>1369</v>
      </c>
      <c r="E792" s="3" t="s">
        <v>1424</v>
      </c>
      <c r="H792"/>
      <c r="I792" s="4" t="str">
        <f>IFERROR(_xlfn.XLOOKUP(E792,'De para Cor'!$A$1:$A$11,'De para Cor'!$C$1:$C$11),"")</f>
        <v>#0DFF9E</v>
      </c>
      <c r="J792" s="6" t="s">
        <v>980</v>
      </c>
      <c r="K792" s="8" t="s">
        <v>1052</v>
      </c>
      <c r="L792" s="11"/>
      <c r="N792" s="8"/>
      <c r="O792"/>
      <c r="P792" s="28"/>
      <c r="Q792"/>
      <c r="R792"/>
      <c r="S792"/>
      <c r="T792"/>
      <c r="U792"/>
    </row>
    <row r="793" spans="3:21" s="6" customFormat="1" x14ac:dyDescent="0.25">
      <c r="D793" s="6" t="s">
        <v>588</v>
      </c>
      <c r="E793" s="3" t="s">
        <v>1422</v>
      </c>
      <c r="H793"/>
      <c r="I793" s="4" t="str">
        <f>IFERROR(_xlfn.XLOOKUP(E793,'De para Cor'!$A$1:$A$11,'De para Cor'!$C$1:$C$11),"")</f>
        <v>#FFE3A2</v>
      </c>
      <c r="J793" s="6" t="s">
        <v>980</v>
      </c>
      <c r="K793" s="8" t="s">
        <v>1052</v>
      </c>
      <c r="L793" s="11"/>
      <c r="N793" s="8"/>
      <c r="O793"/>
      <c r="P793" s="28"/>
      <c r="Q793"/>
      <c r="R793"/>
      <c r="S793"/>
      <c r="T793"/>
      <c r="U793"/>
    </row>
    <row r="794" spans="3:21" s="6" customFormat="1" x14ac:dyDescent="0.25">
      <c r="D794" s="6" t="s">
        <v>1369</v>
      </c>
      <c r="E794" s="3" t="s">
        <v>1424</v>
      </c>
      <c r="H794"/>
      <c r="I794" s="4" t="str">
        <f>IFERROR(_xlfn.XLOOKUP(E794,'De para Cor'!$A$1:$A$11,'De para Cor'!$C$1:$C$11),"")</f>
        <v>#0DFF9E</v>
      </c>
      <c r="J794" t="s">
        <v>1007</v>
      </c>
      <c r="K794" s="8" t="s">
        <v>619</v>
      </c>
      <c r="L794" s="11"/>
      <c r="N794" s="8"/>
      <c r="O794"/>
      <c r="P794" s="28" t="s">
        <v>1008</v>
      </c>
      <c r="Q794"/>
      <c r="R794"/>
      <c r="S794"/>
      <c r="T794"/>
      <c r="U794"/>
    </row>
    <row r="795" spans="3:21" s="6" customFormat="1" x14ac:dyDescent="0.25">
      <c r="D795" s="6" t="s">
        <v>814</v>
      </c>
      <c r="E795" s="3" t="s">
        <v>1418</v>
      </c>
      <c r="H795"/>
      <c r="I795" s="4" t="str">
        <f>IFERROR(_xlfn.XLOOKUP(E795,'De para Cor'!$A$1:$A$11,'De para Cor'!$C$1:$C$11),"")</f>
        <v>#AC41D8</v>
      </c>
      <c r="J795" s="6" t="s">
        <v>1007</v>
      </c>
      <c r="K795" s="8" t="s">
        <v>624</v>
      </c>
      <c r="L795" s="11"/>
      <c r="N795" s="8"/>
      <c r="O795"/>
      <c r="P795" s="28" t="s">
        <v>1055</v>
      </c>
      <c r="Q795"/>
      <c r="R795"/>
      <c r="S795"/>
      <c r="T795"/>
      <c r="U795"/>
    </row>
    <row r="796" spans="3:21" s="6" customFormat="1" x14ac:dyDescent="0.25">
      <c r="D796" s="6" t="s">
        <v>1172</v>
      </c>
      <c r="E796" s="3" t="s">
        <v>1420</v>
      </c>
      <c r="H796"/>
      <c r="I796" s="4" t="str">
        <f>IFERROR(_xlfn.XLOOKUP(E796,'De para Cor'!$A$1:$A$11,'De para Cor'!$C$1:$C$11),"")</f>
        <v>#006B3F</v>
      </c>
      <c r="J796" s="6" t="s">
        <v>1007</v>
      </c>
      <c r="K796" s="8" t="s">
        <v>624</v>
      </c>
      <c r="L796" s="11"/>
      <c r="N796" s="8"/>
      <c r="O796"/>
      <c r="P796" s="28" t="s">
        <v>1055</v>
      </c>
      <c r="Q796"/>
      <c r="R796"/>
      <c r="S796"/>
      <c r="T796"/>
      <c r="U796"/>
    </row>
    <row r="797" spans="3:21" s="6" customFormat="1" x14ac:dyDescent="0.25">
      <c r="C797" s="6" t="s">
        <v>968</v>
      </c>
      <c r="D797" s="6" t="s">
        <v>1415</v>
      </c>
      <c r="E797" s="3" t="s">
        <v>1421</v>
      </c>
      <c r="H797"/>
      <c r="I797" s="4" t="str">
        <f>IFERROR(_xlfn.XLOOKUP(E797,'De para Cor'!$A$1:$A$11,'De para Cor'!$C$1:$C$11),"")</f>
        <v>#F7287C</v>
      </c>
      <c r="J797" s="6" t="s">
        <v>985</v>
      </c>
      <c r="K797" s="8" t="s">
        <v>458</v>
      </c>
      <c r="L797" s="11"/>
      <c r="N797" s="8"/>
      <c r="O797"/>
      <c r="P797" s="28" t="s">
        <v>1056</v>
      </c>
      <c r="Q797"/>
      <c r="R797"/>
      <c r="S797"/>
      <c r="T797"/>
      <c r="U797"/>
    </row>
    <row r="798" spans="3:21" s="6" customFormat="1" x14ac:dyDescent="0.25">
      <c r="C798" s="6" t="s">
        <v>968</v>
      </c>
      <c r="D798" s="3" t="s">
        <v>35</v>
      </c>
      <c r="E798" s="3" t="s">
        <v>1420</v>
      </c>
      <c r="H798"/>
      <c r="I798" s="4" t="str">
        <f>IFERROR(_xlfn.XLOOKUP(E798,'De para Cor'!$A$1:$A$11,'De para Cor'!$C$1:$C$11),"")</f>
        <v>#006B3F</v>
      </c>
      <c r="J798" s="6" t="s">
        <v>985</v>
      </c>
      <c r="K798" s="8" t="s">
        <v>1058</v>
      </c>
      <c r="L798" s="11"/>
      <c r="N798" s="8"/>
      <c r="O798"/>
      <c r="P798" s="28" t="s">
        <v>1059</v>
      </c>
      <c r="Q798" t="s">
        <v>1060</v>
      </c>
      <c r="R798"/>
      <c r="S798"/>
      <c r="T798"/>
      <c r="U798"/>
    </row>
    <row r="799" spans="3:21" s="6" customFormat="1" x14ac:dyDescent="0.25">
      <c r="C799" s="6" t="s">
        <v>968</v>
      </c>
      <c r="D799" s="3" t="s">
        <v>35</v>
      </c>
      <c r="E799" s="3" t="s">
        <v>1420</v>
      </c>
      <c r="H799"/>
      <c r="I799" s="4" t="str">
        <f>IFERROR(_xlfn.XLOOKUP(E799,'De para Cor'!$A$1:$A$11,'De para Cor'!$C$1:$C$11),"")</f>
        <v>#006B3F</v>
      </c>
      <c r="J799" s="6" t="s">
        <v>985</v>
      </c>
      <c r="K799" s="8" t="s">
        <v>458</v>
      </c>
      <c r="L799" s="11"/>
      <c r="N799" s="8"/>
      <c r="O799"/>
      <c r="P799" s="28" t="s">
        <v>1059</v>
      </c>
      <c r="Q799" t="s">
        <v>1061</v>
      </c>
      <c r="R799"/>
      <c r="S799"/>
      <c r="T799"/>
      <c r="U799"/>
    </row>
    <row r="800" spans="3:21" s="6" customFormat="1" x14ac:dyDescent="0.25">
      <c r="D800" s="3" t="s">
        <v>35</v>
      </c>
      <c r="E800" s="3" t="s">
        <v>1420</v>
      </c>
      <c r="H800"/>
      <c r="I800" s="4" t="str">
        <f>IFERROR(_xlfn.XLOOKUP(E800,'De para Cor'!$A$1:$A$11,'De para Cor'!$C$1:$C$11),"")</f>
        <v>#006B3F</v>
      </c>
      <c r="J800" s="6" t="s">
        <v>1062</v>
      </c>
      <c r="K800" s="8" t="s">
        <v>1063</v>
      </c>
      <c r="L800" s="11"/>
      <c r="N800" s="8"/>
      <c r="O800"/>
      <c r="P800" s="28" t="s">
        <v>1064</v>
      </c>
      <c r="Q800"/>
      <c r="R800"/>
      <c r="S800"/>
      <c r="T800"/>
      <c r="U800"/>
    </row>
    <row r="801" spans="4:21" s="6" customFormat="1" x14ac:dyDescent="0.25">
      <c r="D801" s="6" t="s">
        <v>1172</v>
      </c>
      <c r="E801" s="3" t="s">
        <v>1420</v>
      </c>
      <c r="H801"/>
      <c r="I801" s="4" t="str">
        <f>IFERROR(_xlfn.XLOOKUP(E801,'De para Cor'!$A$1:$A$11,'De para Cor'!$C$1:$C$11),"")</f>
        <v>#006B3F</v>
      </c>
      <c r="J801" s="6" t="s">
        <v>1062</v>
      </c>
      <c r="K801" s="8" t="s">
        <v>1063</v>
      </c>
      <c r="L801" s="11"/>
      <c r="N801" s="8"/>
      <c r="O801"/>
      <c r="P801" s="28" t="s">
        <v>1064</v>
      </c>
      <c r="Q801"/>
      <c r="R801"/>
      <c r="S801"/>
      <c r="T801"/>
      <c r="U801"/>
    </row>
    <row r="802" spans="4:21" s="6" customFormat="1" x14ac:dyDescent="0.25">
      <c r="D802" s="6" t="s">
        <v>590</v>
      </c>
      <c r="E802" s="3" t="s">
        <v>590</v>
      </c>
      <c r="H802"/>
      <c r="I802" s="4" t="str">
        <f>IFERROR(_xlfn.XLOOKUP(E802,'De para Cor'!$A$1:$A$11,'De para Cor'!$C$1:$C$11),"")</f>
        <v>#FFB81A</v>
      </c>
      <c r="J802" t="s">
        <v>1017</v>
      </c>
      <c r="K802" s="8" t="s">
        <v>620</v>
      </c>
      <c r="L802" s="11"/>
      <c r="N802" s="8"/>
      <c r="O802"/>
      <c r="P802" s="28"/>
      <c r="Q802"/>
      <c r="R802"/>
      <c r="S802"/>
      <c r="T802"/>
      <c r="U802"/>
    </row>
    <row r="803" spans="4:21" s="6" customFormat="1" x14ac:dyDescent="0.25">
      <c r="D803" s="3" t="s">
        <v>35</v>
      </c>
      <c r="E803" s="3" t="s">
        <v>1420</v>
      </c>
      <c r="H803"/>
      <c r="I803" s="4" t="str">
        <f>IFERROR(_xlfn.XLOOKUP(E803,'De para Cor'!$A$1:$A$11,'De para Cor'!$C$1:$C$11),"")</f>
        <v>#006B3F</v>
      </c>
      <c r="J803" s="6" t="s">
        <v>1017</v>
      </c>
      <c r="K803" s="8" t="s">
        <v>1065</v>
      </c>
      <c r="L803" s="11"/>
      <c r="N803" s="8"/>
      <c r="O803"/>
      <c r="P803" s="28"/>
      <c r="Q803"/>
      <c r="R803"/>
      <c r="S803"/>
      <c r="T803"/>
      <c r="U803"/>
    </row>
    <row r="804" spans="4:21" s="6" customFormat="1" x14ac:dyDescent="0.25">
      <c r="D804" s="6" t="s">
        <v>1172</v>
      </c>
      <c r="E804" s="3" t="s">
        <v>1420</v>
      </c>
      <c r="H804"/>
      <c r="I804" s="4" t="str">
        <f>IFERROR(_xlfn.XLOOKUP(E804,'De para Cor'!$A$1:$A$11,'De para Cor'!$C$1:$C$11),"")</f>
        <v>#006B3F</v>
      </c>
      <c r="J804" s="6" t="s">
        <v>1017</v>
      </c>
      <c r="K804" s="8" t="s">
        <v>1065</v>
      </c>
      <c r="L804" s="11"/>
      <c r="N804" s="8"/>
      <c r="O804"/>
      <c r="P804" s="28"/>
      <c r="Q804"/>
      <c r="R804"/>
      <c r="S804"/>
      <c r="T804"/>
      <c r="U804"/>
    </row>
    <row r="805" spans="4:21" s="6" customFormat="1" x14ac:dyDescent="0.25">
      <c r="D805" s="6" t="s">
        <v>590</v>
      </c>
      <c r="E805" s="3" t="s">
        <v>590</v>
      </c>
      <c r="H805"/>
      <c r="I805" s="4" t="str">
        <f>IFERROR(_xlfn.XLOOKUP(E805,'De para Cor'!$A$1:$A$11,'De para Cor'!$C$1:$C$11),"")</f>
        <v>#FFB81A</v>
      </c>
      <c r="J805" s="6" t="s">
        <v>1017</v>
      </c>
      <c r="K805" s="8" t="s">
        <v>1066</v>
      </c>
      <c r="L805" s="11"/>
      <c r="N805" s="8"/>
      <c r="O805"/>
      <c r="P805" s="28"/>
      <c r="Q805"/>
      <c r="R805"/>
      <c r="S805"/>
      <c r="T805"/>
      <c r="U805"/>
    </row>
    <row r="806" spans="4:21" s="6" customFormat="1" x14ac:dyDescent="0.25">
      <c r="D806" s="6" t="s">
        <v>1407</v>
      </c>
      <c r="E806" s="3" t="s">
        <v>1418</v>
      </c>
      <c r="H806"/>
      <c r="I806" s="4" t="str">
        <f>IFERROR(_xlfn.XLOOKUP(E806,'De para Cor'!$A$1:$A$11,'De para Cor'!$C$1:$C$11),"")</f>
        <v>#AC41D8</v>
      </c>
      <c r="J806" s="6" t="s">
        <v>1017</v>
      </c>
      <c r="K806" t="s">
        <v>1066</v>
      </c>
      <c r="L806" s="11"/>
      <c r="N806" s="8"/>
      <c r="O806"/>
      <c r="P806" s="28"/>
      <c r="Q806"/>
      <c r="R806"/>
      <c r="S806"/>
      <c r="T806"/>
      <c r="U806"/>
    </row>
    <row r="807" spans="4:21" s="6" customFormat="1" x14ac:dyDescent="0.25">
      <c r="D807" s="6" t="s">
        <v>1425</v>
      </c>
      <c r="E807" s="3" t="s">
        <v>1418</v>
      </c>
      <c r="H807"/>
      <c r="I807" s="4" t="str">
        <f>IFERROR(_xlfn.XLOOKUP(E807,'De para Cor'!$A$1:$A$11,'De para Cor'!$C$1:$C$11),"")</f>
        <v>#AC41D8</v>
      </c>
      <c r="J807" s="6" t="s">
        <v>1017</v>
      </c>
      <c r="K807" t="s">
        <v>1066</v>
      </c>
      <c r="L807" s="11"/>
      <c r="N807" s="8"/>
      <c r="O807"/>
      <c r="P807" s="28"/>
      <c r="Q807"/>
      <c r="R807"/>
      <c r="S807"/>
      <c r="T807"/>
      <c r="U807"/>
    </row>
    <row r="808" spans="4:21" s="6" customFormat="1" x14ac:dyDescent="0.25">
      <c r="D808" s="6" t="s">
        <v>708</v>
      </c>
      <c r="E808" s="3" t="s">
        <v>1421</v>
      </c>
      <c r="H808"/>
      <c r="I808" s="4" t="str">
        <f>IFERROR(_xlfn.XLOOKUP(E808,'De para Cor'!$A$1:$A$11,'De para Cor'!$C$1:$C$11),"")</f>
        <v>#F7287C</v>
      </c>
      <c r="J808" s="6" t="s">
        <v>721</v>
      </c>
      <c r="K808" s="8" t="s">
        <v>497</v>
      </c>
      <c r="L808" s="11"/>
      <c r="N808" s="8"/>
      <c r="O808"/>
      <c r="P808" s="28" t="s">
        <v>995</v>
      </c>
      <c r="Q808"/>
      <c r="R808"/>
      <c r="S808"/>
      <c r="T808"/>
      <c r="U808"/>
    </row>
    <row r="809" spans="4:21" s="6" customFormat="1" x14ac:dyDescent="0.25">
      <c r="D809" s="6" t="s">
        <v>23</v>
      </c>
      <c r="E809" s="3" t="s">
        <v>1422</v>
      </c>
      <c r="H809"/>
      <c r="I809" s="4" t="str">
        <f>IFERROR(_xlfn.XLOOKUP(E809,'De para Cor'!$A$1:$A$11,'De para Cor'!$C$1:$C$11),"")</f>
        <v>#FFE3A2</v>
      </c>
      <c r="J809" s="6" t="s">
        <v>721</v>
      </c>
      <c r="K809" s="8" t="s">
        <v>497</v>
      </c>
      <c r="L809" s="11"/>
      <c r="N809" s="8"/>
      <c r="O809"/>
      <c r="P809" s="28" t="s">
        <v>995</v>
      </c>
      <c r="Q809"/>
      <c r="R809"/>
      <c r="S809"/>
      <c r="T809"/>
      <c r="U809"/>
    </row>
    <row r="810" spans="4:21" s="6" customFormat="1" x14ac:dyDescent="0.25">
      <c r="D810" s="6" t="s">
        <v>1232</v>
      </c>
      <c r="E810" s="3" t="s">
        <v>1423</v>
      </c>
      <c r="H810"/>
      <c r="I810" s="4" t="str">
        <f>IFERROR(_xlfn.XLOOKUP(E810,'De para Cor'!$A$1:$A$11,'De para Cor'!$C$1:$C$11),"")</f>
        <v>#4C4C4C</v>
      </c>
      <c r="J810" s="6" t="s">
        <v>721</v>
      </c>
      <c r="K810" s="8" t="s">
        <v>497</v>
      </c>
      <c r="L810" s="11"/>
      <c r="N810" s="8"/>
      <c r="O810"/>
      <c r="P810" s="28" t="s">
        <v>995</v>
      </c>
      <c r="Q810"/>
      <c r="R810"/>
      <c r="S810"/>
      <c r="T810"/>
      <c r="U810"/>
    </row>
    <row r="811" spans="4:21" s="6" customFormat="1" x14ac:dyDescent="0.25">
      <c r="D811" s="3" t="s">
        <v>35</v>
      </c>
      <c r="E811" s="3" t="s">
        <v>1420</v>
      </c>
      <c r="H811"/>
      <c r="I811" s="4" t="str">
        <f>IFERROR(_xlfn.XLOOKUP(E811,'De para Cor'!$A$1:$A$11,'De para Cor'!$C$1:$C$11),"")</f>
        <v>#006B3F</v>
      </c>
      <c r="J811" s="6" t="s">
        <v>721</v>
      </c>
      <c r="K811" t="s">
        <v>1067</v>
      </c>
      <c r="L811" s="11"/>
      <c r="N811" s="8"/>
      <c r="O811"/>
      <c r="P811" s="28" t="s">
        <v>995</v>
      </c>
      <c r="Q811"/>
      <c r="R811"/>
      <c r="S811"/>
      <c r="T811"/>
      <c r="U811"/>
    </row>
    <row r="812" spans="4:21" s="6" customFormat="1" x14ac:dyDescent="0.25">
      <c r="D812" s="3" t="s">
        <v>35</v>
      </c>
      <c r="E812" s="3" t="s">
        <v>1420</v>
      </c>
      <c r="H812"/>
      <c r="I812" s="4" t="str">
        <f>IFERROR(_xlfn.XLOOKUP(E812,'De para Cor'!$A$1:$A$11,'De para Cor'!$C$1:$C$11),"")</f>
        <v>#006B3F</v>
      </c>
      <c r="J812" s="6" t="s">
        <v>721</v>
      </c>
      <c r="K812" s="8" t="s">
        <v>1068</v>
      </c>
      <c r="L812" s="11"/>
      <c r="N812" s="8"/>
      <c r="O812"/>
      <c r="P812" s="28" t="s">
        <v>1064</v>
      </c>
      <c r="Q812"/>
      <c r="R812"/>
      <c r="S812"/>
      <c r="T812"/>
      <c r="U812"/>
    </row>
    <row r="813" spans="4:21" s="6" customFormat="1" x14ac:dyDescent="0.25">
      <c r="E813" s="3" t="e">
        <v>#N/A</v>
      </c>
      <c r="H813"/>
      <c r="I813" s="4" t="str">
        <f>IFERROR(_xlfn.XLOOKUP(E813,'De para Cor'!$A$1:$A$11,'De para Cor'!$C$1:$C$11),"")</f>
        <v/>
      </c>
      <c r="J813" s="6" t="s">
        <v>1069</v>
      </c>
      <c r="K813" t="s">
        <v>1070</v>
      </c>
      <c r="L813" s="11"/>
      <c r="N813" s="8"/>
      <c r="O813"/>
      <c r="P813" s="28" t="s">
        <v>1064</v>
      </c>
      <c r="Q813"/>
      <c r="R813"/>
      <c r="S813"/>
      <c r="T813"/>
      <c r="U813"/>
    </row>
    <row r="814" spans="4:21" s="6" customFormat="1" x14ac:dyDescent="0.25">
      <c r="D814" s="6" t="s">
        <v>1172</v>
      </c>
      <c r="E814" s="3" t="s">
        <v>1420</v>
      </c>
      <c r="H814"/>
      <c r="I814" s="4" t="str">
        <f>IFERROR(_xlfn.XLOOKUP(E814,'De para Cor'!$A$1:$A$11,'De para Cor'!$C$1:$C$11),"")</f>
        <v>#006B3F</v>
      </c>
      <c r="J814" s="6" t="s">
        <v>1069</v>
      </c>
      <c r="K814" s="8" t="s">
        <v>1071</v>
      </c>
      <c r="L814" s="11"/>
      <c r="N814" s="8"/>
      <c r="O814"/>
      <c r="P814" s="28" t="s">
        <v>1064</v>
      </c>
      <c r="Q814"/>
      <c r="R814"/>
      <c r="S814"/>
      <c r="T814"/>
      <c r="U814"/>
    </row>
    <row r="815" spans="4:21" s="6" customFormat="1" x14ac:dyDescent="0.25">
      <c r="D815" s="3" t="s">
        <v>35</v>
      </c>
      <c r="E815" s="3" t="s">
        <v>1420</v>
      </c>
      <c r="H815"/>
      <c r="I815" s="4" t="str">
        <f>IFERROR(_xlfn.XLOOKUP(E815,'De para Cor'!$A$1:$A$11,'De para Cor'!$C$1:$C$11),"")</f>
        <v>#006B3F</v>
      </c>
      <c r="J815" s="6" t="s">
        <v>1069</v>
      </c>
      <c r="K815" s="8" t="s">
        <v>1071</v>
      </c>
      <c r="L815" s="11"/>
      <c r="N815" s="8"/>
      <c r="O815"/>
      <c r="P815" s="28" t="s">
        <v>1064</v>
      </c>
      <c r="Q815"/>
      <c r="R815"/>
      <c r="S815"/>
      <c r="T815"/>
      <c r="U815"/>
    </row>
    <row r="816" spans="4:21" s="6" customFormat="1" x14ac:dyDescent="0.25">
      <c r="D816" s="6" t="s">
        <v>588</v>
      </c>
      <c r="E816" s="3" t="s">
        <v>1422</v>
      </c>
      <c r="H816"/>
      <c r="I816" s="4" t="str">
        <f>IFERROR(_xlfn.XLOOKUP(E816,'De para Cor'!$A$1:$A$11,'De para Cor'!$C$1:$C$11),"")</f>
        <v>#FFE3A2</v>
      </c>
      <c r="J816" s="6" t="s">
        <v>1069</v>
      </c>
      <c r="K816" s="8" t="s">
        <v>1071</v>
      </c>
      <c r="L816" s="11"/>
      <c r="N816" s="8"/>
      <c r="O816"/>
      <c r="P816" s="28" t="s">
        <v>1064</v>
      </c>
      <c r="Q816"/>
      <c r="R816"/>
      <c r="S816"/>
      <c r="T816"/>
      <c r="U816"/>
    </row>
    <row r="817" spans="1:21" s="6" customFormat="1" x14ac:dyDescent="0.25">
      <c r="A817" s="6" t="s">
        <v>1179</v>
      </c>
      <c r="C817" s="6" t="s">
        <v>961</v>
      </c>
      <c r="D817" s="6" t="s">
        <v>1172</v>
      </c>
      <c r="E817" s="3" t="s">
        <v>1420</v>
      </c>
      <c r="H817"/>
      <c r="I817" s="4" t="str">
        <f>IFERROR(_xlfn.XLOOKUP(E817,'De para Cor'!$A$1:$A$11,'De para Cor'!$C$1:$C$11),"")</f>
        <v>#006B3F</v>
      </c>
      <c r="J817" s="8" t="s">
        <v>87</v>
      </c>
      <c r="K817" s="8" t="s">
        <v>245</v>
      </c>
      <c r="L817" s="11">
        <v>0.16666666666666666</v>
      </c>
      <c r="N817" s="8" t="s">
        <v>391</v>
      </c>
      <c r="O817"/>
      <c r="P817" s="28" t="s">
        <v>962</v>
      </c>
      <c r="Q817"/>
      <c r="R817"/>
      <c r="S817"/>
      <c r="T817"/>
      <c r="U817"/>
    </row>
    <row r="818" spans="1:21" s="6" customFormat="1" x14ac:dyDescent="0.25">
      <c r="A818" s="6" t="s">
        <v>1179</v>
      </c>
      <c r="C818" s="6" t="s">
        <v>961</v>
      </c>
      <c r="D818" s="6" t="s">
        <v>23</v>
      </c>
      <c r="E818" s="3" t="s">
        <v>1422</v>
      </c>
      <c r="H818"/>
      <c r="I818" s="4" t="str">
        <f>IFERROR(_xlfn.XLOOKUP(E818,'De para Cor'!$A$1:$A$11,'De para Cor'!$C$1:$C$11),"")</f>
        <v>#FFE3A2</v>
      </c>
      <c r="J818" s="8" t="s">
        <v>87</v>
      </c>
      <c r="K818" s="8" t="s">
        <v>245</v>
      </c>
      <c r="L818" s="11">
        <v>0.16666666666666666</v>
      </c>
      <c r="N818" s="8" t="s">
        <v>391</v>
      </c>
      <c r="O818"/>
      <c r="P818" s="28" t="s">
        <v>962</v>
      </c>
      <c r="Q818"/>
      <c r="R818"/>
      <c r="S818"/>
      <c r="T818"/>
      <c r="U818"/>
    </row>
    <row r="819" spans="1:21" s="6" customFormat="1" x14ac:dyDescent="0.25">
      <c r="A819" s="6" t="s">
        <v>1179</v>
      </c>
      <c r="C819" s="6" t="s">
        <v>961</v>
      </c>
      <c r="D819" s="6" t="s">
        <v>595</v>
      </c>
      <c r="E819" s="3" t="s">
        <v>1423</v>
      </c>
      <c r="H819"/>
      <c r="I819" s="4" t="str">
        <f>IFERROR(_xlfn.XLOOKUP(E819,'De para Cor'!$A$1:$A$11,'De para Cor'!$C$1:$C$11),"")</f>
        <v>#4C4C4C</v>
      </c>
      <c r="J819" s="8" t="s">
        <v>87</v>
      </c>
      <c r="K819" s="8" t="s">
        <v>245</v>
      </c>
      <c r="L819" s="11">
        <v>0.16666666666666666</v>
      </c>
      <c r="N819" s="8" t="s">
        <v>391</v>
      </c>
      <c r="O819"/>
      <c r="P819" s="28" t="s">
        <v>962</v>
      </c>
      <c r="Q819"/>
      <c r="R819"/>
      <c r="S819"/>
      <c r="T819"/>
      <c r="U819"/>
    </row>
    <row r="820" spans="1:21" s="6" customFormat="1" x14ac:dyDescent="0.25">
      <c r="A820" s="6" t="s">
        <v>1179</v>
      </c>
      <c r="C820" s="6" t="s">
        <v>961</v>
      </c>
      <c r="D820" s="6" t="s">
        <v>708</v>
      </c>
      <c r="E820" s="3" t="s">
        <v>1421</v>
      </c>
      <c r="H820"/>
      <c r="I820" s="4" t="str">
        <f>IFERROR(_xlfn.XLOOKUP(E820,'De para Cor'!$A$1:$A$11,'De para Cor'!$C$1:$C$11),"")</f>
        <v>#F7287C</v>
      </c>
      <c r="J820" s="8" t="s">
        <v>87</v>
      </c>
      <c r="K820" s="8" t="s">
        <v>245</v>
      </c>
      <c r="L820" s="11">
        <v>0.16666666666666666</v>
      </c>
      <c r="N820" s="8" t="s">
        <v>391</v>
      </c>
      <c r="O820"/>
      <c r="P820" s="28" t="s">
        <v>962</v>
      </c>
      <c r="Q820"/>
      <c r="R820"/>
      <c r="S820"/>
      <c r="T820"/>
      <c r="U820"/>
    </row>
    <row r="821" spans="1:21" s="6" customFormat="1" x14ac:dyDescent="0.25">
      <c r="A821" s="6" t="s">
        <v>1230</v>
      </c>
      <c r="C821" s="6" t="s">
        <v>961</v>
      </c>
      <c r="D821" s="3" t="s">
        <v>35</v>
      </c>
      <c r="E821" s="3" t="s">
        <v>1420</v>
      </c>
      <c r="H821"/>
      <c r="I821" s="4" t="str">
        <f>IFERROR(_xlfn.XLOOKUP(E821,'De para Cor'!$A$1:$A$11,'De para Cor'!$C$1:$C$11),"")</f>
        <v>#006B3F</v>
      </c>
      <c r="J821" s="8" t="s">
        <v>87</v>
      </c>
      <c r="K821" s="8" t="s">
        <v>1073</v>
      </c>
      <c r="L821" s="11"/>
      <c r="N821" s="8" t="s">
        <v>783</v>
      </c>
      <c r="O821"/>
      <c r="P821" s="28" t="s">
        <v>884</v>
      </c>
      <c r="Q821"/>
      <c r="R821"/>
      <c r="S821"/>
      <c r="T821"/>
      <c r="U821"/>
    </row>
    <row r="822" spans="1:21" s="6" customFormat="1" x14ac:dyDescent="0.25">
      <c r="A822" s="6" t="s">
        <v>1230</v>
      </c>
      <c r="C822" s="6" t="s">
        <v>961</v>
      </c>
      <c r="D822" s="6" t="s">
        <v>1172</v>
      </c>
      <c r="E822" s="3" t="s">
        <v>1420</v>
      </c>
      <c r="H822"/>
      <c r="I822" s="4" t="str">
        <f>IFERROR(_xlfn.XLOOKUP(E822,'De para Cor'!$A$1:$A$11,'De para Cor'!$C$1:$C$11),"")</f>
        <v>#006B3F</v>
      </c>
      <c r="J822" s="8" t="s">
        <v>87</v>
      </c>
      <c r="K822" s="8" t="s">
        <v>1073</v>
      </c>
      <c r="L822" s="11"/>
      <c r="N822" s="8" t="s">
        <v>783</v>
      </c>
      <c r="O822"/>
      <c r="P822" s="28" t="s">
        <v>884</v>
      </c>
      <c r="Q822"/>
      <c r="R822"/>
      <c r="S822"/>
      <c r="T822"/>
      <c r="U822"/>
    </row>
    <row r="823" spans="1:21" s="6" customFormat="1" x14ac:dyDescent="0.25">
      <c r="A823" s="6" t="s">
        <v>1230</v>
      </c>
      <c r="C823" s="6" t="s">
        <v>961</v>
      </c>
      <c r="D823" s="6" t="s">
        <v>23</v>
      </c>
      <c r="E823" s="3" t="s">
        <v>1422</v>
      </c>
      <c r="H823"/>
      <c r="I823" s="4" t="str">
        <f>IFERROR(_xlfn.XLOOKUP(E823,'De para Cor'!$A$1:$A$11,'De para Cor'!$C$1:$C$11),"")</f>
        <v>#FFE3A2</v>
      </c>
      <c r="J823" s="8" t="s">
        <v>87</v>
      </c>
      <c r="K823" s="8" t="s">
        <v>1073</v>
      </c>
      <c r="L823" s="11"/>
      <c r="N823" s="8" t="s">
        <v>783</v>
      </c>
      <c r="O823"/>
      <c r="P823" s="28" t="s">
        <v>884</v>
      </c>
      <c r="Q823"/>
      <c r="R823"/>
      <c r="S823"/>
      <c r="T823"/>
      <c r="U823"/>
    </row>
    <row r="824" spans="1:21" s="6" customFormat="1" x14ac:dyDescent="0.25">
      <c r="A824" s="6" t="s">
        <v>1230</v>
      </c>
      <c r="C824" s="6" t="s">
        <v>961</v>
      </c>
      <c r="D824" s="6" t="s">
        <v>588</v>
      </c>
      <c r="E824" s="3" t="s">
        <v>1422</v>
      </c>
      <c r="H824"/>
      <c r="I824" s="4" t="str">
        <f>IFERROR(_xlfn.XLOOKUP(E824,'De para Cor'!$A$1:$A$11,'De para Cor'!$C$1:$C$11),"")</f>
        <v>#FFE3A2</v>
      </c>
      <c r="J824" s="8" t="s">
        <v>87</v>
      </c>
      <c r="K824" s="8" t="s">
        <v>1073</v>
      </c>
      <c r="L824" s="11"/>
      <c r="N824" s="8" t="s">
        <v>783</v>
      </c>
      <c r="O824"/>
      <c r="P824" s="28" t="s">
        <v>884</v>
      </c>
      <c r="Q824"/>
      <c r="R824"/>
      <c r="S824"/>
      <c r="T824"/>
      <c r="U824"/>
    </row>
    <row r="825" spans="1:21" s="6" customFormat="1" x14ac:dyDescent="0.25">
      <c r="A825" s="6" t="s">
        <v>893</v>
      </c>
      <c r="C825" s="6" t="s">
        <v>961</v>
      </c>
      <c r="D825" s="6" t="s">
        <v>1172</v>
      </c>
      <c r="E825" s="3" t="s">
        <v>1420</v>
      </c>
      <c r="H825"/>
      <c r="I825" s="4" t="str">
        <f>IFERROR(_xlfn.XLOOKUP(E825,'De para Cor'!$A$1:$A$11,'De para Cor'!$C$1:$C$11),"")</f>
        <v>#006B3F</v>
      </c>
      <c r="J825" s="6" t="s">
        <v>87</v>
      </c>
      <c r="K825" t="s">
        <v>966</v>
      </c>
      <c r="L825" s="11"/>
      <c r="N825" s="8"/>
      <c r="O825"/>
      <c r="P825" s="28"/>
      <c r="Q825"/>
      <c r="R825"/>
      <c r="S825"/>
      <c r="T825"/>
      <c r="U825"/>
    </row>
    <row r="826" spans="1:21" s="6" customFormat="1" x14ac:dyDescent="0.25">
      <c r="A826" s="6" t="s">
        <v>893</v>
      </c>
      <c r="C826" s="6" t="s">
        <v>961</v>
      </c>
      <c r="D826" s="3" t="s">
        <v>35</v>
      </c>
      <c r="E826" s="3" t="s">
        <v>1420</v>
      </c>
      <c r="H826"/>
      <c r="I826" s="4" t="str">
        <f>IFERROR(_xlfn.XLOOKUP(E826,'De para Cor'!$A$1:$A$11,'De para Cor'!$C$1:$C$11),"")</f>
        <v>#006B3F</v>
      </c>
      <c r="J826" s="6" t="s">
        <v>87</v>
      </c>
      <c r="K826" t="s">
        <v>966</v>
      </c>
      <c r="L826" s="11"/>
      <c r="N826" s="8"/>
      <c r="O826"/>
      <c r="P826" s="28"/>
      <c r="Q826"/>
      <c r="R826"/>
      <c r="S826"/>
      <c r="T826"/>
      <c r="U826"/>
    </row>
    <row r="827" spans="1:21" s="6" customFormat="1" x14ac:dyDescent="0.25">
      <c r="A827" s="6" t="s">
        <v>893</v>
      </c>
      <c r="C827" s="6" t="s">
        <v>961</v>
      </c>
      <c r="D827" s="6" t="s">
        <v>1231</v>
      </c>
      <c r="E827" s="3" t="s">
        <v>1424</v>
      </c>
      <c r="H827"/>
      <c r="I827" s="4" t="str">
        <f>IFERROR(_xlfn.XLOOKUP(E827,'De para Cor'!$A$1:$A$11,'De para Cor'!$C$1:$C$11),"")</f>
        <v>#0DFF9E</v>
      </c>
      <c r="J827" s="6" t="s">
        <v>87</v>
      </c>
      <c r="K827" t="s">
        <v>966</v>
      </c>
      <c r="L827" s="11"/>
      <c r="N827" s="8"/>
      <c r="O827"/>
      <c r="P827" s="28"/>
      <c r="Q827"/>
      <c r="R827"/>
      <c r="S827"/>
      <c r="T827"/>
      <c r="U827"/>
    </row>
    <row r="828" spans="1:21" s="6" customFormat="1" x14ac:dyDescent="0.25">
      <c r="A828" s="6" t="s">
        <v>893</v>
      </c>
      <c r="C828" s="6" t="s">
        <v>961</v>
      </c>
      <c r="D828" s="6" t="s">
        <v>1232</v>
      </c>
      <c r="E828" s="3" t="s">
        <v>1423</v>
      </c>
      <c r="H828"/>
      <c r="I828" s="4" t="str">
        <f>IFERROR(_xlfn.XLOOKUP(E828,'De para Cor'!$A$1:$A$11,'De para Cor'!$C$1:$C$11),"")</f>
        <v>#4C4C4C</v>
      </c>
      <c r="J828" s="6" t="s">
        <v>87</v>
      </c>
      <c r="K828" t="s">
        <v>966</v>
      </c>
      <c r="L828" s="11"/>
      <c r="N828" s="8"/>
      <c r="O828"/>
      <c r="P828" s="28"/>
      <c r="Q828"/>
      <c r="R828"/>
      <c r="S828"/>
      <c r="T828"/>
      <c r="U828"/>
    </row>
    <row r="829" spans="1:21" s="6" customFormat="1" x14ac:dyDescent="0.25">
      <c r="A829" s="6" t="s">
        <v>895</v>
      </c>
      <c r="C829" s="6" t="s">
        <v>961</v>
      </c>
      <c r="D829" s="3" t="s">
        <v>35</v>
      </c>
      <c r="E829" s="3" t="s">
        <v>1420</v>
      </c>
      <c r="H829"/>
      <c r="I829" s="4" t="str">
        <f>IFERROR(_xlfn.XLOOKUP(E829,'De para Cor'!$A$1:$A$11,'De para Cor'!$C$1:$C$11),"")</f>
        <v>#006B3F</v>
      </c>
      <c r="J829" s="6" t="s">
        <v>87</v>
      </c>
      <c r="K829" s="8" t="s">
        <v>1076</v>
      </c>
      <c r="L829" s="11"/>
      <c r="N829" s="8"/>
      <c r="O829"/>
      <c r="P829" s="28"/>
      <c r="Q829"/>
      <c r="R829"/>
      <c r="S829"/>
      <c r="T829"/>
      <c r="U829"/>
    </row>
    <row r="830" spans="1:21" s="6" customFormat="1" x14ac:dyDescent="0.25">
      <c r="A830" s="6" t="s">
        <v>895</v>
      </c>
      <c r="C830" s="6" t="s">
        <v>961</v>
      </c>
      <c r="D830" s="6" t="s">
        <v>23</v>
      </c>
      <c r="E830" s="3" t="s">
        <v>1422</v>
      </c>
      <c r="H830"/>
      <c r="I830" s="4" t="str">
        <f>IFERROR(_xlfn.XLOOKUP(E830,'De para Cor'!$A$1:$A$11,'De para Cor'!$C$1:$C$11),"")</f>
        <v>#FFE3A2</v>
      </c>
      <c r="J830" s="6" t="s">
        <v>87</v>
      </c>
      <c r="K830" s="8" t="s">
        <v>1076</v>
      </c>
      <c r="L830" s="11"/>
      <c r="N830" s="8"/>
      <c r="O830"/>
      <c r="P830" s="28"/>
      <c r="Q830"/>
      <c r="R830"/>
      <c r="S830"/>
      <c r="T830"/>
      <c r="U830"/>
    </row>
    <row r="831" spans="1:21" s="6" customFormat="1" x14ac:dyDescent="0.25">
      <c r="A831" s="6" t="s">
        <v>898</v>
      </c>
      <c r="C831" s="6" t="s">
        <v>961</v>
      </c>
      <c r="D831" s="6" t="s">
        <v>23</v>
      </c>
      <c r="E831" s="3" t="s">
        <v>1422</v>
      </c>
      <c r="H831"/>
      <c r="I831" s="4" t="str">
        <f>IFERROR(_xlfn.XLOOKUP(E831,'De para Cor'!$A$1:$A$11,'De para Cor'!$C$1:$C$11),"")</f>
        <v>#FFE3A2</v>
      </c>
      <c r="J831" s="6" t="s">
        <v>87</v>
      </c>
      <c r="K831" s="8" t="s">
        <v>1077</v>
      </c>
      <c r="L831" s="11"/>
      <c r="N831" s="8"/>
      <c r="O831"/>
      <c r="P831" s="28"/>
      <c r="Q831"/>
      <c r="R831"/>
      <c r="S831"/>
      <c r="T831"/>
      <c r="U831"/>
    </row>
    <row r="832" spans="1:21" s="6" customFormat="1" x14ac:dyDescent="0.25">
      <c r="A832" s="6" t="s">
        <v>898</v>
      </c>
      <c r="C832" s="6" t="s">
        <v>961</v>
      </c>
      <c r="D832" s="3" t="s">
        <v>35</v>
      </c>
      <c r="E832" s="3" t="s">
        <v>1420</v>
      </c>
      <c r="H832"/>
      <c r="I832" s="4" t="str">
        <f>IFERROR(_xlfn.XLOOKUP(E832,'De para Cor'!$A$1:$A$11,'De para Cor'!$C$1:$C$11),"")</f>
        <v>#006B3F</v>
      </c>
      <c r="J832" s="6" t="s">
        <v>87</v>
      </c>
      <c r="K832" s="8" t="s">
        <v>1077</v>
      </c>
      <c r="L832" s="11"/>
      <c r="N832" s="8"/>
      <c r="O832"/>
      <c r="P832" s="28"/>
      <c r="Q832"/>
      <c r="R832"/>
      <c r="S832"/>
      <c r="T832"/>
      <c r="U832"/>
    </row>
    <row r="833" spans="1:21" s="6" customFormat="1" x14ac:dyDescent="0.25">
      <c r="A833" s="6" t="s">
        <v>902</v>
      </c>
      <c r="C833" s="6" t="s">
        <v>961</v>
      </c>
      <c r="D833" s="6" t="s">
        <v>588</v>
      </c>
      <c r="E833" s="3" t="s">
        <v>1422</v>
      </c>
      <c r="H833"/>
      <c r="I833" s="4" t="str">
        <f>IFERROR(_xlfn.XLOOKUP(E833,'De para Cor'!$A$1:$A$11,'De para Cor'!$C$1:$C$11),"")</f>
        <v>#FFE3A2</v>
      </c>
      <c r="J833" s="6" t="s">
        <v>87</v>
      </c>
      <c r="K833" s="8" t="s">
        <v>615</v>
      </c>
      <c r="L833" s="11"/>
      <c r="N833" s="8"/>
      <c r="O833"/>
      <c r="P833" s="28"/>
      <c r="Q833"/>
      <c r="R833"/>
      <c r="S833"/>
      <c r="T833"/>
      <c r="U833"/>
    </row>
    <row r="834" spans="1:21" s="6" customFormat="1" x14ac:dyDescent="0.25">
      <c r="A834" s="6" t="s">
        <v>904</v>
      </c>
      <c r="C834" s="6" t="s">
        <v>961</v>
      </c>
      <c r="D834" s="6" t="s">
        <v>588</v>
      </c>
      <c r="E834" s="3" t="s">
        <v>1422</v>
      </c>
      <c r="H834"/>
      <c r="I834" s="4" t="str">
        <f>IFERROR(_xlfn.XLOOKUP(E834,'De para Cor'!$A$1:$A$11,'De para Cor'!$C$1:$C$11),"")</f>
        <v>#FFE3A2</v>
      </c>
      <c r="J834" s="6" t="s">
        <v>87</v>
      </c>
      <c r="K834" s="8" t="s">
        <v>1078</v>
      </c>
      <c r="L834" s="11"/>
      <c r="N834" s="8"/>
      <c r="O834"/>
      <c r="P834" s="28"/>
      <c r="Q834"/>
      <c r="R834"/>
      <c r="S834"/>
      <c r="T834"/>
      <c r="U834"/>
    </row>
    <row r="835" spans="1:21" s="6" customFormat="1" x14ac:dyDescent="0.25">
      <c r="B835" s="6" t="s">
        <v>798</v>
      </c>
      <c r="C835" s="6" t="s">
        <v>799</v>
      </c>
      <c r="E835" s="3" t="e">
        <v>#N/A</v>
      </c>
      <c r="H835"/>
      <c r="I835" s="4" t="str">
        <f>IFERROR(_xlfn.XLOOKUP(E835,'De para Cor'!$A$1:$A$11,'De para Cor'!$C$1:$C$11),"")</f>
        <v/>
      </c>
      <c r="K835" s="8"/>
      <c r="L835" s="11"/>
      <c r="N835" s="8"/>
      <c r="O835"/>
      <c r="P835" s="8"/>
      <c r="Q835"/>
      <c r="R835"/>
      <c r="S835"/>
      <c r="T835"/>
      <c r="U835"/>
    </row>
    <row r="836" spans="1:21" s="6" customFormat="1" x14ac:dyDescent="0.25">
      <c r="A836" s="6" t="s">
        <v>1202</v>
      </c>
      <c r="C836" s="6" t="s">
        <v>961</v>
      </c>
      <c r="D836" s="6" t="s">
        <v>1429</v>
      </c>
      <c r="E836" s="3" t="s">
        <v>1421</v>
      </c>
      <c r="H836"/>
      <c r="I836" s="4" t="str">
        <f>IFERROR(_xlfn.XLOOKUP(E836,'De para Cor'!$A$1:$A$11,'De para Cor'!$C$1:$C$11),"")</f>
        <v>#F7287C</v>
      </c>
      <c r="J836" t="s">
        <v>1173</v>
      </c>
      <c r="K836" s="8" t="s">
        <v>648</v>
      </c>
      <c r="L836" s="11"/>
      <c r="N836" s="8"/>
      <c r="O836"/>
      <c r="P836" s="8"/>
      <c r="Q836"/>
      <c r="R836"/>
      <c r="S836"/>
      <c r="T836"/>
      <c r="U836"/>
    </row>
    <row r="837" spans="1:21" s="6" customFormat="1" x14ac:dyDescent="0.25">
      <c r="A837" s="6" t="s">
        <v>1192</v>
      </c>
      <c r="C837" s="6" t="s">
        <v>961</v>
      </c>
      <c r="D837" s="6" t="s">
        <v>1415</v>
      </c>
      <c r="E837" s="3" t="s">
        <v>1421</v>
      </c>
      <c r="H837"/>
      <c r="I837" s="4" t="str">
        <f>IFERROR(_xlfn.XLOOKUP(E837,'De para Cor'!$A$1:$A$11,'De para Cor'!$C$1:$C$11),"")</f>
        <v>#F7287C</v>
      </c>
      <c r="J837" t="s">
        <v>1173</v>
      </c>
      <c r="K837" s="8" t="s">
        <v>436</v>
      </c>
      <c r="L837" s="11"/>
      <c r="N837" s="8"/>
      <c r="O837"/>
      <c r="P837" s="8"/>
      <c r="Q837"/>
      <c r="R837"/>
      <c r="S837"/>
      <c r="T837"/>
      <c r="U837"/>
    </row>
    <row r="838" spans="1:21" s="6" customFormat="1" x14ac:dyDescent="0.25">
      <c r="A838" s="6" t="s">
        <v>1233</v>
      </c>
      <c r="C838" s="6" t="s">
        <v>961</v>
      </c>
      <c r="D838" s="6" t="s">
        <v>1232</v>
      </c>
      <c r="E838" s="3" t="s">
        <v>1423</v>
      </c>
      <c r="H838"/>
      <c r="I838" s="4" t="str">
        <f>IFERROR(_xlfn.XLOOKUP(E838,'De para Cor'!$A$1:$A$11,'De para Cor'!$C$1:$C$11),"")</f>
        <v>#4C4C4C</v>
      </c>
      <c r="J838" t="s">
        <v>1173</v>
      </c>
      <c r="K838" s="8" t="s">
        <v>668</v>
      </c>
      <c r="L838" s="11"/>
      <c r="N838" s="8"/>
      <c r="O838"/>
      <c r="P838" s="8"/>
      <c r="Q838"/>
      <c r="R838"/>
      <c r="S838"/>
      <c r="T838"/>
      <c r="U838"/>
    </row>
    <row r="839" spans="1:21" s="6" customFormat="1" x14ac:dyDescent="0.25">
      <c r="A839" s="6" t="s">
        <v>1233</v>
      </c>
      <c r="C839" s="6" t="s">
        <v>961</v>
      </c>
      <c r="D839" s="6" t="s">
        <v>1409</v>
      </c>
      <c r="E839" s="3" t="s">
        <v>1385</v>
      </c>
      <c r="H839"/>
      <c r="I839" s="4" t="str">
        <f>IFERROR(_xlfn.XLOOKUP(E839,'De para Cor'!$A$1:$A$11,'De para Cor'!$C$1:$C$11),"")</f>
        <v>#FF5AAD</v>
      </c>
      <c r="J839" t="s">
        <v>1173</v>
      </c>
      <c r="K839" s="8" t="s">
        <v>668</v>
      </c>
      <c r="L839" s="11"/>
      <c r="N839" s="8"/>
      <c r="O839"/>
      <c r="P839" s="8"/>
      <c r="Q839"/>
      <c r="R839"/>
      <c r="S839"/>
      <c r="T839"/>
      <c r="U839"/>
    </row>
    <row r="840" spans="1:21" s="6" customFormat="1" x14ac:dyDescent="0.25">
      <c r="A840" s="6" t="s">
        <v>1233</v>
      </c>
      <c r="C840" s="6" t="s">
        <v>961</v>
      </c>
      <c r="D840" s="6" t="s">
        <v>814</v>
      </c>
      <c r="E840" s="3" t="s">
        <v>1418</v>
      </c>
      <c r="H840"/>
      <c r="I840" s="4" t="str">
        <f>IFERROR(_xlfn.XLOOKUP(E840,'De para Cor'!$A$1:$A$11,'De para Cor'!$C$1:$C$11),"")</f>
        <v>#AC41D8</v>
      </c>
      <c r="J840" t="s">
        <v>1173</v>
      </c>
      <c r="K840" s="8" t="s">
        <v>668</v>
      </c>
      <c r="L840" s="11"/>
      <c r="N840" s="8"/>
      <c r="O840"/>
      <c r="P840" s="8"/>
      <c r="Q840"/>
      <c r="R840"/>
      <c r="S840"/>
      <c r="T840"/>
      <c r="U840"/>
    </row>
    <row r="841" spans="1:21" s="6" customFormat="1" x14ac:dyDescent="0.25">
      <c r="A841" s="6" t="s">
        <v>830</v>
      </c>
      <c r="C841" s="6" t="s">
        <v>961</v>
      </c>
      <c r="D841" s="6" t="s">
        <v>23</v>
      </c>
      <c r="E841" s="3" t="s">
        <v>1422</v>
      </c>
      <c r="H841"/>
      <c r="I841" s="4" t="str">
        <f>IFERROR(_xlfn.XLOOKUP(E841,'De para Cor'!$A$1:$A$11,'De para Cor'!$C$1:$C$11),"")</f>
        <v>#FFE3A2</v>
      </c>
      <c r="J841" s="6" t="s">
        <v>1187</v>
      </c>
      <c r="K841" s="8" t="s">
        <v>1234</v>
      </c>
      <c r="L841" s="11"/>
      <c r="N841" s="8"/>
      <c r="O841"/>
      <c r="P841" s="8"/>
      <c r="Q841"/>
      <c r="R841"/>
      <c r="S841"/>
      <c r="T841"/>
      <c r="U841"/>
    </row>
    <row r="842" spans="1:21" s="6" customFormat="1" x14ac:dyDescent="0.25">
      <c r="A842" s="6" t="s">
        <v>844</v>
      </c>
      <c r="C842" s="6" t="s">
        <v>961</v>
      </c>
      <c r="D842" s="6" t="s">
        <v>588</v>
      </c>
      <c r="E842" s="3" t="s">
        <v>1422</v>
      </c>
      <c r="H842"/>
      <c r="I842" s="4" t="str">
        <f>IFERROR(_xlfn.XLOOKUP(E842,'De para Cor'!$A$1:$A$11,'De para Cor'!$C$1:$C$11),"")</f>
        <v>#FFE3A2</v>
      </c>
      <c r="J842" s="6" t="s">
        <v>1187</v>
      </c>
      <c r="K842" s="8" t="s">
        <v>1235</v>
      </c>
      <c r="L842" s="11"/>
      <c r="N842" s="8"/>
      <c r="O842"/>
      <c r="P842" s="8"/>
      <c r="Q842"/>
      <c r="R842"/>
      <c r="S842"/>
      <c r="T842"/>
      <c r="U842"/>
    </row>
    <row r="843" spans="1:21" s="6" customFormat="1" x14ac:dyDescent="0.25">
      <c r="A843" s="6" t="s">
        <v>844</v>
      </c>
      <c r="C843" s="6" t="s">
        <v>961</v>
      </c>
      <c r="D843" s="6" t="s">
        <v>1236</v>
      </c>
      <c r="E843" s="3" t="e">
        <v>#N/A</v>
      </c>
      <c r="H843"/>
      <c r="I843" s="4" t="str">
        <f>IFERROR(_xlfn.XLOOKUP(E843,'De para Cor'!$A$1:$A$11,'De para Cor'!$C$1:$C$11),"")</f>
        <v/>
      </c>
      <c r="J843" s="6" t="s">
        <v>1187</v>
      </c>
      <c r="K843" s="8" t="s">
        <v>1235</v>
      </c>
      <c r="L843" s="11"/>
      <c r="N843" s="8"/>
      <c r="O843"/>
      <c r="P843" s="8"/>
      <c r="Q843"/>
      <c r="R843"/>
      <c r="S843"/>
      <c r="T843"/>
      <c r="U843"/>
    </row>
    <row r="844" spans="1:21" s="6" customFormat="1" x14ac:dyDescent="0.25">
      <c r="A844" s="6" t="s">
        <v>844</v>
      </c>
      <c r="C844" s="6" t="s">
        <v>961</v>
      </c>
      <c r="D844" s="6" t="s">
        <v>23</v>
      </c>
      <c r="E844" s="3" t="s">
        <v>1422</v>
      </c>
      <c r="H844"/>
      <c r="I844" s="4" t="str">
        <f>IFERROR(_xlfn.XLOOKUP(E844,'De para Cor'!$A$1:$A$11,'De para Cor'!$C$1:$C$11),"")</f>
        <v>#FFE3A2</v>
      </c>
      <c r="J844" s="6" t="s">
        <v>1187</v>
      </c>
      <c r="K844" s="8" t="s">
        <v>1235</v>
      </c>
      <c r="L844" s="11"/>
      <c r="N844" s="8"/>
      <c r="O844"/>
      <c r="P844" s="8"/>
      <c r="Q844"/>
      <c r="R844"/>
      <c r="S844"/>
      <c r="T844"/>
      <c r="U844"/>
    </row>
    <row r="845" spans="1:21" s="6" customFormat="1" x14ac:dyDescent="0.25">
      <c r="A845" s="6" t="s">
        <v>1237</v>
      </c>
      <c r="C845" s="6" t="s">
        <v>961</v>
      </c>
      <c r="D845" s="6" t="s">
        <v>23</v>
      </c>
      <c r="E845" s="3" t="s">
        <v>1422</v>
      </c>
      <c r="H845"/>
      <c r="I845" s="4" t="str">
        <f>IFERROR(_xlfn.XLOOKUP(E845,'De para Cor'!$A$1:$A$11,'De para Cor'!$C$1:$C$11),"")</f>
        <v>#FFE3A2</v>
      </c>
      <c r="J845" s="6" t="s">
        <v>1187</v>
      </c>
      <c r="K845" s="8" t="s">
        <v>492</v>
      </c>
      <c r="L845" s="11"/>
      <c r="N845" s="8"/>
      <c r="O845"/>
      <c r="P845" s="8"/>
      <c r="Q845"/>
      <c r="R845"/>
      <c r="S845"/>
      <c r="T845"/>
      <c r="U845"/>
    </row>
    <row r="846" spans="1:21" s="6" customFormat="1" x14ac:dyDescent="0.25">
      <c r="A846" s="6" t="s">
        <v>887</v>
      </c>
      <c r="C846" s="6" t="s">
        <v>961</v>
      </c>
      <c r="D846" s="6" t="s">
        <v>23</v>
      </c>
      <c r="E846" s="3" t="s">
        <v>1422</v>
      </c>
      <c r="H846"/>
      <c r="I846" s="4" t="str">
        <f>IFERROR(_xlfn.XLOOKUP(E846,'De para Cor'!$A$1:$A$11,'De para Cor'!$C$1:$C$11),"")</f>
        <v>#FFE3A2</v>
      </c>
      <c r="J846" s="6" t="s">
        <v>87</v>
      </c>
      <c r="K846" s="8" t="s">
        <v>1238</v>
      </c>
      <c r="L846" s="11"/>
      <c r="N846" s="8"/>
      <c r="O846"/>
      <c r="P846" s="8"/>
      <c r="Q846"/>
      <c r="R846"/>
      <c r="S846"/>
      <c r="T846"/>
      <c r="U846"/>
    </row>
    <row r="847" spans="1:21" s="6" customFormat="1" x14ac:dyDescent="0.25">
      <c r="A847" s="6" t="s">
        <v>887</v>
      </c>
      <c r="C847" s="6" t="s">
        <v>961</v>
      </c>
      <c r="D847" s="6" t="s">
        <v>1172</v>
      </c>
      <c r="E847" s="3" t="s">
        <v>1420</v>
      </c>
      <c r="H847"/>
      <c r="I847" s="4" t="str">
        <f>IFERROR(_xlfn.XLOOKUP(E847,'De para Cor'!$A$1:$A$11,'De para Cor'!$C$1:$C$11),"")</f>
        <v>#006B3F</v>
      </c>
      <c r="J847" s="6" t="s">
        <v>87</v>
      </c>
      <c r="K847" s="8" t="s">
        <v>1238</v>
      </c>
      <c r="L847" s="11"/>
      <c r="N847" s="8"/>
      <c r="O847"/>
      <c r="P847" s="8" t="s">
        <v>1239</v>
      </c>
      <c r="Q847"/>
      <c r="R847"/>
      <c r="S847"/>
      <c r="T847"/>
      <c r="U847"/>
    </row>
    <row r="848" spans="1:21" s="6" customFormat="1" x14ac:dyDescent="0.25">
      <c r="A848" s="6" t="s">
        <v>887</v>
      </c>
      <c r="C848" s="6" t="s">
        <v>961</v>
      </c>
      <c r="D848" s="6" t="s">
        <v>708</v>
      </c>
      <c r="E848" s="3" t="s">
        <v>1421</v>
      </c>
      <c r="H848"/>
      <c r="I848" s="4" t="str">
        <f>IFERROR(_xlfn.XLOOKUP(E848,'De para Cor'!$A$1:$A$11,'De para Cor'!$C$1:$C$11),"")</f>
        <v>#F7287C</v>
      </c>
      <c r="J848" s="6" t="s">
        <v>87</v>
      </c>
      <c r="K848" s="8" t="s">
        <v>1238</v>
      </c>
      <c r="L848" s="11"/>
      <c r="N848" s="8"/>
      <c r="O848"/>
      <c r="P848" s="8" t="s">
        <v>1240</v>
      </c>
      <c r="Q848"/>
      <c r="R848"/>
      <c r="S848"/>
      <c r="T848"/>
      <c r="U848"/>
    </row>
    <row r="849" spans="1:21" s="6" customFormat="1" x14ac:dyDescent="0.25">
      <c r="A849" s="6" t="s">
        <v>887</v>
      </c>
      <c r="C849" s="6" t="s">
        <v>961</v>
      </c>
      <c r="D849" s="6" t="s">
        <v>1385</v>
      </c>
      <c r="E849" s="3" t="s">
        <v>1385</v>
      </c>
      <c r="H849"/>
      <c r="I849" s="4" t="str">
        <f>IFERROR(_xlfn.XLOOKUP(E849,'De para Cor'!$A$1:$A$11,'De para Cor'!$C$1:$C$11),"")</f>
        <v>#FF5AAD</v>
      </c>
      <c r="J849" s="6" t="s">
        <v>87</v>
      </c>
      <c r="K849" s="8" t="s">
        <v>1238</v>
      </c>
      <c r="L849" s="11"/>
      <c r="N849" s="8"/>
      <c r="O849"/>
      <c r="P849" s="8" t="s">
        <v>1240</v>
      </c>
      <c r="Q849"/>
      <c r="R849"/>
      <c r="S849"/>
      <c r="T849"/>
      <c r="U849"/>
    </row>
    <row r="850" spans="1:21" s="6" customFormat="1" x14ac:dyDescent="0.25">
      <c r="A850" s="6" t="s">
        <v>1149</v>
      </c>
      <c r="C850" s="3" t="s">
        <v>0</v>
      </c>
      <c r="D850" s="6" t="s">
        <v>558</v>
      </c>
      <c r="E850" s="3" t="s">
        <v>1420</v>
      </c>
      <c r="H850"/>
      <c r="I850" s="4" t="str">
        <f>IFERROR(_xlfn.XLOOKUP(E850,'De para Cor'!$A$1:$A$11,'De para Cor'!$C$1:$C$11),"")</f>
        <v>#006B3F</v>
      </c>
      <c r="J850" t="s">
        <v>87</v>
      </c>
      <c r="K850" s="8" t="s">
        <v>1150</v>
      </c>
      <c r="L850" s="11"/>
      <c r="N850" s="8"/>
      <c r="O850"/>
      <c r="P850" s="8"/>
      <c r="Q850"/>
      <c r="R850"/>
      <c r="S850"/>
      <c r="T850"/>
      <c r="U850"/>
    </row>
    <row r="851" spans="1:21" s="6" customFormat="1" x14ac:dyDescent="0.25">
      <c r="A851" s="6" t="s">
        <v>1151</v>
      </c>
      <c r="C851" s="3" t="s">
        <v>0</v>
      </c>
      <c r="D851" s="6" t="s">
        <v>558</v>
      </c>
      <c r="E851" s="3" t="s">
        <v>1420</v>
      </c>
      <c r="H851"/>
      <c r="I851" s="4" t="str">
        <f>IFERROR(_xlfn.XLOOKUP(E851,'De para Cor'!$A$1:$A$11,'De para Cor'!$C$1:$C$11),"")</f>
        <v>#006B3F</v>
      </c>
      <c r="J851" t="s">
        <v>87</v>
      </c>
      <c r="K851" s="8" t="s">
        <v>89</v>
      </c>
      <c r="L851" s="11"/>
      <c r="N851" s="8"/>
      <c r="O851"/>
      <c r="P851" s="8"/>
      <c r="Q851"/>
      <c r="R851"/>
      <c r="S851"/>
      <c r="T851"/>
      <c r="U851"/>
    </row>
    <row r="852" spans="1:21" s="6" customFormat="1" x14ac:dyDescent="0.25">
      <c r="A852" s="6" t="s">
        <v>1156</v>
      </c>
      <c r="C852" s="6" t="s">
        <v>0</v>
      </c>
      <c r="D852" s="6" t="s">
        <v>23</v>
      </c>
      <c r="E852" s="3" t="s">
        <v>1422</v>
      </c>
      <c r="H852"/>
      <c r="I852" s="4" t="str">
        <f>IFERROR(_xlfn.XLOOKUP(E852,'De para Cor'!$A$1:$A$11,'De para Cor'!$C$1:$C$11),"")</f>
        <v>#FFE3A2</v>
      </c>
      <c r="J852" t="s">
        <v>87</v>
      </c>
      <c r="K852" s="8" t="s">
        <v>246</v>
      </c>
      <c r="L852" s="11"/>
      <c r="N852" s="8"/>
      <c r="O852"/>
      <c r="P852" s="8"/>
      <c r="Q852"/>
      <c r="R852"/>
      <c r="S852"/>
      <c r="T852"/>
      <c r="U852"/>
    </row>
    <row r="853" spans="1:21" s="6" customFormat="1" x14ac:dyDescent="0.25">
      <c r="D853" s="6" t="s">
        <v>1369</v>
      </c>
      <c r="E853" s="3" t="s">
        <v>1424</v>
      </c>
      <c r="H853"/>
      <c r="I853" s="4" t="str">
        <f>IFERROR(_xlfn.XLOOKUP(E853,'De para Cor'!$A$1:$A$11,'De para Cor'!$C$1:$C$11),"")</f>
        <v>#0DFF9E</v>
      </c>
      <c r="J853" t="s">
        <v>87</v>
      </c>
      <c r="K853" s="8"/>
      <c r="L853" s="11"/>
      <c r="N853" s="8"/>
      <c r="O853"/>
      <c r="P853" s="8"/>
      <c r="Q853"/>
      <c r="R853"/>
      <c r="S853"/>
      <c r="T853"/>
      <c r="U853"/>
    </row>
    <row r="854" spans="1:21" s="6" customFormat="1" x14ac:dyDescent="0.25">
      <c r="D854" s="6" t="s">
        <v>1113</v>
      </c>
      <c r="E854" s="3" t="s">
        <v>1419</v>
      </c>
      <c r="H854"/>
      <c r="I854" s="4" t="str">
        <f>IFERROR(_xlfn.XLOOKUP(E854,'De para Cor'!$A$1:$A$11,'De para Cor'!$C$1:$C$11),"")</f>
        <v>#FF8B22</v>
      </c>
      <c r="J854" t="s">
        <v>87</v>
      </c>
      <c r="K854" s="8"/>
      <c r="L854" s="11"/>
      <c r="N854" s="8"/>
      <c r="O854"/>
      <c r="P854" s="8"/>
      <c r="Q854"/>
      <c r="R854"/>
      <c r="S854"/>
      <c r="T854"/>
      <c r="U854"/>
    </row>
    <row r="855" spans="1:21" s="6" customFormat="1" x14ac:dyDescent="0.25">
      <c r="A855" s="6" t="s">
        <v>1163</v>
      </c>
      <c r="C855" s="6" t="s">
        <v>0</v>
      </c>
      <c r="D855" s="6" t="s">
        <v>1369</v>
      </c>
      <c r="E855" s="3" t="s">
        <v>1424</v>
      </c>
      <c r="H855"/>
      <c r="I855" s="4" t="str">
        <f>IFERROR(_xlfn.XLOOKUP(E855,'De para Cor'!$A$1:$A$11,'De para Cor'!$C$1:$C$11),"")</f>
        <v>#0DFF9E</v>
      </c>
      <c r="J855" t="s">
        <v>87</v>
      </c>
      <c r="K855" s="8" t="s">
        <v>304</v>
      </c>
      <c r="L855" s="11"/>
      <c r="N855" s="8"/>
      <c r="O855"/>
      <c r="P855" s="8"/>
      <c r="Q855"/>
      <c r="R855"/>
      <c r="S855"/>
      <c r="T855"/>
      <c r="U855"/>
    </row>
    <row r="856" spans="1:21" s="6" customFormat="1" x14ac:dyDescent="0.25">
      <c r="A856" s="6" t="s">
        <v>1163</v>
      </c>
      <c r="C856" s="6" t="s">
        <v>0</v>
      </c>
      <c r="D856" s="6" t="s">
        <v>1113</v>
      </c>
      <c r="E856" s="3" t="s">
        <v>1419</v>
      </c>
      <c r="H856"/>
      <c r="I856" s="4" t="str">
        <f>IFERROR(_xlfn.XLOOKUP(E856,'De para Cor'!$A$1:$A$11,'De para Cor'!$C$1:$C$11),"")</f>
        <v>#FF8B22</v>
      </c>
      <c r="J856" t="s">
        <v>87</v>
      </c>
      <c r="K856" s="8" t="s">
        <v>304</v>
      </c>
      <c r="L856" s="11"/>
      <c r="N856" s="8"/>
      <c r="O856"/>
      <c r="P856" s="8"/>
      <c r="Q856"/>
      <c r="R856"/>
      <c r="S856"/>
      <c r="T856"/>
      <c r="U856"/>
    </row>
    <row r="857" spans="1:21" s="6" customFormat="1" x14ac:dyDescent="0.25">
      <c r="A857" s="6" t="s">
        <v>1241</v>
      </c>
      <c r="C857" s="6" t="s">
        <v>0</v>
      </c>
      <c r="D857" s="3" t="s">
        <v>35</v>
      </c>
      <c r="E857" s="3" t="s">
        <v>1420</v>
      </c>
      <c r="H857"/>
      <c r="I857" s="4" t="str">
        <f>IFERROR(_xlfn.XLOOKUP(E857,'De para Cor'!$A$1:$A$11,'De para Cor'!$C$1:$C$11),"")</f>
        <v>#006B3F</v>
      </c>
      <c r="J857" t="s">
        <v>87</v>
      </c>
      <c r="K857" s="8" t="s">
        <v>1242</v>
      </c>
      <c r="L857" s="11"/>
      <c r="N857" s="8"/>
      <c r="O857"/>
      <c r="P857" s="8"/>
      <c r="Q857"/>
      <c r="R857"/>
      <c r="S857"/>
      <c r="T857"/>
      <c r="U857"/>
    </row>
    <row r="858" spans="1:21" s="6" customFormat="1" x14ac:dyDescent="0.25">
      <c r="A858" s="6" t="s">
        <v>1243</v>
      </c>
      <c r="C858" s="6" t="s">
        <v>0</v>
      </c>
      <c r="D858" s="6" t="s">
        <v>23</v>
      </c>
      <c r="E858" s="3" t="s">
        <v>1422</v>
      </c>
      <c r="H858"/>
      <c r="I858" s="4" t="str">
        <f>IFERROR(_xlfn.XLOOKUP(E858,'De para Cor'!$A$1:$A$11,'De para Cor'!$C$1:$C$11),"")</f>
        <v>#FFE3A2</v>
      </c>
      <c r="J858" t="s">
        <v>87</v>
      </c>
      <c r="K858" s="8" t="s">
        <v>1244</v>
      </c>
      <c r="L858" s="11"/>
      <c r="N858" s="8"/>
      <c r="O858"/>
      <c r="P858" s="8"/>
      <c r="Q858"/>
      <c r="R858"/>
      <c r="S858"/>
      <c r="T858"/>
      <c r="U858"/>
    </row>
    <row r="859" spans="1:21" s="6" customFormat="1" x14ac:dyDescent="0.25">
      <c r="A859" s="6" t="s">
        <v>1179</v>
      </c>
      <c r="C859" s="6" t="s">
        <v>961</v>
      </c>
      <c r="D859" s="3" t="s">
        <v>35</v>
      </c>
      <c r="E859" s="3" t="s">
        <v>1420</v>
      </c>
      <c r="H859"/>
      <c r="I859" s="4" t="str">
        <f>IFERROR(_xlfn.XLOOKUP(E859,'De para Cor'!$A$1:$A$11,'De para Cor'!$C$1:$C$11),"")</f>
        <v>#006B3F</v>
      </c>
      <c r="J859" s="8" t="s">
        <v>87</v>
      </c>
      <c r="K859" s="8" t="s">
        <v>245</v>
      </c>
      <c r="L859" s="11"/>
      <c r="N859" s="8"/>
      <c r="O859"/>
      <c r="P859" s="28" t="s">
        <v>962</v>
      </c>
      <c r="Q859"/>
      <c r="R859"/>
      <c r="S859"/>
      <c r="T859"/>
      <c r="U859"/>
    </row>
    <row r="860" spans="1:21" s="6" customFormat="1" x14ac:dyDescent="0.25">
      <c r="A860" s="6" t="s">
        <v>1186</v>
      </c>
      <c r="C860" s="6" t="s">
        <v>0</v>
      </c>
      <c r="D860" s="6" t="s">
        <v>588</v>
      </c>
      <c r="E860" s="3" t="s">
        <v>1422</v>
      </c>
      <c r="H860"/>
      <c r="I860" s="4" t="str">
        <f>IFERROR(_xlfn.XLOOKUP(E860,'De para Cor'!$A$1:$A$11,'De para Cor'!$C$1:$C$11),"")</f>
        <v>#FFE3A2</v>
      </c>
      <c r="J860" t="s">
        <v>1159</v>
      </c>
      <c r="K860" s="8" t="s">
        <v>467</v>
      </c>
      <c r="L860" s="11"/>
      <c r="N860" s="8"/>
      <c r="O860"/>
      <c r="P860" s="8"/>
      <c r="Q860"/>
      <c r="R860"/>
      <c r="S860"/>
      <c r="T860"/>
      <c r="U860"/>
    </row>
    <row r="861" spans="1:21" s="6" customFormat="1" x14ac:dyDescent="0.25">
      <c r="A861" s="6" t="s">
        <v>1245</v>
      </c>
      <c r="C861" s="6" t="s">
        <v>1154</v>
      </c>
      <c r="D861" s="6" t="s">
        <v>708</v>
      </c>
      <c r="E861" s="3" t="s">
        <v>1421</v>
      </c>
      <c r="H861"/>
      <c r="I861" s="4" t="str">
        <f>IFERROR(_xlfn.XLOOKUP(E861,'De para Cor'!$A$1:$A$11,'De para Cor'!$C$1:$C$11),"")</f>
        <v>#F7287C</v>
      </c>
      <c r="J861" s="6" t="s">
        <v>1246</v>
      </c>
      <c r="K861" s="8" t="s">
        <v>1247</v>
      </c>
      <c r="L861" s="11"/>
      <c r="N861" s="8"/>
      <c r="O861"/>
      <c r="P861" s="28" t="s">
        <v>1248</v>
      </c>
      <c r="Q861"/>
      <c r="R861"/>
      <c r="S861"/>
      <c r="T861"/>
      <c r="U861"/>
    </row>
    <row r="862" spans="1:21" s="6" customFormat="1" x14ac:dyDescent="0.25">
      <c r="A862" s="6" t="s">
        <v>1245</v>
      </c>
      <c r="C862" s="6" t="s">
        <v>1154</v>
      </c>
      <c r="D862" s="6" t="s">
        <v>1336</v>
      </c>
      <c r="E862" s="3" t="s">
        <v>1420</v>
      </c>
      <c r="H862"/>
      <c r="I862" s="4" t="str">
        <f>IFERROR(_xlfn.XLOOKUP(E862,'De para Cor'!$A$1:$A$11,'De para Cor'!$C$1:$C$11),"")</f>
        <v>#006B3F</v>
      </c>
      <c r="J862" s="6" t="s">
        <v>1246</v>
      </c>
      <c r="K862" s="8" t="s">
        <v>1247</v>
      </c>
      <c r="L862" s="11"/>
      <c r="N862" s="8"/>
      <c r="O862"/>
      <c r="P862" s="28" t="s">
        <v>1248</v>
      </c>
      <c r="Q862"/>
      <c r="R862"/>
      <c r="S862"/>
      <c r="T862"/>
      <c r="U862"/>
    </row>
    <row r="863" spans="1:21" s="6" customFormat="1" x14ac:dyDescent="0.25">
      <c r="A863" s="6" t="s">
        <v>1245</v>
      </c>
      <c r="C863" s="6" t="s">
        <v>1154</v>
      </c>
      <c r="D863" s="3" t="s">
        <v>35</v>
      </c>
      <c r="E863" s="3" t="s">
        <v>1420</v>
      </c>
      <c r="H863"/>
      <c r="I863" s="4" t="str">
        <f>IFERROR(_xlfn.XLOOKUP(E863,'De para Cor'!$A$1:$A$11,'De para Cor'!$C$1:$C$11),"")</f>
        <v>#006B3F</v>
      </c>
      <c r="J863" s="6" t="s">
        <v>1246</v>
      </c>
      <c r="K863" s="8" t="s">
        <v>1247</v>
      </c>
      <c r="L863" s="11"/>
      <c r="N863" s="8"/>
      <c r="O863"/>
      <c r="P863" s="28" t="s">
        <v>1248</v>
      </c>
      <c r="Q863"/>
      <c r="R863"/>
      <c r="S863"/>
      <c r="T863"/>
      <c r="U863"/>
    </row>
    <row r="864" spans="1:21" s="6" customFormat="1" x14ac:dyDescent="0.25">
      <c r="A864" s="6" t="s">
        <v>1249</v>
      </c>
      <c r="C864" s="6" t="s">
        <v>1154</v>
      </c>
      <c r="D864" s="6" t="s">
        <v>1336</v>
      </c>
      <c r="E864" s="3" t="s">
        <v>1420</v>
      </c>
      <c r="H864"/>
      <c r="I864" s="4" t="str">
        <f>IFERROR(_xlfn.XLOOKUP(E864,'De para Cor'!$A$1:$A$11,'De para Cor'!$C$1:$C$11),"")</f>
        <v>#006B3F</v>
      </c>
      <c r="J864" s="6" t="s">
        <v>1246</v>
      </c>
      <c r="K864" s="8" t="s">
        <v>1250</v>
      </c>
      <c r="L864" s="11"/>
      <c r="N864" s="8"/>
      <c r="O864"/>
      <c r="P864" s="28" t="s">
        <v>1248</v>
      </c>
      <c r="Q864"/>
      <c r="R864"/>
      <c r="S864"/>
      <c r="T864"/>
      <c r="U864"/>
    </row>
    <row r="865" spans="1:21" s="6" customFormat="1" x14ac:dyDescent="0.25">
      <c r="A865" s="6" t="s">
        <v>1249</v>
      </c>
      <c r="C865" s="6" t="s">
        <v>1154</v>
      </c>
      <c r="D865" s="3" t="s">
        <v>35</v>
      </c>
      <c r="E865" s="3" t="s">
        <v>1420</v>
      </c>
      <c r="H865"/>
      <c r="I865" s="4" t="str">
        <f>IFERROR(_xlfn.XLOOKUP(E865,'De para Cor'!$A$1:$A$11,'De para Cor'!$C$1:$C$11),"")</f>
        <v>#006B3F</v>
      </c>
      <c r="J865" s="6" t="s">
        <v>1246</v>
      </c>
      <c r="K865" s="8" t="s">
        <v>1250</v>
      </c>
      <c r="L865" s="11"/>
      <c r="N865" s="8"/>
      <c r="O865"/>
      <c r="P865" s="28" t="s">
        <v>1248</v>
      </c>
      <c r="Q865"/>
      <c r="R865"/>
      <c r="S865"/>
      <c r="T865"/>
      <c r="U865"/>
    </row>
    <row r="866" spans="1:21" s="6" customFormat="1" x14ac:dyDescent="0.25">
      <c r="A866" s="6" t="s">
        <v>857</v>
      </c>
      <c r="C866" s="6" t="s">
        <v>1154</v>
      </c>
      <c r="D866" s="6" t="s">
        <v>1336</v>
      </c>
      <c r="E866" s="3" t="s">
        <v>1420</v>
      </c>
      <c r="H866"/>
      <c r="I866" s="4" t="str">
        <f>IFERROR(_xlfn.XLOOKUP(E866,'De para Cor'!$A$1:$A$11,'De para Cor'!$C$1:$C$11),"")</f>
        <v>#006B3F</v>
      </c>
      <c r="J866" s="6" t="s">
        <v>1251</v>
      </c>
      <c r="K866" s="8" t="s">
        <v>1252</v>
      </c>
      <c r="L866" s="11"/>
      <c r="N866" s="8"/>
      <c r="O866"/>
      <c r="P866" s="28" t="s">
        <v>1248</v>
      </c>
      <c r="Q866"/>
      <c r="R866"/>
      <c r="S866"/>
      <c r="T866"/>
      <c r="U866"/>
    </row>
    <row r="867" spans="1:21" s="6" customFormat="1" x14ac:dyDescent="0.25">
      <c r="A867" s="6" t="s">
        <v>857</v>
      </c>
      <c r="C867" s="6" t="s">
        <v>1154</v>
      </c>
      <c r="D867" s="3" t="s">
        <v>35</v>
      </c>
      <c r="E867" s="3" t="s">
        <v>1420</v>
      </c>
      <c r="H867"/>
      <c r="I867" s="4" t="str">
        <f>IFERROR(_xlfn.XLOOKUP(E867,'De para Cor'!$A$1:$A$11,'De para Cor'!$C$1:$C$11),"")</f>
        <v>#006B3F</v>
      </c>
      <c r="J867" s="6" t="s">
        <v>1251</v>
      </c>
      <c r="K867" s="8" t="s">
        <v>1252</v>
      </c>
      <c r="L867" s="11"/>
      <c r="N867" s="8"/>
      <c r="O867"/>
      <c r="P867" s="28" t="s">
        <v>1248</v>
      </c>
      <c r="Q867"/>
      <c r="R867"/>
      <c r="S867"/>
      <c r="T867"/>
      <c r="U867"/>
    </row>
    <row r="868" spans="1:21" s="6" customFormat="1" x14ac:dyDescent="0.25">
      <c r="A868" s="6" t="s">
        <v>857</v>
      </c>
      <c r="C868" s="6" t="s">
        <v>1154</v>
      </c>
      <c r="D868" s="6" t="s">
        <v>708</v>
      </c>
      <c r="E868" s="3" t="s">
        <v>1421</v>
      </c>
      <c r="H868"/>
      <c r="I868" s="4" t="str">
        <f>IFERROR(_xlfn.XLOOKUP(E868,'De para Cor'!$A$1:$A$11,'De para Cor'!$C$1:$C$11),"")</f>
        <v>#F7287C</v>
      </c>
      <c r="J868" s="6" t="s">
        <v>1251</v>
      </c>
      <c r="K868" s="8" t="s">
        <v>1252</v>
      </c>
      <c r="L868" s="11"/>
      <c r="N868" s="8"/>
      <c r="O868"/>
      <c r="P868" s="28" t="s">
        <v>1248</v>
      </c>
      <c r="Q868"/>
      <c r="R868"/>
      <c r="S868"/>
      <c r="T868"/>
      <c r="U868"/>
    </row>
    <row r="869" spans="1:21" s="6" customFormat="1" x14ac:dyDescent="0.25">
      <c r="C869" s="6" t="s">
        <v>1154</v>
      </c>
      <c r="D869" s="3" t="s">
        <v>35</v>
      </c>
      <c r="E869" s="3" t="s">
        <v>1420</v>
      </c>
      <c r="H869"/>
      <c r="I869" s="4" t="str">
        <f>IFERROR(_xlfn.XLOOKUP(E869,'De para Cor'!$A$1:$A$11,'De para Cor'!$C$1:$C$11),"")</f>
        <v>#006B3F</v>
      </c>
      <c r="J869" s="6" t="s">
        <v>1253</v>
      </c>
      <c r="K869" s="8" t="s">
        <v>1254</v>
      </c>
      <c r="L869" s="11"/>
      <c r="N869" s="8"/>
      <c r="O869"/>
      <c r="P869" s="28" t="s">
        <v>1255</v>
      </c>
      <c r="Q869"/>
      <c r="R869"/>
      <c r="S869"/>
      <c r="T869"/>
      <c r="U869"/>
    </row>
    <row r="870" spans="1:21" s="6" customFormat="1" x14ac:dyDescent="0.25">
      <c r="A870" s="6" t="s">
        <v>861</v>
      </c>
      <c r="C870" s="6" t="s">
        <v>1154</v>
      </c>
      <c r="D870" s="3" t="s">
        <v>35</v>
      </c>
      <c r="E870" s="3" t="s">
        <v>1420</v>
      </c>
      <c r="H870"/>
      <c r="I870" s="4" t="str">
        <f>IFERROR(_xlfn.XLOOKUP(E870,'De para Cor'!$A$1:$A$11,'De para Cor'!$C$1:$C$11),"")</f>
        <v>#006B3F</v>
      </c>
      <c r="J870" s="6" t="s">
        <v>1253</v>
      </c>
      <c r="K870" s="8" t="s">
        <v>1256</v>
      </c>
      <c r="L870" s="11"/>
      <c r="N870" s="8"/>
      <c r="O870"/>
      <c r="P870" s="28" t="s">
        <v>1248</v>
      </c>
      <c r="Q870"/>
      <c r="R870"/>
      <c r="S870"/>
      <c r="T870"/>
      <c r="U870"/>
    </row>
    <row r="871" spans="1:21" s="6" customFormat="1" x14ac:dyDescent="0.25">
      <c r="A871" s="6" t="s">
        <v>810</v>
      </c>
      <c r="C871" s="6" t="s">
        <v>1154</v>
      </c>
      <c r="D871" s="3" t="s">
        <v>35</v>
      </c>
      <c r="E871" s="3" t="s">
        <v>1420</v>
      </c>
      <c r="H871"/>
      <c r="I871" s="4" t="str">
        <f>IFERROR(_xlfn.XLOOKUP(E871,'De para Cor'!$A$1:$A$11,'De para Cor'!$C$1:$C$11),"")</f>
        <v>#006B3F</v>
      </c>
      <c r="J871" s="6" t="s">
        <v>1253</v>
      </c>
      <c r="K871" s="8" t="s">
        <v>1257</v>
      </c>
      <c r="L871" s="11"/>
      <c r="N871" s="8"/>
      <c r="O871"/>
      <c r="P871" s="28" t="s">
        <v>1248</v>
      </c>
      <c r="Q871"/>
      <c r="R871"/>
      <c r="S871"/>
      <c r="T871"/>
      <c r="U871"/>
    </row>
    <row r="872" spans="1:21" s="6" customFormat="1" x14ac:dyDescent="0.25">
      <c r="A872" s="6" t="s">
        <v>929</v>
      </c>
      <c r="C872" s="6" t="s">
        <v>1154</v>
      </c>
      <c r="D872" s="6" t="s">
        <v>1336</v>
      </c>
      <c r="E872" s="3" t="s">
        <v>1420</v>
      </c>
      <c r="H872"/>
      <c r="I872" s="4" t="str">
        <f>IFERROR(_xlfn.XLOOKUP(E872,'De para Cor'!$A$1:$A$11,'De para Cor'!$C$1:$C$11),"")</f>
        <v>#006B3F</v>
      </c>
      <c r="J872" s="6" t="s">
        <v>1258</v>
      </c>
      <c r="K872" t="s">
        <v>1259</v>
      </c>
      <c r="L872" s="11"/>
      <c r="N872" s="8"/>
      <c r="O872"/>
      <c r="P872" s="28" t="s">
        <v>1248</v>
      </c>
      <c r="Q872"/>
      <c r="R872"/>
      <c r="S872"/>
      <c r="T872"/>
      <c r="U872"/>
    </row>
    <row r="873" spans="1:21" s="6" customFormat="1" x14ac:dyDescent="0.25">
      <c r="A873" s="6" t="s">
        <v>929</v>
      </c>
      <c r="C873" s="6" t="s">
        <v>1154</v>
      </c>
      <c r="D873" s="3" t="s">
        <v>35</v>
      </c>
      <c r="E873" s="3" t="s">
        <v>1420</v>
      </c>
      <c r="H873"/>
      <c r="I873" s="4" t="str">
        <f>IFERROR(_xlfn.XLOOKUP(E873,'De para Cor'!$A$1:$A$11,'De para Cor'!$C$1:$C$11),"")</f>
        <v>#006B3F</v>
      </c>
      <c r="J873" s="6" t="s">
        <v>1258</v>
      </c>
      <c r="K873" t="s">
        <v>1259</v>
      </c>
      <c r="L873" s="11"/>
      <c r="N873" s="8"/>
      <c r="O873"/>
      <c r="P873" s="28" t="s">
        <v>1248</v>
      </c>
      <c r="Q873"/>
      <c r="R873"/>
      <c r="S873"/>
      <c r="T873"/>
      <c r="U873"/>
    </row>
    <row r="874" spans="1:21" s="6" customFormat="1" x14ac:dyDescent="0.25">
      <c r="A874" s="6" t="s">
        <v>931</v>
      </c>
      <c r="C874" s="6" t="s">
        <v>1154</v>
      </c>
      <c r="D874" s="6" t="s">
        <v>708</v>
      </c>
      <c r="E874" s="3" t="s">
        <v>1421</v>
      </c>
      <c r="H874"/>
      <c r="I874" s="4" t="str">
        <f>IFERROR(_xlfn.XLOOKUP(E874,'De para Cor'!$A$1:$A$11,'De para Cor'!$C$1:$C$11),"")</f>
        <v>#F7287C</v>
      </c>
      <c r="J874" s="6" t="s">
        <v>1183</v>
      </c>
      <c r="K874" s="8" t="s">
        <v>1260</v>
      </c>
      <c r="L874" s="11"/>
      <c r="N874" s="8"/>
      <c r="O874"/>
      <c r="P874" s="28" t="s">
        <v>1248</v>
      </c>
      <c r="Q874"/>
      <c r="R874"/>
      <c r="S874"/>
      <c r="T874"/>
      <c r="U874"/>
    </row>
    <row r="875" spans="1:21" s="6" customFormat="1" x14ac:dyDescent="0.25">
      <c r="A875" s="6" t="s">
        <v>934</v>
      </c>
      <c r="C875" s="6" t="s">
        <v>1154</v>
      </c>
      <c r="D875" s="3" t="s">
        <v>35</v>
      </c>
      <c r="E875" s="3" t="s">
        <v>1420</v>
      </c>
      <c r="H875"/>
      <c r="I875" s="4" t="str">
        <f>IFERROR(_xlfn.XLOOKUP(E875,'De para Cor'!$A$1:$A$11,'De para Cor'!$C$1:$C$11),"")</f>
        <v>#006B3F</v>
      </c>
      <c r="J875" s="6" t="s">
        <v>1183</v>
      </c>
      <c r="K875" t="s">
        <v>1261</v>
      </c>
      <c r="L875" s="11"/>
      <c r="N875" s="8"/>
      <c r="O875"/>
      <c r="P875" s="28" t="s">
        <v>1248</v>
      </c>
      <c r="Q875"/>
      <c r="R875"/>
      <c r="S875"/>
      <c r="T875"/>
      <c r="U875"/>
    </row>
    <row r="876" spans="1:21" s="6" customFormat="1" x14ac:dyDescent="0.25">
      <c r="A876" s="6" t="s">
        <v>935</v>
      </c>
      <c r="C876" s="6" t="s">
        <v>1154</v>
      </c>
      <c r="D876" s="6" t="s">
        <v>23</v>
      </c>
      <c r="E876" s="3" t="s">
        <v>1422</v>
      </c>
      <c r="H876"/>
      <c r="I876" s="4" t="str">
        <f>IFERROR(_xlfn.XLOOKUP(E876,'De para Cor'!$A$1:$A$11,'De para Cor'!$C$1:$C$11),"")</f>
        <v>#FFE3A2</v>
      </c>
      <c r="J876" s="6" t="s">
        <v>1183</v>
      </c>
      <c r="K876" s="8" t="s">
        <v>1262</v>
      </c>
      <c r="L876" s="11"/>
      <c r="N876" s="8"/>
      <c r="O876"/>
      <c r="P876" s="28" t="s">
        <v>1248</v>
      </c>
      <c r="Q876"/>
      <c r="R876"/>
      <c r="S876"/>
      <c r="T876"/>
      <c r="U876"/>
    </row>
    <row r="877" spans="1:21" s="6" customFormat="1" x14ac:dyDescent="0.25">
      <c r="A877" s="6" t="s">
        <v>937</v>
      </c>
      <c r="C877" s="6" t="s">
        <v>1154</v>
      </c>
      <c r="D877" s="3" t="s">
        <v>35</v>
      </c>
      <c r="E877" s="3" t="s">
        <v>1420</v>
      </c>
      <c r="H877"/>
      <c r="I877" s="4" t="str">
        <f>IFERROR(_xlfn.XLOOKUP(E877,'De para Cor'!$A$1:$A$11,'De para Cor'!$C$1:$C$11),"")</f>
        <v>#006B3F</v>
      </c>
      <c r="J877" s="6" t="s">
        <v>1183</v>
      </c>
      <c r="K877" s="8" t="s">
        <v>1263</v>
      </c>
      <c r="L877" s="11"/>
      <c r="N877" s="8"/>
      <c r="O877"/>
      <c r="P877" s="28" t="s">
        <v>1248</v>
      </c>
      <c r="Q877"/>
      <c r="R877"/>
      <c r="S877"/>
      <c r="T877"/>
      <c r="U877"/>
    </row>
    <row r="878" spans="1:21" s="6" customFormat="1" x14ac:dyDescent="0.25">
      <c r="A878" s="6" t="s">
        <v>1264</v>
      </c>
      <c r="C878" s="6" t="s">
        <v>1154</v>
      </c>
      <c r="D878" s="3" t="s">
        <v>35</v>
      </c>
      <c r="E878" s="3" t="s">
        <v>1420</v>
      </c>
      <c r="H878"/>
      <c r="I878" s="4" t="str">
        <f>IFERROR(_xlfn.XLOOKUP(E878,'De para Cor'!$A$1:$A$11,'De para Cor'!$C$1:$C$11),"")</f>
        <v>#006B3F</v>
      </c>
      <c r="J878" s="6" t="s">
        <v>1183</v>
      </c>
      <c r="K878" t="s">
        <v>1265</v>
      </c>
      <c r="L878" s="11"/>
      <c r="N878" s="8"/>
      <c r="O878"/>
      <c r="P878" s="28" t="s">
        <v>1248</v>
      </c>
      <c r="Q878"/>
      <c r="R878"/>
      <c r="S878"/>
      <c r="T878"/>
      <c r="U878"/>
    </row>
    <row r="879" spans="1:21" s="6" customFormat="1" x14ac:dyDescent="0.25">
      <c r="A879" s="6" t="s">
        <v>1266</v>
      </c>
      <c r="C879" s="6" t="s">
        <v>1154</v>
      </c>
      <c r="D879" s="6" t="s">
        <v>1172</v>
      </c>
      <c r="E879" s="3" t="s">
        <v>1420</v>
      </c>
      <c r="H879"/>
      <c r="I879" s="4" t="str">
        <f>IFERROR(_xlfn.XLOOKUP(E879,'De para Cor'!$A$1:$A$11,'De para Cor'!$C$1:$C$11),"")</f>
        <v>#006B3F</v>
      </c>
      <c r="J879" s="6" t="s">
        <v>1183</v>
      </c>
      <c r="K879" s="8" t="s">
        <v>1267</v>
      </c>
      <c r="L879" s="11"/>
      <c r="N879" s="8"/>
      <c r="O879"/>
      <c r="P879" s="28" t="s">
        <v>1248</v>
      </c>
      <c r="Q879"/>
      <c r="R879"/>
      <c r="S879"/>
      <c r="T879"/>
      <c r="U879"/>
    </row>
    <row r="880" spans="1:21" s="6" customFormat="1" x14ac:dyDescent="0.25">
      <c r="A880" s="6" t="s">
        <v>1266</v>
      </c>
      <c r="C880" s="6" t="s">
        <v>1154</v>
      </c>
      <c r="D880" s="3" t="s">
        <v>35</v>
      </c>
      <c r="E880" s="3" t="s">
        <v>1420</v>
      </c>
      <c r="H880"/>
      <c r="I880" s="4" t="str">
        <f>IFERROR(_xlfn.XLOOKUP(E880,'De para Cor'!$A$1:$A$11,'De para Cor'!$C$1:$C$11),"")</f>
        <v>#006B3F</v>
      </c>
      <c r="J880" s="6" t="s">
        <v>1183</v>
      </c>
      <c r="K880" s="8" t="s">
        <v>1267</v>
      </c>
      <c r="L880" s="11"/>
      <c r="N880" s="8"/>
      <c r="O880"/>
      <c r="P880" s="28" t="s">
        <v>1248</v>
      </c>
      <c r="Q880"/>
      <c r="R880"/>
      <c r="S880"/>
      <c r="T880"/>
      <c r="U880"/>
    </row>
    <row r="881" spans="1:21" s="6" customFormat="1" x14ac:dyDescent="0.25">
      <c r="A881" s="6" t="s">
        <v>868</v>
      </c>
      <c r="C881" s="6" t="s">
        <v>1154</v>
      </c>
      <c r="D881" s="3" t="s">
        <v>35</v>
      </c>
      <c r="E881" s="3" t="s">
        <v>1420</v>
      </c>
      <c r="H881"/>
      <c r="I881" s="4" t="str">
        <f>IFERROR(_xlfn.XLOOKUP(E881,'De para Cor'!$A$1:$A$11,'De para Cor'!$C$1:$C$11),"")</f>
        <v>#006B3F</v>
      </c>
      <c r="J881" s="6" t="s">
        <v>1198</v>
      </c>
      <c r="K881" s="8" t="s">
        <v>1268</v>
      </c>
      <c r="L881" s="11"/>
      <c r="N881" s="8"/>
      <c r="O881"/>
      <c r="P881" s="28" t="s">
        <v>1248</v>
      </c>
      <c r="Q881"/>
      <c r="R881"/>
      <c r="S881"/>
      <c r="T881"/>
      <c r="U881"/>
    </row>
    <row r="882" spans="1:21" s="6" customFormat="1" x14ac:dyDescent="0.25">
      <c r="C882" s="6" t="s">
        <v>1154</v>
      </c>
      <c r="D882" s="6" t="s">
        <v>595</v>
      </c>
      <c r="E882" s="3" t="s">
        <v>1423</v>
      </c>
      <c r="H882"/>
      <c r="I882" s="4" t="str">
        <f>IFERROR(_xlfn.XLOOKUP(E882,'De para Cor'!$A$1:$A$11,'De para Cor'!$C$1:$C$11),"")</f>
        <v>#4C4C4C</v>
      </c>
      <c r="J882" t="s">
        <v>1198</v>
      </c>
      <c r="K882" s="8" t="s">
        <v>596</v>
      </c>
      <c r="L882" s="11"/>
      <c r="N882" s="8"/>
      <c r="O882"/>
      <c r="P882" s="28" t="s">
        <v>1155</v>
      </c>
      <c r="Q882"/>
      <c r="R882"/>
      <c r="S882"/>
      <c r="T882"/>
      <c r="U882"/>
    </row>
    <row r="883" spans="1:21" s="6" customFormat="1" x14ac:dyDescent="0.25">
      <c r="A883" s="6" t="s">
        <v>816</v>
      </c>
      <c r="C883" s="6" t="s">
        <v>1154</v>
      </c>
      <c r="D883" s="3" t="s">
        <v>35</v>
      </c>
      <c r="E883" s="3" t="s">
        <v>1420</v>
      </c>
      <c r="H883"/>
      <c r="I883" s="4" t="str">
        <f>IFERROR(_xlfn.XLOOKUP(E883,'De para Cor'!$A$1:$A$11,'De para Cor'!$C$1:$C$11),"")</f>
        <v>#006B3F</v>
      </c>
      <c r="J883" s="6" t="s">
        <v>1269</v>
      </c>
      <c r="K883" s="8" t="s">
        <v>1270</v>
      </c>
      <c r="L883" s="11"/>
      <c r="N883" s="8"/>
      <c r="O883"/>
      <c r="P883" s="28" t="s">
        <v>884</v>
      </c>
      <c r="Q883"/>
      <c r="R883"/>
      <c r="S883"/>
      <c r="T883"/>
      <c r="U883"/>
    </row>
    <row r="884" spans="1:21" s="6" customFormat="1" x14ac:dyDescent="0.25">
      <c r="A884" s="6" t="s">
        <v>827</v>
      </c>
      <c r="C884" s="6" t="s">
        <v>1154</v>
      </c>
      <c r="D884" s="3" t="s">
        <v>35</v>
      </c>
      <c r="E884" s="3" t="s">
        <v>1420</v>
      </c>
      <c r="H884"/>
      <c r="I884" s="4" t="str">
        <f>IFERROR(_xlfn.XLOOKUP(E884,'De para Cor'!$A$1:$A$11,'De para Cor'!$C$1:$C$11),"")</f>
        <v>#006B3F</v>
      </c>
      <c r="J884" s="6" t="s">
        <v>1269</v>
      </c>
      <c r="K884" s="8" t="s">
        <v>1271</v>
      </c>
      <c r="L884" s="11"/>
      <c r="N884" s="8"/>
      <c r="O884"/>
      <c r="P884" s="28" t="s">
        <v>884</v>
      </c>
      <c r="Q884"/>
      <c r="R884"/>
      <c r="S884"/>
      <c r="T884"/>
      <c r="U884"/>
    </row>
    <row r="885" spans="1:21" s="6" customFormat="1" x14ac:dyDescent="0.25">
      <c r="A885" s="6" t="s">
        <v>838</v>
      </c>
      <c r="C885" s="6" t="s">
        <v>1154</v>
      </c>
      <c r="D885" s="6" t="s">
        <v>1427</v>
      </c>
      <c r="E885" s="3" t="s">
        <v>1420</v>
      </c>
      <c r="H885"/>
      <c r="I885" s="4" t="str">
        <f>IFERROR(_xlfn.XLOOKUP(E885,'De para Cor'!$A$1:$A$11,'De para Cor'!$C$1:$C$11),"")</f>
        <v>#006B3F</v>
      </c>
      <c r="J885" s="6" t="s">
        <v>1269</v>
      </c>
      <c r="K885" s="8" t="s">
        <v>1272</v>
      </c>
      <c r="L885" s="11"/>
      <c r="N885" s="8"/>
      <c r="O885"/>
      <c r="P885" s="28" t="s">
        <v>884</v>
      </c>
      <c r="Q885"/>
      <c r="R885"/>
      <c r="S885"/>
      <c r="T885"/>
      <c r="U885"/>
    </row>
    <row r="886" spans="1:21" s="6" customFormat="1" x14ac:dyDescent="0.25">
      <c r="A886" s="6" t="s">
        <v>1273</v>
      </c>
      <c r="C886" s="6" t="s">
        <v>1154</v>
      </c>
      <c r="D886" s="6" t="s">
        <v>1336</v>
      </c>
      <c r="E886" s="3" t="s">
        <v>1420</v>
      </c>
      <c r="H886"/>
      <c r="I886" s="4" t="str">
        <f>IFERROR(_xlfn.XLOOKUP(E886,'De para Cor'!$A$1:$A$11,'De para Cor'!$C$1:$C$11),"")</f>
        <v>#006B3F</v>
      </c>
      <c r="J886" s="6" t="s">
        <v>1269</v>
      </c>
      <c r="K886" t="s">
        <v>1274</v>
      </c>
      <c r="L886" s="11"/>
      <c r="N886" s="8"/>
      <c r="O886"/>
      <c r="P886" s="28" t="s">
        <v>884</v>
      </c>
      <c r="Q886"/>
      <c r="R886"/>
      <c r="S886"/>
      <c r="T886"/>
      <c r="U886"/>
    </row>
    <row r="887" spans="1:21" s="6" customFormat="1" x14ac:dyDescent="0.25">
      <c r="A887" s="6" t="s">
        <v>803</v>
      </c>
      <c r="C887" s="6" t="s">
        <v>1154</v>
      </c>
      <c r="D887" s="3" t="s">
        <v>35</v>
      </c>
      <c r="E887" s="3" t="s">
        <v>1420</v>
      </c>
      <c r="H887"/>
      <c r="I887" s="4" t="str">
        <f>IFERROR(_xlfn.XLOOKUP(E887,'De para Cor'!$A$1:$A$11,'De para Cor'!$C$1:$C$11),"")</f>
        <v>#006B3F</v>
      </c>
      <c r="J887" t="s">
        <v>1152</v>
      </c>
      <c r="K887" s="8" t="s">
        <v>1275</v>
      </c>
      <c r="L887" s="11"/>
      <c r="N887" s="8"/>
      <c r="O887"/>
      <c r="P887" s="28" t="s">
        <v>884</v>
      </c>
      <c r="Q887"/>
      <c r="R887"/>
      <c r="S887"/>
      <c r="T887"/>
      <c r="U887"/>
    </row>
    <row r="888" spans="1:21" s="6" customFormat="1" x14ac:dyDescent="0.25">
      <c r="A888" s="6" t="s">
        <v>803</v>
      </c>
      <c r="C888" s="6" t="s">
        <v>1154</v>
      </c>
      <c r="D888" s="6" t="s">
        <v>1336</v>
      </c>
      <c r="E888" s="3" t="s">
        <v>1420</v>
      </c>
      <c r="H888"/>
      <c r="I888" s="4" t="str">
        <f>IFERROR(_xlfn.XLOOKUP(E888,'De para Cor'!$A$1:$A$11,'De para Cor'!$C$1:$C$11),"")</f>
        <v>#006B3F</v>
      </c>
      <c r="J888" t="s">
        <v>1152</v>
      </c>
      <c r="K888" s="8" t="s">
        <v>1275</v>
      </c>
      <c r="L888" s="11"/>
      <c r="N888" s="8"/>
      <c r="O888"/>
      <c r="P888" s="28" t="s">
        <v>884</v>
      </c>
      <c r="Q888"/>
      <c r="R888"/>
      <c r="S888"/>
      <c r="T888"/>
      <c r="U888"/>
    </row>
    <row r="889" spans="1:21" s="6" customFormat="1" x14ac:dyDescent="0.25">
      <c r="A889" s="6" t="s">
        <v>803</v>
      </c>
      <c r="C889" s="6" t="s">
        <v>1154</v>
      </c>
      <c r="D889" s="3" t="s">
        <v>1432</v>
      </c>
      <c r="E889" s="3" t="s">
        <v>1420</v>
      </c>
      <c r="H889"/>
      <c r="I889" s="4" t="str">
        <f>IFERROR(_xlfn.XLOOKUP(E889,'De para Cor'!$A$1:$A$11,'De para Cor'!$C$1:$C$11),"")</f>
        <v>#006B3F</v>
      </c>
      <c r="J889" t="s">
        <v>1152</v>
      </c>
      <c r="K889" s="8" t="s">
        <v>1275</v>
      </c>
      <c r="L889" s="11"/>
      <c r="N889" s="8"/>
      <c r="O889"/>
      <c r="P889" s="28" t="s">
        <v>884</v>
      </c>
      <c r="Q889"/>
      <c r="R889"/>
      <c r="S889"/>
      <c r="T889"/>
      <c r="U889"/>
    </row>
    <row r="890" spans="1:21" s="6" customFormat="1" x14ac:dyDescent="0.25">
      <c r="A890" s="6" t="s">
        <v>841</v>
      </c>
      <c r="C890" s="6" t="s">
        <v>1154</v>
      </c>
      <c r="D890" s="6" t="s">
        <v>1336</v>
      </c>
      <c r="E890" s="3" t="s">
        <v>1420</v>
      </c>
      <c r="H890"/>
      <c r="I890" s="4" t="str">
        <f>IFERROR(_xlfn.XLOOKUP(E890,'De para Cor'!$A$1:$A$11,'De para Cor'!$C$1:$C$11),"")</f>
        <v>#006B3F</v>
      </c>
      <c r="J890" t="s">
        <v>1152</v>
      </c>
      <c r="K890" t="s">
        <v>1276</v>
      </c>
      <c r="L890" s="11"/>
      <c r="N890" s="8"/>
      <c r="O890"/>
      <c r="P890" s="28" t="s">
        <v>884</v>
      </c>
      <c r="Q890"/>
      <c r="R890"/>
      <c r="S890"/>
      <c r="T890"/>
      <c r="U890"/>
    </row>
    <row r="891" spans="1:21" s="6" customFormat="1" x14ac:dyDescent="0.25">
      <c r="A891" s="6" t="s">
        <v>841</v>
      </c>
      <c r="C891" s="6" t="s">
        <v>1154</v>
      </c>
      <c r="D891" s="3" t="s">
        <v>1432</v>
      </c>
      <c r="E891" s="3" t="s">
        <v>1420</v>
      </c>
      <c r="H891"/>
      <c r="I891" s="4" t="str">
        <f>IFERROR(_xlfn.XLOOKUP(E891,'De para Cor'!$A$1:$A$11,'De para Cor'!$C$1:$C$11),"")</f>
        <v>#006B3F</v>
      </c>
      <c r="J891" t="s">
        <v>1152</v>
      </c>
      <c r="K891" t="s">
        <v>1276</v>
      </c>
      <c r="L891" s="11"/>
      <c r="N891" s="8"/>
      <c r="O891"/>
      <c r="P891" s="28" t="s">
        <v>884</v>
      </c>
      <c r="Q891"/>
      <c r="R891"/>
      <c r="S891"/>
      <c r="T891"/>
      <c r="U891"/>
    </row>
    <row r="892" spans="1:21" s="6" customFormat="1" x14ac:dyDescent="0.25">
      <c r="A892" s="6" t="s">
        <v>842</v>
      </c>
      <c r="C892" s="6" t="s">
        <v>1154</v>
      </c>
      <c r="D892" s="3" t="s">
        <v>35</v>
      </c>
      <c r="E892" s="3" t="s">
        <v>1420</v>
      </c>
      <c r="H892"/>
      <c r="I892" s="4" t="str">
        <f>IFERROR(_xlfn.XLOOKUP(E892,'De para Cor'!$A$1:$A$11,'De para Cor'!$C$1:$C$11),"")</f>
        <v>#006B3F</v>
      </c>
      <c r="J892" t="s">
        <v>1152</v>
      </c>
      <c r="K892" s="8" t="s">
        <v>1277</v>
      </c>
      <c r="L892" s="11"/>
      <c r="N892" s="8"/>
      <c r="O892"/>
      <c r="P892" s="28" t="s">
        <v>884</v>
      </c>
      <c r="Q892"/>
      <c r="R892"/>
      <c r="S892"/>
      <c r="T892"/>
      <c r="U892"/>
    </row>
    <row r="893" spans="1:21" s="6" customFormat="1" x14ac:dyDescent="0.25">
      <c r="A893" s="6" t="s">
        <v>808</v>
      </c>
      <c r="C893" s="6" t="s">
        <v>1154</v>
      </c>
      <c r="D893" s="6" t="s">
        <v>23</v>
      </c>
      <c r="E893" s="3" t="s">
        <v>1422</v>
      </c>
      <c r="H893"/>
      <c r="I893" s="4" t="str">
        <f>IFERROR(_xlfn.XLOOKUP(E893,'De para Cor'!$A$1:$A$11,'De para Cor'!$C$1:$C$11),"")</f>
        <v>#FFE3A2</v>
      </c>
      <c r="J893" t="s">
        <v>1152</v>
      </c>
      <c r="K893" s="8" t="s">
        <v>1278</v>
      </c>
      <c r="L893" s="11"/>
      <c r="N893" s="8"/>
      <c r="O893"/>
      <c r="P893" s="28" t="s">
        <v>884</v>
      </c>
      <c r="Q893"/>
      <c r="R893"/>
      <c r="S893"/>
      <c r="T893"/>
      <c r="U893"/>
    </row>
    <row r="894" spans="1:21" s="6" customFormat="1" x14ac:dyDescent="0.25">
      <c r="A894" s="6" t="s">
        <v>872</v>
      </c>
      <c r="C894" s="6" t="s">
        <v>1154</v>
      </c>
      <c r="D894" s="6" t="s">
        <v>1172</v>
      </c>
      <c r="E894" s="3" t="s">
        <v>1420</v>
      </c>
      <c r="H894"/>
      <c r="I894" s="4" t="str">
        <f>IFERROR(_xlfn.XLOOKUP(E894,'De para Cor'!$A$1:$A$11,'De para Cor'!$C$1:$C$11),"")</f>
        <v>#006B3F</v>
      </c>
      <c r="J894" t="s">
        <v>1152</v>
      </c>
      <c r="K894" s="8" t="s">
        <v>1279</v>
      </c>
      <c r="L894" s="11"/>
      <c r="N894" s="8"/>
      <c r="O894"/>
      <c r="P894" s="28" t="s">
        <v>884</v>
      </c>
      <c r="Q894"/>
      <c r="R894"/>
      <c r="S894"/>
      <c r="T894"/>
      <c r="U894"/>
    </row>
    <row r="895" spans="1:21" s="6" customFormat="1" x14ac:dyDescent="0.25">
      <c r="A895" s="6" t="s">
        <v>872</v>
      </c>
      <c r="C895" s="6" t="s">
        <v>1154</v>
      </c>
      <c r="D895" s="6" t="s">
        <v>1433</v>
      </c>
      <c r="E895" s="3" t="s">
        <v>1420</v>
      </c>
      <c r="H895"/>
      <c r="I895" s="4" t="str">
        <f>IFERROR(_xlfn.XLOOKUP(E895,'De para Cor'!$A$1:$A$11,'De para Cor'!$C$1:$C$11),"")</f>
        <v>#006B3F</v>
      </c>
      <c r="J895" t="s">
        <v>1152</v>
      </c>
      <c r="K895" s="8" t="s">
        <v>1279</v>
      </c>
      <c r="L895" s="11"/>
      <c r="N895" s="8"/>
      <c r="O895"/>
      <c r="P895" s="28" t="s">
        <v>884</v>
      </c>
      <c r="Q895"/>
      <c r="R895"/>
      <c r="S895"/>
      <c r="T895"/>
      <c r="U895"/>
    </row>
    <row r="896" spans="1:21" s="6" customFormat="1" x14ac:dyDescent="0.25">
      <c r="A896" s="6" t="s">
        <v>1280</v>
      </c>
      <c r="C896" s="6" t="s">
        <v>1154</v>
      </c>
      <c r="D896" s="6" t="s">
        <v>1427</v>
      </c>
      <c r="E896" s="3" t="s">
        <v>1420</v>
      </c>
      <c r="H896"/>
      <c r="I896" s="4" t="str">
        <f>IFERROR(_xlfn.XLOOKUP(E896,'De para Cor'!$A$1:$A$11,'De para Cor'!$C$1:$C$11),"")</f>
        <v>#006B3F</v>
      </c>
      <c r="J896" t="s">
        <v>1152</v>
      </c>
      <c r="K896" s="8" t="s">
        <v>1281</v>
      </c>
      <c r="L896" s="11"/>
      <c r="N896" s="8"/>
      <c r="O896"/>
      <c r="P896" s="28" t="s">
        <v>884</v>
      </c>
      <c r="Q896"/>
      <c r="R896"/>
      <c r="S896"/>
      <c r="T896"/>
      <c r="U896"/>
    </row>
    <row r="897" spans="1:21" s="6" customFormat="1" x14ac:dyDescent="0.25">
      <c r="A897" s="6" t="s">
        <v>811</v>
      </c>
      <c r="C897" s="6" t="s">
        <v>1154</v>
      </c>
      <c r="D897" s="6" t="s">
        <v>1427</v>
      </c>
      <c r="E897" s="3" t="s">
        <v>1420</v>
      </c>
      <c r="H897"/>
      <c r="I897" s="4" t="str">
        <f>IFERROR(_xlfn.XLOOKUP(E897,'De para Cor'!$A$1:$A$11,'De para Cor'!$C$1:$C$11),"")</f>
        <v>#006B3F</v>
      </c>
      <c r="J897" s="6" t="s">
        <v>1148</v>
      </c>
      <c r="K897" t="s">
        <v>1282</v>
      </c>
      <c r="L897" s="11"/>
      <c r="N897" s="8"/>
      <c r="O897"/>
      <c r="P897" s="28" t="s">
        <v>884</v>
      </c>
      <c r="Q897"/>
      <c r="R897"/>
      <c r="S897"/>
      <c r="T897"/>
      <c r="U897"/>
    </row>
    <row r="898" spans="1:21" s="6" customFormat="1" x14ac:dyDescent="0.25">
      <c r="A898" s="6" t="s">
        <v>828</v>
      </c>
      <c r="C898" s="6" t="s">
        <v>1154</v>
      </c>
      <c r="D898" s="6" t="s">
        <v>1427</v>
      </c>
      <c r="E898" s="3" t="s">
        <v>1420</v>
      </c>
      <c r="H898"/>
      <c r="I898" s="4" t="str">
        <f>IFERROR(_xlfn.XLOOKUP(E898,'De para Cor'!$A$1:$A$11,'De para Cor'!$C$1:$C$11),"")</f>
        <v>#006B3F</v>
      </c>
      <c r="J898" s="6" t="s">
        <v>1148</v>
      </c>
      <c r="K898" s="8" t="s">
        <v>1283</v>
      </c>
      <c r="L898" s="11"/>
      <c r="N898" s="8"/>
      <c r="O898"/>
      <c r="P898" s="28" t="s">
        <v>884</v>
      </c>
      <c r="Q898"/>
      <c r="R898"/>
      <c r="S898"/>
      <c r="T898"/>
      <c r="U898"/>
    </row>
    <row r="899" spans="1:21" s="6" customFormat="1" x14ac:dyDescent="0.25">
      <c r="A899" s="6" t="s">
        <v>818</v>
      </c>
      <c r="C899" s="6" t="s">
        <v>1154</v>
      </c>
      <c r="D899" s="3" t="s">
        <v>35</v>
      </c>
      <c r="E899" s="3" t="s">
        <v>1420</v>
      </c>
      <c r="H899"/>
      <c r="I899" s="4" t="str">
        <f>IFERROR(_xlfn.XLOOKUP(E899,'De para Cor'!$A$1:$A$11,'De para Cor'!$C$1:$C$11),"")</f>
        <v>#006B3F</v>
      </c>
      <c r="J899" s="6" t="s">
        <v>1284</v>
      </c>
      <c r="K899" t="s">
        <v>1285</v>
      </c>
      <c r="L899" s="11"/>
      <c r="N899" s="8"/>
      <c r="O899"/>
      <c r="P899" s="28" t="s">
        <v>884</v>
      </c>
      <c r="Q899"/>
      <c r="R899"/>
      <c r="S899"/>
      <c r="T899"/>
      <c r="U899"/>
    </row>
    <row r="900" spans="1:21" s="6" customFormat="1" x14ac:dyDescent="0.25">
      <c r="A900" s="6" t="s">
        <v>813</v>
      </c>
      <c r="C900" s="6" t="s">
        <v>1147</v>
      </c>
      <c r="D900" s="3" t="s">
        <v>35</v>
      </c>
      <c r="E900" s="3" t="s">
        <v>1420</v>
      </c>
      <c r="H900"/>
      <c r="I900" s="4" t="str">
        <f>IFERROR(_xlfn.XLOOKUP(E900,'De para Cor'!$A$1:$A$11,'De para Cor'!$C$1:$C$11),"")</f>
        <v>#006B3F</v>
      </c>
      <c r="J900" t="s">
        <v>1178</v>
      </c>
      <c r="K900" t="s">
        <v>1286</v>
      </c>
      <c r="L900" s="11"/>
      <c r="N900" s="8"/>
      <c r="O900"/>
      <c r="P900" s="28" t="s">
        <v>884</v>
      </c>
      <c r="Q900"/>
      <c r="R900"/>
      <c r="S900"/>
      <c r="T900"/>
      <c r="U900"/>
    </row>
    <row r="901" spans="1:21" s="6" customFormat="1" x14ac:dyDescent="0.25">
      <c r="A901" s="6" t="s">
        <v>813</v>
      </c>
      <c r="C901" s="6" t="s">
        <v>1147</v>
      </c>
      <c r="D901" s="6" t="s">
        <v>23</v>
      </c>
      <c r="E901" s="3" t="s">
        <v>1422</v>
      </c>
      <c r="H901"/>
      <c r="I901" s="4" t="str">
        <f>IFERROR(_xlfn.XLOOKUP(E901,'De para Cor'!$A$1:$A$11,'De para Cor'!$C$1:$C$11),"")</f>
        <v>#FFE3A2</v>
      </c>
      <c r="J901" t="s">
        <v>1178</v>
      </c>
      <c r="K901" t="s">
        <v>1286</v>
      </c>
      <c r="L901" s="11"/>
      <c r="N901" s="8"/>
      <c r="O901"/>
      <c r="P901" s="28" t="s">
        <v>884</v>
      </c>
      <c r="Q901"/>
      <c r="R901"/>
      <c r="S901"/>
      <c r="T901"/>
      <c r="U901"/>
    </row>
    <row r="902" spans="1:21" s="6" customFormat="1" x14ac:dyDescent="0.25">
      <c r="A902" s="6" t="s">
        <v>813</v>
      </c>
      <c r="C902" s="6" t="s">
        <v>1147</v>
      </c>
      <c r="D902" s="6" t="s">
        <v>1231</v>
      </c>
      <c r="E902" s="3" t="s">
        <v>1424</v>
      </c>
      <c r="H902"/>
      <c r="I902" s="4" t="str">
        <f>IFERROR(_xlfn.XLOOKUP(E902,'De para Cor'!$A$1:$A$11,'De para Cor'!$C$1:$C$11),"")</f>
        <v>#0DFF9E</v>
      </c>
      <c r="J902" t="s">
        <v>1178</v>
      </c>
      <c r="K902" t="s">
        <v>1286</v>
      </c>
      <c r="L902" s="11"/>
      <c r="N902" s="8"/>
      <c r="O902"/>
      <c r="P902" s="28" t="s">
        <v>884</v>
      </c>
      <c r="Q902"/>
      <c r="R902"/>
      <c r="S902"/>
      <c r="T902"/>
      <c r="U902"/>
    </row>
    <row r="903" spans="1:21" s="6" customFormat="1" x14ac:dyDescent="0.25">
      <c r="A903" s="6" t="s">
        <v>826</v>
      </c>
      <c r="C903" s="6" t="s">
        <v>1147</v>
      </c>
      <c r="D903" s="6" t="s">
        <v>23</v>
      </c>
      <c r="E903" s="3" t="s">
        <v>1422</v>
      </c>
      <c r="H903"/>
      <c r="I903" s="4" t="str">
        <f>IFERROR(_xlfn.XLOOKUP(E903,'De para Cor'!$A$1:$A$11,'De para Cor'!$C$1:$C$11),"")</f>
        <v>#FFE3A2</v>
      </c>
      <c r="J903" t="s">
        <v>1178</v>
      </c>
      <c r="K903" t="s">
        <v>1287</v>
      </c>
      <c r="L903" s="11"/>
      <c r="N903" s="8"/>
      <c r="O903"/>
      <c r="P903" s="28" t="s">
        <v>884</v>
      </c>
      <c r="Q903"/>
      <c r="R903"/>
      <c r="S903"/>
      <c r="T903"/>
      <c r="U903"/>
    </row>
    <row r="904" spans="1:21" s="6" customFormat="1" x14ac:dyDescent="0.25">
      <c r="A904" s="6" t="s">
        <v>879</v>
      </c>
      <c r="C904" s="6" t="s">
        <v>1147</v>
      </c>
      <c r="D904" s="6" t="s">
        <v>1172</v>
      </c>
      <c r="E904" s="3" t="s">
        <v>1420</v>
      </c>
      <c r="H904"/>
      <c r="I904" s="4" t="str">
        <f>IFERROR(_xlfn.XLOOKUP(E904,'De para Cor'!$A$1:$A$11,'De para Cor'!$C$1:$C$11),"")</f>
        <v>#006B3F</v>
      </c>
      <c r="J904" t="s">
        <v>1178</v>
      </c>
      <c r="K904" s="8" t="s">
        <v>341</v>
      </c>
      <c r="L904" s="11"/>
      <c r="N904" s="8"/>
      <c r="O904"/>
      <c r="P904" s="8"/>
      <c r="Q904"/>
      <c r="R904"/>
      <c r="S904"/>
      <c r="T904"/>
      <c r="U904"/>
    </row>
    <row r="905" spans="1:21" s="6" customFormat="1" x14ac:dyDescent="0.25">
      <c r="A905" s="6" t="s">
        <v>880</v>
      </c>
      <c r="C905" s="6" t="s">
        <v>1147</v>
      </c>
      <c r="D905" s="6" t="s">
        <v>1231</v>
      </c>
      <c r="E905" s="3" t="s">
        <v>1424</v>
      </c>
      <c r="H905"/>
      <c r="I905" s="4" t="str">
        <f>IFERROR(_xlfn.XLOOKUP(E905,'De para Cor'!$A$1:$A$11,'De para Cor'!$C$1:$C$11),"")</f>
        <v>#0DFF9E</v>
      </c>
      <c r="J905" t="s">
        <v>1178</v>
      </c>
      <c r="K905" s="8" t="s">
        <v>484</v>
      </c>
      <c r="L905" s="11"/>
      <c r="N905" s="8"/>
      <c r="O905"/>
      <c r="P905" s="8"/>
      <c r="Q905"/>
      <c r="R905"/>
      <c r="S905"/>
      <c r="T905"/>
      <c r="U905"/>
    </row>
    <row r="906" spans="1:21" s="6" customFormat="1" x14ac:dyDescent="0.25">
      <c r="A906" s="6" t="s">
        <v>953</v>
      </c>
      <c r="C906" s="6" t="s">
        <v>1147</v>
      </c>
      <c r="D906" s="6" t="s">
        <v>1231</v>
      </c>
      <c r="E906" s="3" t="s">
        <v>1424</v>
      </c>
      <c r="H906"/>
      <c r="I906" s="4" t="str">
        <f>IFERROR(_xlfn.XLOOKUP(E906,'De para Cor'!$A$1:$A$11,'De para Cor'!$C$1:$C$11),"")</f>
        <v>#0DFF9E</v>
      </c>
      <c r="J906" t="s">
        <v>1178</v>
      </c>
      <c r="K906" t="s">
        <v>1288</v>
      </c>
      <c r="L906" s="11"/>
      <c r="N906" s="8"/>
      <c r="O906"/>
      <c r="P906" s="28" t="s">
        <v>884</v>
      </c>
      <c r="Q906"/>
      <c r="R906"/>
      <c r="S906"/>
      <c r="T906"/>
      <c r="U906"/>
    </row>
    <row r="907" spans="1:21" s="6" customFormat="1" x14ac:dyDescent="0.25">
      <c r="A907" s="6" t="s">
        <v>954</v>
      </c>
      <c r="C907" s="6" t="s">
        <v>1147</v>
      </c>
      <c r="D907" s="6" t="s">
        <v>1231</v>
      </c>
      <c r="E907" s="3" t="s">
        <v>1424</v>
      </c>
      <c r="H907"/>
      <c r="I907" s="4" t="str">
        <f>IFERROR(_xlfn.XLOOKUP(E907,'De para Cor'!$A$1:$A$11,'De para Cor'!$C$1:$C$11),"")</f>
        <v>#0DFF9E</v>
      </c>
      <c r="J907" t="s">
        <v>1178</v>
      </c>
      <c r="K907" t="s">
        <v>1289</v>
      </c>
      <c r="L907" s="11"/>
      <c r="N907" s="8"/>
      <c r="O907"/>
      <c r="P907" s="28" t="s">
        <v>884</v>
      </c>
      <c r="Q907"/>
      <c r="R907"/>
      <c r="S907"/>
      <c r="T907"/>
      <c r="U907"/>
    </row>
    <row r="908" spans="1:21" s="6" customFormat="1" x14ac:dyDescent="0.25">
      <c r="A908" s="6" t="s">
        <v>1290</v>
      </c>
      <c r="C908" s="6" t="s">
        <v>1147</v>
      </c>
      <c r="D908" s="6" t="s">
        <v>1231</v>
      </c>
      <c r="E908" s="3" t="s">
        <v>1424</v>
      </c>
      <c r="H908"/>
      <c r="I908" s="4" t="str">
        <f>IFERROR(_xlfn.XLOOKUP(E908,'De para Cor'!$A$1:$A$11,'De para Cor'!$C$1:$C$11),"")</f>
        <v>#0DFF9E</v>
      </c>
      <c r="J908" t="s">
        <v>1178</v>
      </c>
      <c r="K908" t="s">
        <v>1291</v>
      </c>
      <c r="L908" s="11"/>
      <c r="N908" s="8"/>
      <c r="O908"/>
      <c r="P908" s="28" t="s">
        <v>884</v>
      </c>
      <c r="Q908"/>
      <c r="R908"/>
      <c r="S908"/>
      <c r="T908"/>
      <c r="U908"/>
    </row>
    <row r="909" spans="1:21" s="6" customFormat="1" x14ac:dyDescent="0.25">
      <c r="A909" s="6" t="s">
        <v>807</v>
      </c>
      <c r="C909" s="6" t="s">
        <v>1147</v>
      </c>
      <c r="D909" s="3" t="s">
        <v>35</v>
      </c>
      <c r="E909" s="3" t="s">
        <v>1420</v>
      </c>
      <c r="H909"/>
      <c r="I909" s="4" t="str">
        <f>IFERROR(_xlfn.XLOOKUP(E909,'De para Cor'!$A$1:$A$11,'De para Cor'!$C$1:$C$11),"")</f>
        <v>#006B3F</v>
      </c>
      <c r="J909" s="6" t="s">
        <v>1253</v>
      </c>
      <c r="K909" s="8" t="s">
        <v>1256</v>
      </c>
      <c r="L909" s="11"/>
      <c r="N909" s="8"/>
      <c r="O909"/>
      <c r="P909" s="28" t="s">
        <v>884</v>
      </c>
      <c r="Q909"/>
      <c r="R909"/>
      <c r="S909"/>
      <c r="T909"/>
      <c r="U909"/>
    </row>
    <row r="910" spans="1:21" s="6" customFormat="1" x14ac:dyDescent="0.25">
      <c r="A910" s="6" t="s">
        <v>952</v>
      </c>
      <c r="C910" s="6" t="s">
        <v>1147</v>
      </c>
      <c r="D910" s="3" t="s">
        <v>35</v>
      </c>
      <c r="E910" s="3" t="s">
        <v>1420</v>
      </c>
      <c r="H910"/>
      <c r="I910" s="4" t="str">
        <f>IFERROR(_xlfn.XLOOKUP(E910,'De para Cor'!$A$1:$A$11,'De para Cor'!$C$1:$C$11),"")</f>
        <v>#006B3F</v>
      </c>
      <c r="J910" s="6" t="s">
        <v>1253</v>
      </c>
      <c r="K910" s="8" t="s">
        <v>1257</v>
      </c>
      <c r="L910" s="11"/>
      <c r="N910" s="8"/>
      <c r="O910"/>
      <c r="P910" s="28" t="s">
        <v>884</v>
      </c>
      <c r="Q910"/>
      <c r="R910"/>
      <c r="S910"/>
      <c r="T910"/>
      <c r="U910"/>
    </row>
    <row r="911" spans="1:21" s="6" customFormat="1" x14ac:dyDescent="0.25">
      <c r="A911" s="6" t="s">
        <v>950</v>
      </c>
      <c r="C911" s="6" t="s">
        <v>1147</v>
      </c>
      <c r="D911" s="6" t="s">
        <v>23</v>
      </c>
      <c r="E911" s="3" t="s">
        <v>1422</v>
      </c>
      <c r="H911"/>
      <c r="I911" s="4" t="str">
        <f>IFERROR(_xlfn.XLOOKUP(E911,'De para Cor'!$A$1:$A$11,'De para Cor'!$C$1:$C$11),"")</f>
        <v>#FFE3A2</v>
      </c>
      <c r="J911" t="s">
        <v>1258</v>
      </c>
      <c r="K911" s="8" t="s">
        <v>1259</v>
      </c>
      <c r="L911" s="11"/>
      <c r="N911" s="8"/>
      <c r="O911"/>
      <c r="P911" s="28" t="s">
        <v>884</v>
      </c>
      <c r="Q911"/>
      <c r="R911"/>
      <c r="S911"/>
      <c r="T911"/>
      <c r="U911"/>
    </row>
    <row r="912" spans="1:21" s="6" customFormat="1" x14ac:dyDescent="0.25">
      <c r="A912" s="6" t="s">
        <v>972</v>
      </c>
      <c r="C912" s="6" t="s">
        <v>1147</v>
      </c>
      <c r="D912" s="6" t="s">
        <v>23</v>
      </c>
      <c r="E912" s="3" t="s">
        <v>1422</v>
      </c>
      <c r="H912"/>
      <c r="I912" s="4" t="str">
        <f>IFERROR(_xlfn.XLOOKUP(E912,'De para Cor'!$A$1:$A$11,'De para Cor'!$C$1:$C$11),"")</f>
        <v>#FFE3A2</v>
      </c>
      <c r="J912" t="s">
        <v>1157</v>
      </c>
      <c r="K912" t="s">
        <v>1292</v>
      </c>
      <c r="L912" s="11"/>
      <c r="N912" s="8"/>
      <c r="O912"/>
      <c r="P912" s="28" t="s">
        <v>884</v>
      </c>
      <c r="Q912"/>
      <c r="R912"/>
      <c r="S912"/>
      <c r="T912"/>
      <c r="U912"/>
    </row>
    <row r="913" spans="1:21" s="6" customFormat="1" x14ac:dyDescent="0.25">
      <c r="A913" s="6" t="s">
        <v>1003</v>
      </c>
      <c r="C913" s="6" t="s">
        <v>1147</v>
      </c>
      <c r="D913" s="6" t="s">
        <v>708</v>
      </c>
      <c r="E913" s="3" t="s">
        <v>1421</v>
      </c>
      <c r="H913"/>
      <c r="I913" s="4" t="str">
        <f>IFERROR(_xlfn.XLOOKUP(E913,'De para Cor'!$A$1:$A$11,'De para Cor'!$C$1:$C$11),"")</f>
        <v>#F7287C</v>
      </c>
      <c r="J913" t="s">
        <v>1183</v>
      </c>
      <c r="K913" t="s">
        <v>1260</v>
      </c>
      <c r="L913" s="11"/>
      <c r="N913" s="8"/>
      <c r="O913"/>
      <c r="P913" s="28" t="s">
        <v>884</v>
      </c>
      <c r="Q913"/>
      <c r="R913"/>
      <c r="S913"/>
      <c r="T913"/>
      <c r="U913"/>
    </row>
    <row r="914" spans="1:21" s="6" customFormat="1" x14ac:dyDescent="0.25">
      <c r="A914" s="6" t="s">
        <v>1182</v>
      </c>
      <c r="E914" s="3" t="e">
        <v>#N/A</v>
      </c>
      <c r="H914"/>
      <c r="I914" s="4" t="str">
        <f>IFERROR(_xlfn.XLOOKUP(E914,'De para Cor'!$A$1:$A$11,'De para Cor'!$C$1:$C$11),"")</f>
        <v/>
      </c>
      <c r="K914" s="8"/>
      <c r="L914" s="11"/>
      <c r="N914" s="8"/>
      <c r="O914"/>
      <c r="P914" s="8"/>
      <c r="Q914"/>
      <c r="R914"/>
      <c r="S914"/>
      <c r="T914"/>
      <c r="U914"/>
    </row>
    <row r="915" spans="1:21" s="6" customFormat="1" x14ac:dyDescent="0.25">
      <c r="A915" s="6" t="s">
        <v>1293</v>
      </c>
      <c r="E915" s="3" t="e">
        <v>#N/A</v>
      </c>
      <c r="H915"/>
      <c r="I915" s="4" t="str">
        <f>IFERROR(_xlfn.XLOOKUP(E915,'De para Cor'!$A$1:$A$11,'De para Cor'!$C$1:$C$11),"")</f>
        <v/>
      </c>
      <c r="K915" s="8"/>
      <c r="L915" s="11"/>
      <c r="N915" s="8"/>
      <c r="O915"/>
      <c r="P915" s="8"/>
      <c r="Q915"/>
      <c r="R915"/>
      <c r="S915"/>
      <c r="T915"/>
      <c r="U915"/>
    </row>
    <row r="916" spans="1:21" s="6" customFormat="1" x14ac:dyDescent="0.25">
      <c r="A916" s="6" t="s">
        <v>1293</v>
      </c>
      <c r="C916" s="6" t="s">
        <v>1147</v>
      </c>
      <c r="D916" s="6" t="s">
        <v>1336</v>
      </c>
      <c r="E916" s="3" t="s">
        <v>1420</v>
      </c>
      <c r="H916"/>
      <c r="I916" s="4" t="str">
        <f>IFERROR(_xlfn.XLOOKUP(E916,'De para Cor'!$A$1:$A$11,'De para Cor'!$C$1:$C$11),"")</f>
        <v>#006B3F</v>
      </c>
      <c r="J916" s="6" t="s">
        <v>1183</v>
      </c>
      <c r="K916" s="8" t="s">
        <v>1261</v>
      </c>
      <c r="L916" s="11"/>
      <c r="N916" s="8"/>
      <c r="O916"/>
      <c r="P916" s="28" t="s">
        <v>884</v>
      </c>
      <c r="Q916"/>
      <c r="R916"/>
      <c r="S916"/>
      <c r="T916"/>
      <c r="U916"/>
    </row>
    <row r="917" spans="1:21" s="6" customFormat="1" x14ac:dyDescent="0.25">
      <c r="A917" s="6" t="s">
        <v>1294</v>
      </c>
      <c r="C917" s="6" t="s">
        <v>1147</v>
      </c>
      <c r="D917" s="6" t="s">
        <v>23</v>
      </c>
      <c r="E917" s="3" t="s">
        <v>1422</v>
      </c>
      <c r="H917"/>
      <c r="I917" s="4" t="str">
        <f>IFERROR(_xlfn.XLOOKUP(E917,'De para Cor'!$A$1:$A$11,'De para Cor'!$C$1:$C$11),"")</f>
        <v>#FFE3A2</v>
      </c>
      <c r="J917" s="6" t="s">
        <v>1183</v>
      </c>
      <c r="K917" s="8" t="s">
        <v>1262</v>
      </c>
      <c r="L917" s="11"/>
      <c r="N917" s="8"/>
      <c r="O917"/>
      <c r="P917" s="28" t="s">
        <v>1248</v>
      </c>
      <c r="Q917"/>
      <c r="R917"/>
      <c r="S917"/>
      <c r="T917"/>
      <c r="U917"/>
    </row>
    <row r="918" spans="1:21" s="6" customFormat="1" x14ac:dyDescent="0.25">
      <c r="A918" s="6" t="s">
        <v>1295</v>
      </c>
      <c r="C918" s="6" t="s">
        <v>1147</v>
      </c>
      <c r="D918" s="6" t="s">
        <v>1336</v>
      </c>
      <c r="E918" s="3" t="s">
        <v>1420</v>
      </c>
      <c r="H918"/>
      <c r="I918" s="4" t="str">
        <f>IFERROR(_xlfn.XLOOKUP(E918,'De para Cor'!$A$1:$A$11,'De para Cor'!$C$1:$C$11),"")</f>
        <v>#006B3F</v>
      </c>
      <c r="J918" s="6" t="s">
        <v>1183</v>
      </c>
      <c r="K918" s="8" t="s">
        <v>1263</v>
      </c>
      <c r="L918" s="11"/>
      <c r="N918" s="8"/>
      <c r="O918"/>
      <c r="P918" s="28" t="s">
        <v>884</v>
      </c>
      <c r="Q918"/>
      <c r="R918"/>
      <c r="S918"/>
      <c r="T918"/>
      <c r="U918"/>
    </row>
    <row r="919" spans="1:21" s="6" customFormat="1" x14ac:dyDescent="0.25">
      <c r="A919" s="6" t="s">
        <v>1296</v>
      </c>
      <c r="C919" s="6" t="s">
        <v>1147</v>
      </c>
      <c r="D919" s="6" t="s">
        <v>1336</v>
      </c>
      <c r="E919" s="3" t="s">
        <v>1420</v>
      </c>
      <c r="H919"/>
      <c r="I919" s="4" t="str">
        <f>IFERROR(_xlfn.XLOOKUP(E919,'De para Cor'!$A$1:$A$11,'De para Cor'!$C$1:$C$11),"")</f>
        <v>#006B3F</v>
      </c>
      <c r="J919" s="6" t="s">
        <v>1183</v>
      </c>
      <c r="K919" s="8" t="s">
        <v>1265</v>
      </c>
      <c r="L919" s="11"/>
      <c r="N919" s="8"/>
      <c r="O919"/>
      <c r="P919" s="28" t="s">
        <v>884</v>
      </c>
      <c r="Q919"/>
      <c r="R919"/>
      <c r="S919"/>
      <c r="T919"/>
      <c r="U919"/>
    </row>
    <row r="920" spans="1:21" s="6" customFormat="1" x14ac:dyDescent="0.25">
      <c r="A920" s="6" t="s">
        <v>1296</v>
      </c>
      <c r="C920" s="6" t="s">
        <v>1147</v>
      </c>
      <c r="D920" s="6" t="s">
        <v>708</v>
      </c>
      <c r="E920" s="3" t="s">
        <v>1421</v>
      </c>
      <c r="H920"/>
      <c r="I920" s="4" t="str">
        <f>IFERROR(_xlfn.XLOOKUP(E920,'De para Cor'!$A$1:$A$11,'De para Cor'!$C$1:$C$11),"")</f>
        <v>#F7287C</v>
      </c>
      <c r="J920" s="6" t="s">
        <v>1183</v>
      </c>
      <c r="K920" t="s">
        <v>1297</v>
      </c>
      <c r="L920" s="11"/>
      <c r="N920" s="8"/>
      <c r="O920"/>
      <c r="P920" s="28" t="s">
        <v>884</v>
      </c>
      <c r="Q920"/>
      <c r="R920"/>
      <c r="S920"/>
      <c r="T920"/>
      <c r="U920"/>
    </row>
    <row r="921" spans="1:21" s="6" customFormat="1" x14ac:dyDescent="0.25">
      <c r="A921" s="6" t="s">
        <v>1298</v>
      </c>
      <c r="C921" s="6" t="s">
        <v>1147</v>
      </c>
      <c r="D921" s="6" t="s">
        <v>1172</v>
      </c>
      <c r="E921" s="3" t="s">
        <v>1420</v>
      </c>
      <c r="H921"/>
      <c r="I921" s="4" t="str">
        <f>IFERROR(_xlfn.XLOOKUP(E921,'De para Cor'!$A$1:$A$11,'De para Cor'!$C$1:$C$11),"")</f>
        <v>#006B3F</v>
      </c>
      <c r="J921" s="6" t="s">
        <v>1183</v>
      </c>
      <c r="K921" s="8" t="s">
        <v>1267</v>
      </c>
      <c r="L921" s="11"/>
      <c r="N921" s="8"/>
      <c r="O921"/>
      <c r="P921" s="28" t="s">
        <v>884</v>
      </c>
      <c r="Q921"/>
      <c r="R921"/>
      <c r="S921"/>
      <c r="T921"/>
      <c r="U921"/>
    </row>
    <row r="922" spans="1:21" s="6" customFormat="1" x14ac:dyDescent="0.25">
      <c r="A922" s="6" t="s">
        <v>1298</v>
      </c>
      <c r="C922" s="6" t="s">
        <v>1147</v>
      </c>
      <c r="D922" s="3" t="s">
        <v>35</v>
      </c>
      <c r="E922" s="3" t="s">
        <v>1420</v>
      </c>
      <c r="H922"/>
      <c r="I922" s="4" t="str">
        <f>IFERROR(_xlfn.XLOOKUP(E922,'De para Cor'!$A$1:$A$11,'De para Cor'!$C$1:$C$11),"")</f>
        <v>#006B3F</v>
      </c>
      <c r="J922" s="6" t="s">
        <v>1183</v>
      </c>
      <c r="K922" s="8" t="s">
        <v>1267</v>
      </c>
      <c r="L922" s="11"/>
      <c r="N922" s="8"/>
      <c r="O922"/>
      <c r="P922" s="28" t="s">
        <v>884</v>
      </c>
      <c r="Q922"/>
      <c r="R922"/>
      <c r="S922"/>
      <c r="T922"/>
      <c r="U922"/>
    </row>
    <row r="923" spans="1:21" s="6" customFormat="1" x14ac:dyDescent="0.25">
      <c r="A923" s="6" t="s">
        <v>1026</v>
      </c>
      <c r="C923" s="6" t="s">
        <v>1147</v>
      </c>
      <c r="D923" s="3" t="s">
        <v>35</v>
      </c>
      <c r="E923" s="3" t="s">
        <v>1420</v>
      </c>
      <c r="H923"/>
      <c r="I923" s="4" t="str">
        <f>IFERROR(_xlfn.XLOOKUP(E923,'De para Cor'!$A$1:$A$11,'De para Cor'!$C$1:$C$11),"")</f>
        <v>#006B3F</v>
      </c>
      <c r="J923" t="s">
        <v>1299</v>
      </c>
      <c r="K923" s="8" t="s">
        <v>1268</v>
      </c>
      <c r="L923" s="11"/>
      <c r="N923" s="8"/>
      <c r="O923"/>
      <c r="P923" s="28" t="s">
        <v>884</v>
      </c>
      <c r="Q923"/>
      <c r="R923"/>
      <c r="S923"/>
      <c r="T923"/>
      <c r="U923"/>
    </row>
    <row r="924" spans="1:21" s="6" customFormat="1" x14ac:dyDescent="0.25">
      <c r="A924" s="6" t="s">
        <v>1026</v>
      </c>
      <c r="C924" s="6" t="s">
        <v>1147</v>
      </c>
      <c r="D924" s="6" t="s">
        <v>708</v>
      </c>
      <c r="E924" s="3" t="s">
        <v>1421</v>
      </c>
      <c r="H924"/>
      <c r="I924" s="4" t="str">
        <f>IFERROR(_xlfn.XLOOKUP(E924,'De para Cor'!$A$1:$A$11,'De para Cor'!$C$1:$C$11),"")</f>
        <v>#F7287C</v>
      </c>
      <c r="J924" t="s">
        <v>1299</v>
      </c>
      <c r="K924" s="8" t="s">
        <v>1268</v>
      </c>
      <c r="L924" s="11"/>
      <c r="N924" s="8"/>
      <c r="O924"/>
      <c r="P924" s="28" t="s">
        <v>884</v>
      </c>
      <c r="Q924"/>
      <c r="R924"/>
      <c r="S924"/>
      <c r="T924"/>
      <c r="U924"/>
    </row>
    <row r="925" spans="1:21" s="6" customFormat="1" x14ac:dyDescent="0.25">
      <c r="A925" s="6" t="s">
        <v>1300</v>
      </c>
      <c r="C925" s="6" t="s">
        <v>1147</v>
      </c>
      <c r="D925" s="3" t="s">
        <v>35</v>
      </c>
      <c r="E925" s="3" t="s">
        <v>1420</v>
      </c>
      <c r="H925"/>
      <c r="I925" s="4" t="str">
        <f>IFERROR(_xlfn.XLOOKUP(E925,'De para Cor'!$A$1:$A$11,'De para Cor'!$C$1:$C$11),"")</f>
        <v>#006B3F</v>
      </c>
      <c r="J925" t="s">
        <v>1299</v>
      </c>
      <c r="K925" s="8" t="s">
        <v>1301</v>
      </c>
      <c r="L925" s="11"/>
      <c r="N925" s="8"/>
      <c r="O925"/>
      <c r="P925" s="28" t="s">
        <v>884</v>
      </c>
      <c r="Q925"/>
      <c r="R925"/>
      <c r="S925"/>
      <c r="T925"/>
      <c r="U925"/>
    </row>
    <row r="926" spans="1:21" s="6" customFormat="1" x14ac:dyDescent="0.25">
      <c r="A926" s="6" t="s">
        <v>1000</v>
      </c>
      <c r="C926" s="6" t="s">
        <v>1147</v>
      </c>
      <c r="D926" s="3" t="s">
        <v>35</v>
      </c>
      <c r="E926" s="3" t="s">
        <v>1420</v>
      </c>
      <c r="H926"/>
      <c r="I926" s="4" t="str">
        <f>IFERROR(_xlfn.XLOOKUP(E926,'De para Cor'!$A$1:$A$11,'De para Cor'!$C$1:$C$11),"")</f>
        <v>#006B3F</v>
      </c>
      <c r="J926" t="s">
        <v>1198</v>
      </c>
      <c r="K926" s="8" t="s">
        <v>1268</v>
      </c>
      <c r="L926" s="11"/>
      <c r="N926" s="8"/>
      <c r="O926"/>
      <c r="P926" s="28" t="s">
        <v>884</v>
      </c>
      <c r="Q926"/>
      <c r="R926"/>
      <c r="S926"/>
      <c r="T926"/>
      <c r="U926"/>
    </row>
    <row r="927" spans="1:21" s="6" customFormat="1" x14ac:dyDescent="0.25">
      <c r="A927" s="6" t="s">
        <v>1000</v>
      </c>
      <c r="C927" s="6" t="s">
        <v>1147</v>
      </c>
      <c r="D927" s="6" t="s">
        <v>708</v>
      </c>
      <c r="E927" s="3" t="s">
        <v>1421</v>
      </c>
      <c r="H927"/>
      <c r="I927" s="4" t="str">
        <f>IFERROR(_xlfn.XLOOKUP(E927,'De para Cor'!$A$1:$A$11,'De para Cor'!$C$1:$C$11),"")</f>
        <v>#F7287C</v>
      </c>
      <c r="J927" t="s">
        <v>1198</v>
      </c>
      <c r="K927" s="8" t="s">
        <v>1268</v>
      </c>
      <c r="L927" s="11"/>
      <c r="N927" s="8"/>
      <c r="O927"/>
      <c r="P927" s="28" t="s">
        <v>884</v>
      </c>
      <c r="Q927"/>
      <c r="R927"/>
      <c r="S927"/>
      <c r="T927"/>
      <c r="U927"/>
    </row>
    <row r="928" spans="1:21" s="6" customFormat="1" x14ac:dyDescent="0.25">
      <c r="C928" s="6" t="s">
        <v>1147</v>
      </c>
      <c r="D928" s="6" t="s">
        <v>23</v>
      </c>
      <c r="E928" s="3" t="s">
        <v>1422</v>
      </c>
      <c r="H928"/>
      <c r="I928" s="4" t="str">
        <f>IFERROR(_xlfn.XLOOKUP(E928,'De para Cor'!$A$1:$A$11,'De para Cor'!$C$1:$C$11),"")</f>
        <v>#FFE3A2</v>
      </c>
      <c r="J928" t="s">
        <v>1198</v>
      </c>
      <c r="K928" s="8" t="s">
        <v>596</v>
      </c>
      <c r="L928" s="11"/>
      <c r="N928" s="8"/>
      <c r="O928"/>
      <c r="P928" s="28" t="s">
        <v>1155</v>
      </c>
      <c r="Q928"/>
      <c r="R928"/>
      <c r="S928"/>
      <c r="T928"/>
      <c r="U928"/>
    </row>
    <row r="929" spans="1:21" s="6" customFormat="1" x14ac:dyDescent="0.25">
      <c r="A929" s="6" t="s">
        <v>1092</v>
      </c>
      <c r="C929" s="6" t="s">
        <v>1147</v>
      </c>
      <c r="D929" s="3" t="s">
        <v>35</v>
      </c>
      <c r="E929" s="3" t="s">
        <v>1420</v>
      </c>
      <c r="H929"/>
      <c r="I929" s="4" t="str">
        <f>IFERROR(_xlfn.XLOOKUP(E929,'De para Cor'!$A$1:$A$11,'De para Cor'!$C$1:$C$11),"")</f>
        <v>#006B3F</v>
      </c>
      <c r="J929" s="6" t="s">
        <v>1269</v>
      </c>
      <c r="K929" s="8" t="s">
        <v>1270</v>
      </c>
      <c r="L929" s="11"/>
      <c r="N929" s="8"/>
      <c r="O929"/>
      <c r="P929" s="28" t="s">
        <v>884</v>
      </c>
      <c r="Q929"/>
      <c r="R929"/>
      <c r="S929"/>
      <c r="T929"/>
      <c r="U929"/>
    </row>
    <row r="930" spans="1:21" s="6" customFormat="1" x14ac:dyDescent="0.25">
      <c r="A930" s="6" t="s">
        <v>1302</v>
      </c>
      <c r="C930" s="6" t="s">
        <v>1147</v>
      </c>
      <c r="D930" s="3" t="s">
        <v>35</v>
      </c>
      <c r="E930" s="3" t="s">
        <v>1420</v>
      </c>
      <c r="H930"/>
      <c r="I930" s="4" t="str">
        <f>IFERROR(_xlfn.XLOOKUP(E930,'De para Cor'!$A$1:$A$11,'De para Cor'!$C$1:$C$11),"")</f>
        <v>#006B3F</v>
      </c>
      <c r="J930" s="6" t="s">
        <v>1269</v>
      </c>
      <c r="K930" s="8" t="s">
        <v>1303</v>
      </c>
      <c r="L930" s="11"/>
      <c r="N930" s="8"/>
      <c r="O930"/>
      <c r="P930" s="28" t="s">
        <v>884</v>
      </c>
      <c r="Q930"/>
      <c r="R930"/>
      <c r="S930"/>
      <c r="T930"/>
      <c r="U930"/>
    </row>
    <row r="931" spans="1:21" s="6" customFormat="1" x14ac:dyDescent="0.25">
      <c r="A931" s="6" t="s">
        <v>1304</v>
      </c>
      <c r="C931" s="6" t="s">
        <v>1147</v>
      </c>
      <c r="D931" s="6" t="s">
        <v>1427</v>
      </c>
      <c r="E931" s="3" t="s">
        <v>1420</v>
      </c>
      <c r="H931"/>
      <c r="I931" s="4" t="str">
        <f>IFERROR(_xlfn.XLOOKUP(E931,'De para Cor'!$A$1:$A$11,'De para Cor'!$C$1:$C$11),"")</f>
        <v>#006B3F</v>
      </c>
      <c r="J931" s="6" t="s">
        <v>1269</v>
      </c>
      <c r="K931" s="8" t="s">
        <v>1305</v>
      </c>
      <c r="L931" s="11"/>
      <c r="N931" s="8"/>
      <c r="O931"/>
      <c r="P931" s="28" t="s">
        <v>884</v>
      </c>
      <c r="Q931"/>
      <c r="R931"/>
      <c r="S931"/>
      <c r="T931"/>
      <c r="U931"/>
    </row>
    <row r="932" spans="1:21" s="6" customFormat="1" x14ac:dyDescent="0.25">
      <c r="A932" s="6" t="s">
        <v>1306</v>
      </c>
      <c r="C932" s="6" t="s">
        <v>1147</v>
      </c>
      <c r="D932" s="6" t="s">
        <v>1336</v>
      </c>
      <c r="E932" s="3" t="s">
        <v>1420</v>
      </c>
      <c r="H932"/>
      <c r="I932" s="4" t="str">
        <f>IFERROR(_xlfn.XLOOKUP(E932,'De para Cor'!$A$1:$A$11,'De para Cor'!$C$1:$C$11),"")</f>
        <v>#006B3F</v>
      </c>
      <c r="J932" s="6" t="s">
        <v>1269</v>
      </c>
      <c r="K932" s="8" t="s">
        <v>1307</v>
      </c>
      <c r="L932" s="11"/>
      <c r="N932" s="8"/>
      <c r="O932"/>
      <c r="P932" s="28" t="s">
        <v>884</v>
      </c>
      <c r="Q932"/>
      <c r="R932"/>
      <c r="S932"/>
      <c r="T932"/>
      <c r="U932"/>
    </row>
    <row r="933" spans="1:21" s="6" customFormat="1" x14ac:dyDescent="0.25">
      <c r="A933" s="6" t="s">
        <v>1306</v>
      </c>
      <c r="C933" s="6" t="s">
        <v>1147</v>
      </c>
      <c r="D933" s="6" t="s">
        <v>1413</v>
      </c>
      <c r="E933" s="3" t="s">
        <v>1420</v>
      </c>
      <c r="H933"/>
      <c r="I933" s="4" t="str">
        <f>IFERROR(_xlfn.XLOOKUP(E933,'De para Cor'!$A$1:$A$11,'De para Cor'!$C$1:$C$11),"")</f>
        <v>#006B3F</v>
      </c>
      <c r="J933" s="6" t="s">
        <v>1269</v>
      </c>
      <c r="K933" s="8" t="s">
        <v>1307</v>
      </c>
      <c r="L933" s="11"/>
      <c r="N933" s="8"/>
      <c r="O933"/>
      <c r="P933" s="28" t="s">
        <v>884</v>
      </c>
      <c r="Q933"/>
      <c r="R933"/>
      <c r="S933"/>
      <c r="T933"/>
      <c r="U933"/>
    </row>
    <row r="934" spans="1:21" s="6" customFormat="1" x14ac:dyDescent="0.25">
      <c r="A934" s="6" t="s">
        <v>1308</v>
      </c>
      <c r="C934" s="6" t="s">
        <v>1147</v>
      </c>
      <c r="D934" s="6" t="s">
        <v>1427</v>
      </c>
      <c r="E934" s="3" t="s">
        <v>1420</v>
      </c>
      <c r="H934"/>
      <c r="I934" s="4" t="str">
        <f>IFERROR(_xlfn.XLOOKUP(E934,'De para Cor'!$A$1:$A$11,'De para Cor'!$C$1:$C$11),"")</f>
        <v>#006B3F</v>
      </c>
      <c r="J934" s="6" t="s">
        <v>1269</v>
      </c>
      <c r="K934" t="s">
        <v>161</v>
      </c>
      <c r="L934" s="11"/>
      <c r="N934" s="8"/>
      <c r="O934"/>
      <c r="P934" s="28" t="s">
        <v>884</v>
      </c>
      <c r="Q934"/>
      <c r="R934"/>
      <c r="S934"/>
      <c r="T934"/>
      <c r="U934"/>
    </row>
    <row r="935" spans="1:21" s="6" customFormat="1" x14ac:dyDescent="0.25">
      <c r="A935" s="6" t="s">
        <v>1095</v>
      </c>
      <c r="C935" s="6" t="s">
        <v>1147</v>
      </c>
      <c r="D935" s="6" t="s">
        <v>1427</v>
      </c>
      <c r="E935" s="3" t="s">
        <v>1420</v>
      </c>
      <c r="H935"/>
      <c r="I935" s="4" t="str">
        <f>IFERROR(_xlfn.XLOOKUP(E935,'De para Cor'!$A$1:$A$11,'De para Cor'!$C$1:$C$11),"")</f>
        <v>#006B3F</v>
      </c>
      <c r="J935" s="6" t="s">
        <v>90</v>
      </c>
      <c r="K935" t="s">
        <v>128</v>
      </c>
      <c r="L935" s="11"/>
      <c r="N935" s="8"/>
      <c r="O935"/>
      <c r="P935" s="8"/>
      <c r="Q935"/>
      <c r="R935"/>
      <c r="S935"/>
      <c r="T935"/>
      <c r="U935"/>
    </row>
    <row r="936" spans="1:21" s="6" customFormat="1" x14ac:dyDescent="0.25">
      <c r="A936" s="6" t="s">
        <v>1106</v>
      </c>
      <c r="C936" s="6" t="s">
        <v>1147</v>
      </c>
      <c r="D936" s="3" t="s">
        <v>35</v>
      </c>
      <c r="E936" s="3" t="s">
        <v>1420</v>
      </c>
      <c r="H936"/>
      <c r="I936" s="4" t="str">
        <f>IFERROR(_xlfn.XLOOKUP(E936,'De para Cor'!$A$1:$A$11,'De para Cor'!$C$1:$C$11),"")</f>
        <v>#006B3F</v>
      </c>
      <c r="J936" t="s">
        <v>1152</v>
      </c>
      <c r="K936" s="8" t="s">
        <v>1275</v>
      </c>
      <c r="L936" s="11"/>
      <c r="N936" s="8"/>
      <c r="O936"/>
      <c r="P936" s="8"/>
      <c r="Q936"/>
      <c r="R936"/>
      <c r="S936"/>
      <c r="T936"/>
      <c r="U936"/>
    </row>
    <row r="937" spans="1:21" s="6" customFormat="1" x14ac:dyDescent="0.25">
      <c r="A937" s="6" t="s">
        <v>1106</v>
      </c>
      <c r="C937" s="6" t="s">
        <v>1147</v>
      </c>
      <c r="D937" s="6" t="s">
        <v>1336</v>
      </c>
      <c r="E937" s="3" t="s">
        <v>1420</v>
      </c>
      <c r="H937"/>
      <c r="I937" s="4" t="str">
        <f>IFERROR(_xlfn.XLOOKUP(E937,'De para Cor'!$A$1:$A$11,'De para Cor'!$C$1:$C$11),"")</f>
        <v>#006B3F</v>
      </c>
      <c r="J937" t="s">
        <v>1152</v>
      </c>
      <c r="K937" s="8" t="s">
        <v>1275</v>
      </c>
      <c r="L937" s="11"/>
      <c r="N937" s="8"/>
      <c r="O937"/>
      <c r="P937" s="8"/>
      <c r="Q937"/>
      <c r="R937"/>
      <c r="S937"/>
      <c r="T937"/>
      <c r="U937"/>
    </row>
    <row r="938" spans="1:21" s="6" customFormat="1" x14ac:dyDescent="0.25">
      <c r="A938" s="6" t="s">
        <v>1106</v>
      </c>
      <c r="C938" s="6" t="s">
        <v>1147</v>
      </c>
      <c r="D938" s="3" t="s">
        <v>1432</v>
      </c>
      <c r="E938" s="3" t="s">
        <v>1420</v>
      </c>
      <c r="H938"/>
      <c r="I938" s="4" t="str">
        <f>IFERROR(_xlfn.XLOOKUP(E938,'De para Cor'!$A$1:$A$11,'De para Cor'!$C$1:$C$11),"")</f>
        <v>#006B3F</v>
      </c>
      <c r="J938" t="s">
        <v>1152</v>
      </c>
      <c r="K938" s="8" t="s">
        <v>1275</v>
      </c>
      <c r="L938" s="11"/>
      <c r="N938" s="8"/>
      <c r="O938"/>
      <c r="P938" s="8"/>
      <c r="Q938"/>
      <c r="R938"/>
      <c r="S938"/>
      <c r="T938"/>
      <c r="U938"/>
    </row>
    <row r="939" spans="1:21" s="6" customFormat="1" x14ac:dyDescent="0.25">
      <c r="A939" s="6" t="s">
        <v>1108</v>
      </c>
      <c r="C939" s="6" t="s">
        <v>1147</v>
      </c>
      <c r="D939" s="3" t="s">
        <v>35</v>
      </c>
      <c r="E939" s="3" t="s">
        <v>1420</v>
      </c>
      <c r="H939"/>
      <c r="I939" s="4" t="str">
        <f>IFERROR(_xlfn.XLOOKUP(E939,'De para Cor'!$A$1:$A$11,'De para Cor'!$C$1:$C$11),"")</f>
        <v>#006B3F</v>
      </c>
      <c r="J939" t="s">
        <v>1152</v>
      </c>
      <c r="K939" s="8" t="s">
        <v>446</v>
      </c>
      <c r="L939" s="11"/>
      <c r="N939" s="8"/>
      <c r="O939"/>
      <c r="P939" s="28" t="s">
        <v>884</v>
      </c>
      <c r="Q939"/>
      <c r="R939"/>
      <c r="S939"/>
      <c r="T939"/>
      <c r="U939"/>
    </row>
    <row r="940" spans="1:21" s="6" customFormat="1" x14ac:dyDescent="0.25">
      <c r="A940" s="6" t="s">
        <v>1108</v>
      </c>
      <c r="C940" s="6" t="s">
        <v>1147</v>
      </c>
      <c r="D940" s="6" t="s">
        <v>1336</v>
      </c>
      <c r="E940" s="3" t="s">
        <v>1420</v>
      </c>
      <c r="H940"/>
      <c r="I940" s="4" t="str">
        <f>IFERROR(_xlfn.XLOOKUP(E940,'De para Cor'!$A$1:$A$11,'De para Cor'!$C$1:$C$11),"")</f>
        <v>#006B3F</v>
      </c>
      <c r="J940" t="s">
        <v>1152</v>
      </c>
      <c r="K940" s="8" t="s">
        <v>446</v>
      </c>
      <c r="L940" s="11"/>
      <c r="N940" s="8"/>
      <c r="O940"/>
      <c r="P940" s="28" t="s">
        <v>884</v>
      </c>
      <c r="Q940"/>
      <c r="R940"/>
      <c r="S940"/>
      <c r="T940"/>
      <c r="U940"/>
    </row>
    <row r="941" spans="1:21" s="6" customFormat="1" x14ac:dyDescent="0.25">
      <c r="A941" s="6" t="s">
        <v>1109</v>
      </c>
      <c r="C941" s="6" t="s">
        <v>1147</v>
      </c>
      <c r="D941" s="6" t="s">
        <v>1336</v>
      </c>
      <c r="E941" s="3" t="s">
        <v>1420</v>
      </c>
      <c r="H941"/>
      <c r="I941" s="4" t="str">
        <f>IFERROR(_xlfn.XLOOKUP(E941,'De para Cor'!$A$1:$A$11,'De para Cor'!$C$1:$C$11),"")</f>
        <v>#006B3F</v>
      </c>
      <c r="J941" t="s">
        <v>1152</v>
      </c>
      <c r="K941" t="s">
        <v>1276</v>
      </c>
      <c r="L941" s="11"/>
      <c r="N941" s="8"/>
      <c r="O941"/>
      <c r="P941" s="28" t="s">
        <v>884</v>
      </c>
      <c r="Q941"/>
      <c r="R941"/>
      <c r="S941"/>
      <c r="T941"/>
      <c r="U941"/>
    </row>
    <row r="942" spans="1:21" s="6" customFormat="1" x14ac:dyDescent="0.25">
      <c r="A942" s="6" t="s">
        <v>1109</v>
      </c>
      <c r="C942" s="6" t="s">
        <v>1147</v>
      </c>
      <c r="D942" s="3" t="s">
        <v>1432</v>
      </c>
      <c r="E942" s="3" t="s">
        <v>1420</v>
      </c>
      <c r="H942"/>
      <c r="I942" s="4" t="str">
        <f>IFERROR(_xlfn.XLOOKUP(E942,'De para Cor'!$A$1:$A$11,'De para Cor'!$C$1:$C$11),"")</f>
        <v>#006B3F</v>
      </c>
      <c r="J942" t="s">
        <v>1152</v>
      </c>
      <c r="K942" t="s">
        <v>1276</v>
      </c>
      <c r="L942" s="11"/>
      <c r="N942" s="8"/>
      <c r="O942"/>
      <c r="P942" s="28" t="s">
        <v>884</v>
      </c>
      <c r="Q942"/>
      <c r="R942"/>
      <c r="S942"/>
      <c r="T942"/>
      <c r="U942"/>
    </row>
    <row r="943" spans="1:21" s="6" customFormat="1" x14ac:dyDescent="0.25">
      <c r="A943" s="6" t="s">
        <v>1309</v>
      </c>
      <c r="C943" s="6" t="s">
        <v>1147</v>
      </c>
      <c r="D943" s="3" t="s">
        <v>35</v>
      </c>
      <c r="E943" s="3" t="s">
        <v>1420</v>
      </c>
      <c r="H943"/>
      <c r="I943" s="4" t="str">
        <f>IFERROR(_xlfn.XLOOKUP(E943,'De para Cor'!$A$1:$A$11,'De para Cor'!$C$1:$C$11),"")</f>
        <v>#006B3F</v>
      </c>
      <c r="J943" t="s">
        <v>1152</v>
      </c>
      <c r="K943" s="8" t="s">
        <v>1279</v>
      </c>
      <c r="L943" s="11"/>
      <c r="N943" s="8"/>
      <c r="O943"/>
      <c r="P943" s="28" t="s">
        <v>884</v>
      </c>
      <c r="Q943"/>
      <c r="R943"/>
      <c r="S943"/>
      <c r="T943"/>
      <c r="U943"/>
    </row>
    <row r="944" spans="1:21" s="6" customFormat="1" x14ac:dyDescent="0.25">
      <c r="A944" s="6" t="s">
        <v>1310</v>
      </c>
      <c r="C944" s="6" t="s">
        <v>1147</v>
      </c>
      <c r="D944" s="6" t="s">
        <v>23</v>
      </c>
      <c r="E944" s="3" t="s">
        <v>1422</v>
      </c>
      <c r="H944"/>
      <c r="I944" s="4" t="str">
        <f>IFERROR(_xlfn.XLOOKUP(E944,'De para Cor'!$A$1:$A$11,'De para Cor'!$C$1:$C$11),"")</f>
        <v>#FFE3A2</v>
      </c>
      <c r="J944" t="s">
        <v>1152</v>
      </c>
      <c r="K944" s="8" t="s">
        <v>1278</v>
      </c>
      <c r="L944" s="11"/>
      <c r="N944" s="8"/>
      <c r="O944"/>
      <c r="P944" s="28" t="s">
        <v>884</v>
      </c>
      <c r="Q944"/>
      <c r="R944"/>
      <c r="S944"/>
      <c r="T944"/>
      <c r="U944"/>
    </row>
    <row r="945" spans="1:21" s="6" customFormat="1" x14ac:dyDescent="0.25">
      <c r="A945" s="6" t="s">
        <v>1311</v>
      </c>
      <c r="C945" s="6" t="s">
        <v>1147</v>
      </c>
      <c r="D945" s="6" t="s">
        <v>1172</v>
      </c>
      <c r="E945" s="3" t="s">
        <v>1420</v>
      </c>
      <c r="H945"/>
      <c r="I945" s="4" t="str">
        <f>IFERROR(_xlfn.XLOOKUP(E945,'De para Cor'!$A$1:$A$11,'De para Cor'!$C$1:$C$11),"")</f>
        <v>#006B3F</v>
      </c>
      <c r="J945" t="s">
        <v>1152</v>
      </c>
      <c r="K945" s="8" t="s">
        <v>1312</v>
      </c>
      <c r="L945" s="11"/>
      <c r="N945" s="8"/>
      <c r="O945"/>
      <c r="P945" s="28" t="s">
        <v>884</v>
      </c>
      <c r="Q945"/>
      <c r="R945"/>
      <c r="S945"/>
      <c r="T945"/>
      <c r="U945"/>
    </row>
    <row r="946" spans="1:21" s="6" customFormat="1" x14ac:dyDescent="0.25">
      <c r="A946" s="6" t="s">
        <v>1311</v>
      </c>
      <c r="C946" s="6" t="s">
        <v>1147</v>
      </c>
      <c r="D946" s="6" t="s">
        <v>1433</v>
      </c>
      <c r="E946" s="3" t="s">
        <v>1420</v>
      </c>
      <c r="H946"/>
      <c r="I946" s="4" t="str">
        <f>IFERROR(_xlfn.XLOOKUP(E946,'De para Cor'!$A$1:$A$11,'De para Cor'!$C$1:$C$11),"")</f>
        <v>#006B3F</v>
      </c>
      <c r="J946" t="s">
        <v>1152</v>
      </c>
      <c r="K946" s="8" t="s">
        <v>1312</v>
      </c>
      <c r="L946" s="11"/>
      <c r="N946" s="8"/>
      <c r="O946"/>
      <c r="P946" s="28" t="s">
        <v>884</v>
      </c>
      <c r="Q946"/>
      <c r="R946"/>
      <c r="S946"/>
      <c r="T946"/>
      <c r="U946"/>
    </row>
    <row r="947" spans="1:21" s="6" customFormat="1" x14ac:dyDescent="0.25">
      <c r="A947" s="6" t="s">
        <v>1313</v>
      </c>
      <c r="C947" s="6" t="s">
        <v>1147</v>
      </c>
      <c r="D947" s="6" t="s">
        <v>1427</v>
      </c>
      <c r="E947" s="3" t="s">
        <v>1420</v>
      </c>
      <c r="H947"/>
      <c r="I947" s="4" t="str">
        <f>IFERROR(_xlfn.XLOOKUP(E947,'De para Cor'!$A$1:$A$11,'De para Cor'!$C$1:$C$11),"")</f>
        <v>#006B3F</v>
      </c>
      <c r="J947" t="s">
        <v>1152</v>
      </c>
      <c r="K947" s="8" t="s">
        <v>1281</v>
      </c>
      <c r="L947" s="11"/>
      <c r="N947" s="8"/>
      <c r="O947"/>
      <c r="P947" s="28" t="s">
        <v>884</v>
      </c>
      <c r="Q947"/>
      <c r="R947"/>
      <c r="S947"/>
      <c r="T947"/>
      <c r="U947"/>
    </row>
    <row r="948" spans="1:21" s="6" customFormat="1" x14ac:dyDescent="0.25">
      <c r="A948" s="6" t="s">
        <v>1314</v>
      </c>
      <c r="C948" s="6" t="s">
        <v>1147</v>
      </c>
      <c r="D948" s="6" t="s">
        <v>1231</v>
      </c>
      <c r="E948" s="3" t="s">
        <v>1424</v>
      </c>
      <c r="H948"/>
      <c r="I948" s="4" t="str">
        <f>IFERROR(_xlfn.XLOOKUP(E948,'De para Cor'!$A$1:$A$11,'De para Cor'!$C$1:$C$11),"")</f>
        <v>#0DFF9E</v>
      </c>
      <c r="J948" t="s">
        <v>1152</v>
      </c>
      <c r="K948" t="s">
        <v>1315</v>
      </c>
      <c r="L948" s="11"/>
      <c r="N948" s="8"/>
      <c r="O948"/>
      <c r="P948" s="28" t="s">
        <v>884</v>
      </c>
      <c r="Q948"/>
      <c r="R948"/>
      <c r="S948"/>
      <c r="T948"/>
      <c r="U948"/>
    </row>
    <row r="949" spans="1:21" s="6" customFormat="1" x14ac:dyDescent="0.25">
      <c r="A949" s="6" t="s">
        <v>1316</v>
      </c>
      <c r="C949" s="6" t="s">
        <v>1147</v>
      </c>
      <c r="D949" s="6" t="s">
        <v>1231</v>
      </c>
      <c r="E949" s="3" t="s">
        <v>1424</v>
      </c>
      <c r="H949"/>
      <c r="I949" s="4" t="str">
        <f>IFERROR(_xlfn.XLOOKUP(E949,'De para Cor'!$A$1:$A$11,'De para Cor'!$C$1:$C$11),"")</f>
        <v>#0DFF9E</v>
      </c>
      <c r="J949" t="s">
        <v>1152</v>
      </c>
      <c r="K949" t="s">
        <v>1317</v>
      </c>
      <c r="L949" s="11"/>
      <c r="N949" s="8"/>
      <c r="O949"/>
      <c r="P949" s="28" t="s">
        <v>884</v>
      </c>
      <c r="Q949"/>
      <c r="R949"/>
      <c r="S949"/>
      <c r="T949"/>
      <c r="U949"/>
    </row>
    <row r="950" spans="1:21" s="6" customFormat="1" x14ac:dyDescent="0.25">
      <c r="A950" s="6" t="s">
        <v>1318</v>
      </c>
      <c r="C950" s="6" t="s">
        <v>1147</v>
      </c>
      <c r="D950" s="6" t="s">
        <v>1231</v>
      </c>
      <c r="E950" s="3" t="s">
        <v>1424</v>
      </c>
      <c r="H950"/>
      <c r="I950" s="4" t="str">
        <f>IFERROR(_xlfn.XLOOKUP(E950,'De para Cor'!$A$1:$A$11,'De para Cor'!$C$1:$C$11),"")</f>
        <v>#0DFF9E</v>
      </c>
      <c r="J950" t="s">
        <v>1152</v>
      </c>
      <c r="K950" t="s">
        <v>1319</v>
      </c>
      <c r="L950" s="11"/>
      <c r="N950" s="8"/>
      <c r="O950"/>
      <c r="P950" s="28" t="s">
        <v>884</v>
      </c>
      <c r="Q950"/>
      <c r="R950"/>
      <c r="S950"/>
      <c r="T950"/>
      <c r="U950"/>
    </row>
    <row r="951" spans="1:21" s="6" customFormat="1" x14ac:dyDescent="0.25">
      <c r="A951" s="6" t="s">
        <v>1002</v>
      </c>
      <c r="C951" s="6" t="s">
        <v>1147</v>
      </c>
      <c r="D951" s="6" t="s">
        <v>1427</v>
      </c>
      <c r="E951" s="3" t="s">
        <v>1420</v>
      </c>
      <c r="H951"/>
      <c r="I951" s="4" t="str">
        <f>IFERROR(_xlfn.XLOOKUP(E951,'De para Cor'!$A$1:$A$11,'De para Cor'!$C$1:$C$11),"")</f>
        <v>#006B3F</v>
      </c>
      <c r="J951" t="s">
        <v>1320</v>
      </c>
      <c r="K951" s="4" t="s">
        <v>159</v>
      </c>
      <c r="L951" s="11"/>
      <c r="N951" s="8"/>
      <c r="O951"/>
      <c r="P951" s="28" t="s">
        <v>884</v>
      </c>
      <c r="Q951"/>
      <c r="R951"/>
      <c r="S951"/>
      <c r="T951"/>
      <c r="U951"/>
    </row>
    <row r="952" spans="1:21" s="6" customFormat="1" x14ac:dyDescent="0.25">
      <c r="A952" s="6" t="s">
        <v>1031</v>
      </c>
      <c r="C952" s="6" t="s">
        <v>1147</v>
      </c>
      <c r="D952" s="6" t="s">
        <v>1427</v>
      </c>
      <c r="E952" s="3" t="s">
        <v>1420</v>
      </c>
      <c r="H952"/>
      <c r="I952" s="4" t="str">
        <f>IFERROR(_xlfn.XLOOKUP(E952,'De para Cor'!$A$1:$A$11,'De para Cor'!$C$1:$C$11),"")</f>
        <v>#006B3F</v>
      </c>
      <c r="J952" t="s">
        <v>1320</v>
      </c>
      <c r="K952" s="4" t="s">
        <v>164</v>
      </c>
      <c r="L952" s="11"/>
      <c r="N952" s="8"/>
      <c r="O952"/>
      <c r="P952" s="28" t="s">
        <v>884</v>
      </c>
      <c r="Q952"/>
      <c r="R952"/>
      <c r="S952"/>
      <c r="T952"/>
      <c r="U952"/>
    </row>
    <row r="953" spans="1:21" s="6" customFormat="1" x14ac:dyDescent="0.25">
      <c r="A953" s="6" t="s">
        <v>998</v>
      </c>
      <c r="C953" s="6" t="s">
        <v>1147</v>
      </c>
      <c r="D953" s="6" t="s">
        <v>1427</v>
      </c>
      <c r="E953" s="3" t="s">
        <v>1420</v>
      </c>
      <c r="H953"/>
      <c r="I953" s="4" t="str">
        <f>IFERROR(_xlfn.XLOOKUP(E953,'De para Cor'!$A$1:$A$11,'De para Cor'!$C$1:$C$11),"")</f>
        <v>#006B3F</v>
      </c>
      <c r="J953" t="s">
        <v>1320</v>
      </c>
      <c r="K953" t="s">
        <v>165</v>
      </c>
      <c r="L953" s="11"/>
      <c r="N953" s="8"/>
      <c r="O953"/>
      <c r="P953" s="28" t="s">
        <v>884</v>
      </c>
      <c r="Q953"/>
      <c r="R953"/>
      <c r="S953"/>
      <c r="T953"/>
      <c r="U953"/>
    </row>
    <row r="954" spans="1:21" s="6" customFormat="1" x14ac:dyDescent="0.25">
      <c r="A954" s="6" t="s">
        <v>1114</v>
      </c>
      <c r="C954" s="6" t="s">
        <v>1147</v>
      </c>
      <c r="D954" s="6" t="s">
        <v>1427</v>
      </c>
      <c r="E954" s="3" t="s">
        <v>1420</v>
      </c>
      <c r="H954"/>
      <c r="I954" s="4" t="str">
        <f>IFERROR(_xlfn.XLOOKUP(E954,'De para Cor'!$A$1:$A$11,'De para Cor'!$C$1:$C$11),"")</f>
        <v>#006B3F</v>
      </c>
      <c r="J954" t="s">
        <v>1320</v>
      </c>
      <c r="K954" t="s">
        <v>1321</v>
      </c>
      <c r="L954" s="11"/>
      <c r="N954" s="8"/>
      <c r="O954"/>
      <c r="P954" s="28" t="s">
        <v>884</v>
      </c>
      <c r="Q954"/>
      <c r="R954"/>
      <c r="S954"/>
      <c r="T954"/>
      <c r="U954"/>
    </row>
    <row r="955" spans="1:21" s="6" customFormat="1" x14ac:dyDescent="0.25">
      <c r="C955" s="6" t="s">
        <v>1147</v>
      </c>
      <c r="D955" s="6" t="s">
        <v>1336</v>
      </c>
      <c r="E955" s="3" t="s">
        <v>1420</v>
      </c>
      <c r="H955"/>
      <c r="I955" s="4" t="str">
        <f>IFERROR(_xlfn.XLOOKUP(E955,'De para Cor'!$A$1:$A$11,'De para Cor'!$C$1:$C$11),"")</f>
        <v>#006B3F</v>
      </c>
      <c r="J955" t="s">
        <v>1320</v>
      </c>
      <c r="K955" t="s">
        <v>221</v>
      </c>
      <c r="L955" s="11"/>
      <c r="N955" s="8"/>
      <c r="O955"/>
      <c r="P955" s="8" t="s">
        <v>1155</v>
      </c>
      <c r="Q955"/>
      <c r="R955"/>
      <c r="S955"/>
      <c r="T955"/>
      <c r="U955"/>
    </row>
    <row r="956" spans="1:21" s="6" customFormat="1" x14ac:dyDescent="0.25">
      <c r="A956" s="6" t="s">
        <v>1115</v>
      </c>
      <c r="C956" s="6" t="s">
        <v>1147</v>
      </c>
      <c r="D956" s="6" t="s">
        <v>1427</v>
      </c>
      <c r="E956" s="3" t="s">
        <v>1420</v>
      </c>
      <c r="H956"/>
      <c r="I956" s="4" t="str">
        <f>IFERROR(_xlfn.XLOOKUP(E956,'De para Cor'!$A$1:$A$11,'De para Cor'!$C$1:$C$11),"")</f>
        <v>#006B3F</v>
      </c>
      <c r="J956" s="6" t="s">
        <v>1148</v>
      </c>
      <c r="K956" s="8" t="s">
        <v>1282</v>
      </c>
      <c r="L956" s="11"/>
      <c r="N956" s="8"/>
      <c r="O956"/>
      <c r="P956" s="28" t="s">
        <v>884</v>
      </c>
      <c r="Q956"/>
      <c r="R956"/>
      <c r="S956"/>
      <c r="T956"/>
      <c r="U956"/>
    </row>
    <row r="957" spans="1:21" s="6" customFormat="1" x14ac:dyDescent="0.25">
      <c r="A957" s="6" t="s">
        <v>963</v>
      </c>
      <c r="C957" s="6" t="s">
        <v>1147</v>
      </c>
      <c r="D957" s="6" t="s">
        <v>1427</v>
      </c>
      <c r="E957" s="3" t="s">
        <v>1420</v>
      </c>
      <c r="H957"/>
      <c r="I957" s="4" t="str">
        <f>IFERROR(_xlfn.XLOOKUP(E957,'De para Cor'!$A$1:$A$11,'De para Cor'!$C$1:$C$11),"")</f>
        <v>#006B3F</v>
      </c>
      <c r="J957" s="6" t="s">
        <v>1148</v>
      </c>
      <c r="K957" s="8" t="s">
        <v>1283</v>
      </c>
      <c r="L957" s="11"/>
      <c r="N957" s="8"/>
      <c r="O957"/>
      <c r="P957" s="28" t="s">
        <v>884</v>
      </c>
      <c r="Q957"/>
      <c r="R957"/>
      <c r="S957"/>
      <c r="T957"/>
      <c r="U957"/>
    </row>
    <row r="958" spans="1:21" s="6" customFormat="1" x14ac:dyDescent="0.25">
      <c r="A958" s="6" t="s">
        <v>1034</v>
      </c>
      <c r="C958" s="6" t="s">
        <v>1147</v>
      </c>
      <c r="D958" s="6" t="s">
        <v>1427</v>
      </c>
      <c r="E958" s="3" t="s">
        <v>1420</v>
      </c>
      <c r="H958"/>
      <c r="I958" s="4" t="str">
        <f>IFERROR(_xlfn.XLOOKUP(E958,'De para Cor'!$A$1:$A$11,'De para Cor'!$C$1:$C$11),"")</f>
        <v>#006B3F</v>
      </c>
      <c r="J958" s="6" t="s">
        <v>1148</v>
      </c>
      <c r="K958" s="8" t="s">
        <v>1323</v>
      </c>
      <c r="L958" s="11"/>
      <c r="N958" s="8"/>
      <c r="O958"/>
      <c r="P958" s="28" t="s">
        <v>884</v>
      </c>
      <c r="Q958"/>
      <c r="R958"/>
      <c r="S958"/>
      <c r="T958"/>
      <c r="U958"/>
    </row>
    <row r="959" spans="1:21" s="6" customFormat="1" x14ac:dyDescent="0.25">
      <c r="A959" s="6" t="s">
        <v>1023</v>
      </c>
      <c r="C959" s="6" t="s">
        <v>1147</v>
      </c>
      <c r="D959" s="3" t="s">
        <v>35</v>
      </c>
      <c r="E959" s="3" t="s">
        <v>1420</v>
      </c>
      <c r="H959"/>
      <c r="I959" s="4" t="str">
        <f>IFERROR(_xlfn.XLOOKUP(E959,'De para Cor'!$A$1:$A$11,'De para Cor'!$C$1:$C$11),"")</f>
        <v>#006B3F</v>
      </c>
      <c r="J959" s="6" t="s">
        <v>1284</v>
      </c>
      <c r="K959" t="s">
        <v>1285</v>
      </c>
      <c r="L959" s="11"/>
      <c r="N959" s="8"/>
      <c r="O959"/>
      <c r="P959" s="28" t="s">
        <v>884</v>
      </c>
      <c r="Q959"/>
      <c r="R959"/>
      <c r="S959"/>
      <c r="T959"/>
      <c r="U959"/>
    </row>
    <row r="960" spans="1:21" s="6" customFormat="1" x14ac:dyDescent="0.25">
      <c r="A960" s="6" t="s">
        <v>1324</v>
      </c>
      <c r="C960" s="6" t="s">
        <v>1147</v>
      </c>
      <c r="D960" s="6" t="s">
        <v>1172</v>
      </c>
      <c r="E960" s="3" t="s">
        <v>1420</v>
      </c>
      <c r="H960"/>
      <c r="I960" s="4" t="str">
        <f>IFERROR(_xlfn.XLOOKUP(E960,'De para Cor'!$A$1:$A$11,'De para Cor'!$C$1:$C$11),"")</f>
        <v>#006B3F</v>
      </c>
      <c r="J960" s="6" t="s">
        <v>285</v>
      </c>
      <c r="K960" t="s">
        <v>286</v>
      </c>
      <c r="L960" s="11"/>
      <c r="N960" s="8"/>
      <c r="O960"/>
      <c r="P960" s="8" t="s">
        <v>1325</v>
      </c>
      <c r="Q960"/>
      <c r="R960"/>
      <c r="S960"/>
      <c r="T960"/>
      <c r="U960"/>
    </row>
    <row r="961" spans="4:11" x14ac:dyDescent="0.25">
      <c r="D961" s="6" t="s">
        <v>590</v>
      </c>
      <c r="E961" s="3" t="s">
        <v>590</v>
      </c>
      <c r="I961" s="4" t="str">
        <f>IFERROR(_xlfn.XLOOKUP(E961,'De para Cor'!$A$1:$A$11,'De para Cor'!$C$1:$C$11),"")</f>
        <v>#FFB81A</v>
      </c>
      <c r="J961" t="s">
        <v>722</v>
      </c>
      <c r="K961" s="8" t="s">
        <v>670</v>
      </c>
    </row>
  </sheetData>
  <autoFilter ref="A1:U961" xr:uid="{7A80F546-0D3B-49ED-9988-2F9D7410E7D1}"/>
  <dataValidations disablePrompts="1" count="2">
    <dataValidation type="list" allowBlank="1" showInputMessage="1" showErrorMessage="1" sqref="O611:O612 Q1:Q610 Q613:Q1048576" xr:uid="{31D547A8-1052-4066-A42A-E4C69CE06F51}">
      <formula1>"RESPONSÁVEL, APROVADOR,CONSULTADO,INFORMADO"</formula1>
    </dataValidation>
    <dataValidation type="list" allowBlank="1" showInputMessage="1" showErrorMessage="1" sqref="R611:R612 T1:T610 T613:T1048576" xr:uid="{24565E90-A427-4CAD-94A9-DBC75889D76F}">
      <formula1>"SIM,NÃO"</formula1>
    </dataValidation>
  </dataValidations>
  <pageMargins left="0.511811024" right="0.511811024" top="0.78740157499999996" bottom="0.78740157499999996" header="0.31496062000000002" footer="0.3149606200000000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1CC9-1B35-40CD-B8C5-76D79A56F261}">
  <dimension ref="A1:R937"/>
  <sheetViews>
    <sheetView workbookViewId="0">
      <pane ySplit="1" topLeftCell="A106" activePane="bottomLeft" state="frozen"/>
      <selection pane="bottomLeft" activeCell="D106" sqref="D106"/>
    </sheetView>
  </sheetViews>
  <sheetFormatPr defaultRowHeight="15" x14ac:dyDescent="0.25"/>
  <cols>
    <col min="1" max="1" width="11.42578125" bestFit="1" customWidth="1"/>
    <col min="2" max="2" width="23.85546875" bestFit="1" customWidth="1"/>
    <col min="3" max="3" width="23.140625" bestFit="1" customWidth="1"/>
    <col min="4" max="4" width="37.5703125" bestFit="1" customWidth="1"/>
    <col min="5" max="5" width="26.5703125" hidden="1" customWidth="1"/>
    <col min="6" max="6" width="28.42578125" hidden="1" customWidth="1"/>
    <col min="7" max="7" width="29.5703125" hidden="1" customWidth="1"/>
    <col min="8" max="8" width="25" customWidth="1"/>
    <col min="9" max="9" width="50.85546875" customWidth="1"/>
    <col min="10" max="10" width="24.5703125" hidden="1" customWidth="1"/>
    <col min="11" max="11" width="28" hidden="1" customWidth="1"/>
    <col min="12" max="12" width="33.42578125" hidden="1" customWidth="1"/>
    <col min="13" max="13" width="23.5703125" hidden="1" customWidth="1"/>
    <col min="14" max="14" width="30.85546875" customWidth="1"/>
    <col min="15" max="15" width="12.42578125" bestFit="1" customWidth="1"/>
    <col min="16" max="16" width="11.42578125" bestFit="1" customWidth="1"/>
    <col min="17" max="17" width="11.85546875" bestFit="1" customWidth="1"/>
    <col min="18" max="18" width="6.85546875" bestFit="1" customWidth="1"/>
  </cols>
  <sheetData>
    <row r="1" spans="1:18" ht="15.75" x14ac:dyDescent="0.25">
      <c r="A1" s="1" t="s">
        <v>55</v>
      </c>
      <c r="B1" s="1" t="s">
        <v>758</v>
      </c>
      <c r="C1" s="1" t="s">
        <v>759</v>
      </c>
      <c r="D1" s="56" t="s">
        <v>44</v>
      </c>
      <c r="E1" s="1" t="s">
        <v>45</v>
      </c>
      <c r="F1" s="1" t="s">
        <v>46</v>
      </c>
      <c r="G1" s="32" t="s">
        <v>47</v>
      </c>
      <c r="H1" s="56" t="s">
        <v>760</v>
      </c>
      <c r="I1" s="57" t="s">
        <v>48</v>
      </c>
      <c r="J1" s="12" t="s">
        <v>49</v>
      </c>
      <c r="K1" s="1" t="s">
        <v>50</v>
      </c>
      <c r="L1" s="43" t="s">
        <v>51</v>
      </c>
      <c r="M1" s="2" t="s">
        <v>52</v>
      </c>
      <c r="N1" s="2" t="s">
        <v>53</v>
      </c>
      <c r="O1" s="19" t="s">
        <v>54</v>
      </c>
      <c r="P1" s="19" t="s">
        <v>55</v>
      </c>
      <c r="Q1" s="19" t="s">
        <v>56</v>
      </c>
      <c r="R1" s="19" t="s">
        <v>57</v>
      </c>
    </row>
    <row r="2" spans="1:18" x14ac:dyDescent="0.25">
      <c r="A2" s="17"/>
      <c r="B2" s="17"/>
      <c r="C2" s="23" t="s">
        <v>1326</v>
      </c>
      <c r="D2" s="23" t="s">
        <v>37</v>
      </c>
      <c r="E2" s="3" t="s">
        <v>8</v>
      </c>
      <c r="F2" s="3"/>
      <c r="G2" s="4" t="s">
        <v>58</v>
      </c>
      <c r="H2" s="22" t="s">
        <v>243</v>
      </c>
      <c r="I2" s="22" t="s">
        <v>59</v>
      </c>
      <c r="J2" s="18">
        <v>1.0416666666666701E-2</v>
      </c>
      <c r="K2" s="5" t="s">
        <v>60</v>
      </c>
      <c r="L2" s="28" t="s">
        <v>761</v>
      </c>
      <c r="M2" s="58"/>
      <c r="N2" s="53" t="s">
        <v>1327</v>
      </c>
      <c r="O2" s="16"/>
      <c r="P2" s="16"/>
      <c r="Q2" s="16"/>
      <c r="R2" s="16"/>
    </row>
    <row r="3" spans="1:18" x14ac:dyDescent="0.25">
      <c r="A3" s="6"/>
      <c r="B3" s="6"/>
      <c r="C3" s="3"/>
      <c r="D3" s="3" t="s">
        <v>37</v>
      </c>
      <c r="E3" s="3" t="s">
        <v>8</v>
      </c>
      <c r="F3" s="3"/>
      <c r="G3" s="4" t="s">
        <v>58</v>
      </c>
      <c r="H3" s="4"/>
      <c r="I3" s="4" t="s">
        <v>62</v>
      </c>
      <c r="J3" s="11">
        <v>5.5555555555555601E-2</v>
      </c>
      <c r="K3" s="3"/>
      <c r="L3" s="8" t="s">
        <v>761</v>
      </c>
      <c r="M3" s="3"/>
      <c r="N3" s="4"/>
    </row>
    <row r="4" spans="1:18" x14ac:dyDescent="0.25">
      <c r="A4" s="6"/>
      <c r="B4" s="6"/>
      <c r="C4" s="3"/>
      <c r="D4" s="3" t="s">
        <v>37</v>
      </c>
      <c r="E4" s="3" t="s">
        <v>8</v>
      </c>
      <c r="F4" s="3"/>
      <c r="G4" s="4" t="s">
        <v>58</v>
      </c>
      <c r="H4" s="4"/>
      <c r="I4" s="4" t="s">
        <v>63</v>
      </c>
      <c r="J4" s="11">
        <v>4.1666666666666699E-2</v>
      </c>
      <c r="K4" s="3"/>
      <c r="L4" s="8" t="s">
        <v>762</v>
      </c>
      <c r="M4" s="3"/>
      <c r="N4" s="4"/>
    </row>
    <row r="5" spans="1:18" x14ac:dyDescent="0.25">
      <c r="A5" s="6"/>
      <c r="B5" s="6"/>
      <c r="C5" s="3" t="s">
        <v>1326</v>
      </c>
      <c r="D5" s="3" t="s">
        <v>37</v>
      </c>
      <c r="E5" s="3" t="s">
        <v>2</v>
      </c>
      <c r="F5" s="8" t="s">
        <v>58</v>
      </c>
      <c r="G5" s="8" t="s">
        <v>58</v>
      </c>
      <c r="H5" s="8" t="s">
        <v>243</v>
      </c>
      <c r="I5" s="4" t="s">
        <v>65</v>
      </c>
      <c r="J5" s="11">
        <v>6.9444444444444397E-3</v>
      </c>
      <c r="K5" s="3" t="s">
        <v>66</v>
      </c>
      <c r="L5" s="4" t="s">
        <v>763</v>
      </c>
      <c r="M5" s="3"/>
      <c r="N5" s="4"/>
    </row>
    <row r="6" spans="1:18" x14ac:dyDescent="0.25">
      <c r="A6" s="6"/>
      <c r="B6" s="6"/>
      <c r="C6" s="3"/>
      <c r="D6" s="3" t="s">
        <v>37</v>
      </c>
      <c r="E6" s="3" t="s">
        <v>2</v>
      </c>
      <c r="F6" s="3" t="s">
        <v>68</v>
      </c>
      <c r="G6" s="8" t="s">
        <v>69</v>
      </c>
      <c r="H6" s="8"/>
      <c r="I6" s="4" t="s">
        <v>70</v>
      </c>
      <c r="J6" s="11">
        <v>2.0833333333333301E-2</v>
      </c>
      <c r="K6" s="3"/>
      <c r="L6" s="4" t="s">
        <v>76</v>
      </c>
      <c r="M6" s="3"/>
      <c r="N6" s="4"/>
    </row>
    <row r="7" spans="1:18" x14ac:dyDescent="0.25">
      <c r="A7" s="6"/>
      <c r="B7" s="6"/>
      <c r="C7" s="3"/>
      <c r="D7" s="3" t="s">
        <v>37</v>
      </c>
      <c r="E7" s="3" t="s">
        <v>2</v>
      </c>
      <c r="F7" s="3" t="s">
        <v>68</v>
      </c>
      <c r="G7" s="8" t="s">
        <v>69</v>
      </c>
      <c r="H7" s="8"/>
      <c r="I7" s="4" t="s">
        <v>72</v>
      </c>
      <c r="J7" s="11">
        <v>2.0833333333333301E-2</v>
      </c>
      <c r="K7" s="3"/>
      <c r="L7" s="4" t="s">
        <v>764</v>
      </c>
      <c r="M7" s="3"/>
      <c r="N7" s="4"/>
    </row>
    <row r="8" spans="1:18" x14ac:dyDescent="0.25">
      <c r="A8" s="6"/>
      <c r="B8" s="6"/>
      <c r="C8" s="3"/>
      <c r="D8" s="3" t="s">
        <v>37</v>
      </c>
      <c r="E8" s="3" t="s">
        <v>8</v>
      </c>
      <c r="F8" s="4"/>
      <c r="G8" s="8"/>
      <c r="H8" s="8"/>
      <c r="I8" s="4" t="s">
        <v>75</v>
      </c>
      <c r="J8" s="11">
        <v>5.5555555555555552E-2</v>
      </c>
      <c r="K8" s="3"/>
      <c r="L8" s="4" t="s">
        <v>76</v>
      </c>
      <c r="M8" s="3"/>
      <c r="N8" s="4"/>
    </row>
    <row r="9" spans="1:18" x14ac:dyDescent="0.25">
      <c r="A9" s="6"/>
      <c r="B9" s="6"/>
      <c r="C9" s="3"/>
      <c r="D9" s="3" t="s">
        <v>37</v>
      </c>
      <c r="E9" s="3" t="s">
        <v>8</v>
      </c>
      <c r="F9" s="4"/>
      <c r="G9" s="8"/>
      <c r="H9" s="8"/>
      <c r="I9" s="4" t="s">
        <v>77</v>
      </c>
      <c r="J9" s="11">
        <v>2.0833333333333332E-2</v>
      </c>
      <c r="K9" s="46"/>
      <c r="L9" s="4" t="s">
        <v>76</v>
      </c>
      <c r="M9" s="3"/>
      <c r="N9" s="4"/>
    </row>
    <row r="10" spans="1:18" x14ac:dyDescent="0.25">
      <c r="A10" s="6"/>
      <c r="B10" s="6"/>
      <c r="C10" s="3"/>
      <c r="D10" s="3" t="s">
        <v>37</v>
      </c>
      <c r="E10" s="3" t="s">
        <v>2</v>
      </c>
      <c r="F10" s="3"/>
      <c r="G10" s="8" t="s">
        <v>69</v>
      </c>
      <c r="H10" s="8"/>
      <c r="I10" s="4" t="s">
        <v>78</v>
      </c>
      <c r="J10" s="11">
        <v>1.0416666666666666E-2</v>
      </c>
      <c r="K10" s="3"/>
      <c r="L10" s="4" t="s">
        <v>76</v>
      </c>
      <c r="M10" s="3"/>
      <c r="N10" s="4"/>
    </row>
    <row r="11" spans="1:18" x14ac:dyDescent="0.25">
      <c r="A11" s="6"/>
      <c r="B11" s="6"/>
      <c r="C11" s="3"/>
      <c r="D11" s="3" t="s">
        <v>37</v>
      </c>
      <c r="E11" s="3" t="s">
        <v>8</v>
      </c>
      <c r="F11" s="4"/>
      <c r="G11" s="8"/>
      <c r="H11" s="8"/>
      <c r="I11" s="4" t="s">
        <v>79</v>
      </c>
      <c r="J11" s="11">
        <v>4.1666666666666664E-2</v>
      </c>
      <c r="K11" s="3"/>
      <c r="L11" s="4" t="s">
        <v>76</v>
      </c>
      <c r="M11" s="3"/>
      <c r="N11" s="4"/>
    </row>
    <row r="12" spans="1:18" x14ac:dyDescent="0.25">
      <c r="A12" s="6"/>
      <c r="B12" s="6"/>
      <c r="C12" s="3"/>
      <c r="D12" s="3" t="s">
        <v>37</v>
      </c>
      <c r="E12" s="3" t="s">
        <v>8</v>
      </c>
      <c r="F12" s="4"/>
      <c r="G12" s="8"/>
      <c r="H12" s="8"/>
      <c r="I12" s="4" t="s">
        <v>209</v>
      </c>
      <c r="J12" s="11">
        <v>4.1666666666666664E-2</v>
      </c>
      <c r="K12" s="3"/>
      <c r="L12" s="4" t="s">
        <v>76</v>
      </c>
      <c r="M12" s="3"/>
      <c r="N12" s="4"/>
    </row>
    <row r="13" spans="1:18" x14ac:dyDescent="0.25">
      <c r="A13" s="6"/>
      <c r="B13" s="6"/>
      <c r="C13" s="3"/>
      <c r="D13" s="3" t="s">
        <v>37</v>
      </c>
      <c r="E13" s="3" t="s">
        <v>8</v>
      </c>
      <c r="F13" s="4"/>
      <c r="G13" s="8"/>
      <c r="H13" s="8"/>
      <c r="I13" s="4" t="s">
        <v>80</v>
      </c>
      <c r="J13" s="11">
        <v>4.1666666666666664E-2</v>
      </c>
      <c r="K13" s="3"/>
      <c r="L13" s="4" t="s">
        <v>76</v>
      </c>
      <c r="M13" s="3"/>
      <c r="N13" s="4"/>
    </row>
    <row r="14" spans="1:18" x14ac:dyDescent="0.25">
      <c r="A14" s="6"/>
      <c r="B14" s="6"/>
      <c r="C14" s="3"/>
      <c r="D14" s="3" t="s">
        <v>37</v>
      </c>
      <c r="E14" s="3" t="s">
        <v>8</v>
      </c>
      <c r="F14" s="4" t="s">
        <v>81</v>
      </c>
      <c r="G14" s="8"/>
      <c r="H14" s="8"/>
      <c r="I14" s="4" t="s">
        <v>83</v>
      </c>
      <c r="J14" s="11">
        <v>5.5555555555555552E-2</v>
      </c>
      <c r="K14" s="3"/>
      <c r="L14" s="4" t="s">
        <v>76</v>
      </c>
      <c r="M14" s="3"/>
      <c r="N14" s="4"/>
    </row>
    <row r="15" spans="1:18" x14ac:dyDescent="0.25">
      <c r="A15" s="6"/>
      <c r="B15" s="6"/>
      <c r="C15" s="3"/>
      <c r="D15" s="3" t="s">
        <v>37</v>
      </c>
      <c r="E15" s="3" t="s">
        <v>20</v>
      </c>
      <c r="F15" s="4" t="s">
        <v>84</v>
      </c>
      <c r="G15" s="8"/>
      <c r="H15" s="8"/>
      <c r="I15" s="4" t="s">
        <v>85</v>
      </c>
      <c r="J15" s="11">
        <v>6.3078703703703706E-2</v>
      </c>
      <c r="K15" s="3"/>
      <c r="L15" s="4" t="s">
        <v>76</v>
      </c>
      <c r="M15" s="3"/>
      <c r="N15" s="4"/>
    </row>
    <row r="16" spans="1:18" x14ac:dyDescent="0.25">
      <c r="A16" s="6"/>
      <c r="B16" s="6"/>
      <c r="C16" s="3"/>
      <c r="D16" s="3" t="s">
        <v>37</v>
      </c>
      <c r="E16" s="3" t="s">
        <v>10</v>
      </c>
      <c r="F16" s="4" t="s">
        <v>84</v>
      </c>
      <c r="G16" s="8"/>
      <c r="H16" s="8"/>
      <c r="I16" s="4" t="s">
        <v>86</v>
      </c>
      <c r="J16" s="11">
        <v>1.0567632850241543E-2</v>
      </c>
      <c r="K16" s="3"/>
      <c r="L16" s="4" t="s">
        <v>76</v>
      </c>
      <c r="M16" s="3"/>
      <c r="N16" s="4"/>
    </row>
    <row r="17" spans="1:14" x14ac:dyDescent="0.25">
      <c r="A17" s="6"/>
      <c r="B17" s="6"/>
      <c r="C17" s="3"/>
      <c r="D17" s="3" t="s">
        <v>37</v>
      </c>
      <c r="E17" s="3" t="s">
        <v>0</v>
      </c>
      <c r="F17" s="6"/>
      <c r="G17" t="s">
        <v>87</v>
      </c>
      <c r="I17" s="4" t="s">
        <v>88</v>
      </c>
      <c r="J17" s="11">
        <v>7.2916666666666671E-2</v>
      </c>
      <c r="K17" s="3"/>
      <c r="L17" s="4" t="s">
        <v>76</v>
      </c>
      <c r="M17" s="3"/>
      <c r="N17" s="4"/>
    </row>
    <row r="18" spans="1:14" x14ac:dyDescent="0.25">
      <c r="A18" s="6"/>
      <c r="B18" s="6"/>
      <c r="C18" s="3"/>
      <c r="D18" s="3" t="s">
        <v>37</v>
      </c>
      <c r="E18" s="3" t="s">
        <v>0</v>
      </c>
      <c r="F18" s="6"/>
      <c r="G18" t="s">
        <v>87</v>
      </c>
      <c r="I18" s="4" t="s">
        <v>89</v>
      </c>
      <c r="J18" s="11">
        <v>4.1666666666666664E-2</v>
      </c>
      <c r="K18" s="3"/>
      <c r="L18" s="4" t="s">
        <v>76</v>
      </c>
      <c r="M18" s="3"/>
      <c r="N18" s="4"/>
    </row>
    <row r="19" spans="1:14" x14ac:dyDescent="0.25">
      <c r="A19" s="6"/>
      <c r="B19" s="6"/>
      <c r="C19" s="3"/>
      <c r="D19" s="3" t="s">
        <v>37</v>
      </c>
      <c r="E19" s="3" t="s">
        <v>10</v>
      </c>
      <c r="F19" s="6"/>
      <c r="G19" s="4" t="s">
        <v>131</v>
      </c>
      <c r="H19" s="4"/>
      <c r="I19" s="4" t="s">
        <v>91</v>
      </c>
      <c r="J19" s="11">
        <v>2.0833333333333332E-2</v>
      </c>
      <c r="K19" s="3"/>
      <c r="L19" s="4" t="s">
        <v>76</v>
      </c>
      <c r="M19" s="3"/>
      <c r="N19" s="4"/>
    </row>
    <row r="20" spans="1:14" x14ac:dyDescent="0.25">
      <c r="A20" s="6"/>
      <c r="B20" s="6"/>
      <c r="C20" s="3" t="s">
        <v>1326</v>
      </c>
      <c r="D20" s="3" t="s">
        <v>39</v>
      </c>
      <c r="E20" s="3" t="s">
        <v>2</v>
      </c>
      <c r="F20" s="3" t="s">
        <v>92</v>
      </c>
      <c r="G20" s="8" t="s">
        <v>58</v>
      </c>
      <c r="H20" s="8" t="s">
        <v>243</v>
      </c>
      <c r="I20" s="4" t="s">
        <v>93</v>
      </c>
      <c r="J20" s="11">
        <v>5.2083333333333301E-2</v>
      </c>
      <c r="K20" s="3"/>
      <c r="L20" s="4" t="s">
        <v>94</v>
      </c>
      <c r="M20" s="3"/>
      <c r="N20" s="4"/>
    </row>
    <row r="21" spans="1:14" x14ac:dyDescent="0.25">
      <c r="A21" s="6"/>
      <c r="B21" s="6"/>
      <c r="C21" s="3"/>
      <c r="D21" s="3" t="s">
        <v>39</v>
      </c>
      <c r="E21" s="6" t="s">
        <v>8</v>
      </c>
      <c r="F21" s="6"/>
      <c r="G21" s="8" t="s">
        <v>58</v>
      </c>
      <c r="H21" s="8"/>
      <c r="I21" s="4" t="s">
        <v>95</v>
      </c>
      <c r="J21" s="11">
        <v>1.0416666666666666E-2</v>
      </c>
      <c r="K21" s="3"/>
      <c r="L21" s="4" t="s">
        <v>94</v>
      </c>
      <c r="M21" s="3"/>
      <c r="N21" s="4"/>
    </row>
    <row r="22" spans="1:14" x14ac:dyDescent="0.25">
      <c r="A22" s="6"/>
      <c r="B22" s="6"/>
      <c r="C22" s="3"/>
      <c r="D22" s="3" t="s">
        <v>39</v>
      </c>
      <c r="E22" s="6" t="s">
        <v>8</v>
      </c>
      <c r="F22" s="6"/>
      <c r="G22" s="8" t="s">
        <v>58</v>
      </c>
      <c r="H22" s="8"/>
      <c r="I22" s="4" t="s">
        <v>96</v>
      </c>
      <c r="J22" s="11">
        <v>1.0416666666666701E-2</v>
      </c>
      <c r="K22" s="3"/>
      <c r="L22" s="4" t="s">
        <v>97</v>
      </c>
      <c r="M22" s="3"/>
      <c r="N22" s="4"/>
    </row>
    <row r="23" spans="1:14" x14ac:dyDescent="0.25">
      <c r="A23" s="6"/>
      <c r="B23" s="6"/>
      <c r="C23" s="3"/>
      <c r="D23" s="3" t="s">
        <v>39</v>
      </c>
      <c r="E23" s="3" t="s">
        <v>2</v>
      </c>
      <c r="F23" s="3" t="s">
        <v>98</v>
      </c>
      <c r="G23" s="8" t="s">
        <v>69</v>
      </c>
      <c r="H23" s="8"/>
      <c r="I23" s="4" t="s">
        <v>99</v>
      </c>
      <c r="J23" s="11">
        <v>2.0833333333333332E-2</v>
      </c>
      <c r="K23" s="3"/>
      <c r="L23" s="4" t="s">
        <v>765</v>
      </c>
      <c r="M23" s="3" t="s">
        <v>101</v>
      </c>
      <c r="N23" s="4"/>
    </row>
    <row r="24" spans="1:14" x14ac:dyDescent="0.25">
      <c r="A24" s="6"/>
      <c r="B24" s="6"/>
      <c r="C24" s="3"/>
      <c r="D24" s="3" t="s">
        <v>39</v>
      </c>
      <c r="E24" s="3" t="s">
        <v>2</v>
      </c>
      <c r="F24" s="3" t="s">
        <v>102</v>
      </c>
      <c r="G24" s="3" t="s">
        <v>103</v>
      </c>
      <c r="H24" s="3"/>
      <c r="I24" s="4" t="s">
        <v>102</v>
      </c>
      <c r="J24" s="11">
        <v>2.0833333333333332E-2</v>
      </c>
      <c r="K24" s="3"/>
      <c r="L24" s="4"/>
      <c r="M24" s="3"/>
      <c r="N24" s="4"/>
    </row>
    <row r="25" spans="1:14" x14ac:dyDescent="0.25">
      <c r="A25" s="6"/>
      <c r="B25" s="6"/>
      <c r="C25" s="3"/>
      <c r="D25" s="3" t="s">
        <v>39</v>
      </c>
      <c r="E25" s="3" t="s">
        <v>2</v>
      </c>
      <c r="F25" s="3" t="s">
        <v>104</v>
      </c>
      <c r="G25" s="3"/>
      <c r="H25" s="3"/>
      <c r="I25" s="4" t="s">
        <v>106</v>
      </c>
      <c r="J25" s="11">
        <v>2.0833333333333332E-2</v>
      </c>
      <c r="K25" s="3"/>
      <c r="L25" s="4" t="s">
        <v>76</v>
      </c>
      <c r="M25" s="3"/>
      <c r="N25" s="4"/>
    </row>
    <row r="26" spans="1:14" x14ac:dyDescent="0.25">
      <c r="A26" s="6"/>
      <c r="B26" s="6"/>
      <c r="C26" s="3"/>
      <c r="D26" s="3" t="s">
        <v>39</v>
      </c>
      <c r="E26" s="3" t="s">
        <v>2</v>
      </c>
      <c r="F26" s="3" t="s">
        <v>108</v>
      </c>
      <c r="G26" s="8" t="s">
        <v>109</v>
      </c>
      <c r="H26" s="8"/>
      <c r="I26" s="4" t="s">
        <v>110</v>
      </c>
      <c r="J26" s="11">
        <v>2.7777777777777776E-2</v>
      </c>
      <c r="K26" s="3"/>
      <c r="L26" s="4" t="s">
        <v>765</v>
      </c>
      <c r="M26" s="3" t="s">
        <v>112</v>
      </c>
      <c r="N26" s="4"/>
    </row>
    <row r="27" spans="1:14" x14ac:dyDescent="0.25">
      <c r="A27" s="6"/>
      <c r="B27" s="6"/>
      <c r="C27" s="3"/>
      <c r="D27" s="3" t="s">
        <v>39</v>
      </c>
      <c r="E27" s="3" t="s">
        <v>10</v>
      </c>
      <c r="F27" s="6"/>
      <c r="G27" s="8" t="s">
        <v>766</v>
      </c>
      <c r="H27" s="8"/>
      <c r="I27" s="4" t="s">
        <v>113</v>
      </c>
      <c r="J27" s="11">
        <v>3.4722222222222224E-2</v>
      </c>
      <c r="K27" s="3"/>
      <c r="L27" s="4" t="s">
        <v>76</v>
      </c>
      <c r="M27" s="3"/>
      <c r="N27" s="4"/>
    </row>
    <row r="28" spans="1:14" x14ac:dyDescent="0.25">
      <c r="A28" s="6"/>
      <c r="B28" s="6"/>
      <c r="C28" s="23"/>
      <c r="D28" s="3" t="s">
        <v>39</v>
      </c>
      <c r="E28" s="23" t="s">
        <v>8</v>
      </c>
      <c r="F28" s="16"/>
      <c r="G28" s="28" t="s">
        <v>81</v>
      </c>
      <c r="H28" s="28"/>
      <c r="I28" s="4" t="s">
        <v>114</v>
      </c>
      <c r="J28" s="11">
        <v>1.3888888888888888E-2</v>
      </c>
      <c r="K28" s="23"/>
      <c r="L28" s="4" t="s">
        <v>76</v>
      </c>
      <c r="M28" s="23"/>
      <c r="N28" s="22"/>
    </row>
    <row r="29" spans="1:14" x14ac:dyDescent="0.25">
      <c r="A29" s="6"/>
      <c r="B29" s="6"/>
      <c r="C29" s="3"/>
      <c r="D29" s="3" t="s">
        <v>39</v>
      </c>
      <c r="E29" s="6" t="s">
        <v>8</v>
      </c>
      <c r="F29" s="6"/>
      <c r="G29" s="8" t="s">
        <v>81</v>
      </c>
      <c r="H29" s="8"/>
      <c r="I29" s="4" t="s">
        <v>115</v>
      </c>
      <c r="J29" s="11">
        <v>1.3888888888888888E-2</v>
      </c>
      <c r="K29" s="3"/>
      <c r="L29" s="4"/>
      <c r="M29" s="3"/>
      <c r="N29" s="4"/>
    </row>
    <row r="30" spans="1:14" x14ac:dyDescent="0.25">
      <c r="A30" s="6"/>
      <c r="B30" s="6"/>
      <c r="C30" s="3"/>
      <c r="D30" s="3" t="s">
        <v>13</v>
      </c>
      <c r="E30" s="3" t="s">
        <v>2</v>
      </c>
      <c r="F30" s="6" t="s">
        <v>116</v>
      </c>
      <c r="G30" s="6" t="s">
        <v>109</v>
      </c>
      <c r="H30" s="6"/>
      <c r="I30" s="4" t="s">
        <v>117</v>
      </c>
      <c r="J30" s="11">
        <v>6.25E-2</v>
      </c>
      <c r="K30" s="6"/>
      <c r="L30" s="4" t="s">
        <v>76</v>
      </c>
      <c r="N30" s="8" t="s">
        <v>118</v>
      </c>
    </row>
    <row r="31" spans="1:14" x14ac:dyDescent="0.25">
      <c r="A31" s="6"/>
      <c r="B31" s="6"/>
      <c r="C31" s="3"/>
      <c r="D31" s="3" t="s">
        <v>13</v>
      </c>
      <c r="E31" s="6" t="s">
        <v>2</v>
      </c>
      <c r="F31" s="6" t="s">
        <v>119</v>
      </c>
      <c r="G31" s="6" t="s">
        <v>109</v>
      </c>
      <c r="H31" s="6"/>
      <c r="I31" s="4" t="s">
        <v>120</v>
      </c>
      <c r="J31" s="11">
        <v>4.1666666666666664E-2</v>
      </c>
      <c r="K31" s="6"/>
      <c r="L31" s="8" t="s">
        <v>268</v>
      </c>
      <c r="M31" t="s">
        <v>122</v>
      </c>
      <c r="N31" s="8"/>
    </row>
    <row r="32" spans="1:14" x14ac:dyDescent="0.25">
      <c r="A32" s="6"/>
      <c r="B32" s="6"/>
      <c r="C32" s="3"/>
      <c r="D32" s="3" t="s">
        <v>13</v>
      </c>
      <c r="E32" s="3" t="s">
        <v>2</v>
      </c>
      <c r="F32" s="3" t="s">
        <v>123</v>
      </c>
      <c r="G32" s="3" t="s">
        <v>105</v>
      </c>
      <c r="H32" s="3"/>
      <c r="I32" s="4" t="s">
        <v>125</v>
      </c>
      <c r="J32" s="11">
        <v>0.131944444444444</v>
      </c>
      <c r="K32" s="6"/>
      <c r="L32" s="4" t="s">
        <v>765</v>
      </c>
      <c r="M32" t="s">
        <v>122</v>
      </c>
      <c r="N32" s="8"/>
    </row>
    <row r="33" spans="1:18" x14ac:dyDescent="0.25">
      <c r="A33" s="6"/>
      <c r="B33" s="6"/>
      <c r="C33" s="3"/>
      <c r="D33" s="3" t="s">
        <v>13</v>
      </c>
      <c r="E33" s="3" t="s">
        <v>2</v>
      </c>
      <c r="F33" s="3" t="s">
        <v>123</v>
      </c>
      <c r="G33" s="3" t="s">
        <v>69</v>
      </c>
      <c r="H33" s="3"/>
      <c r="I33" s="4" t="s">
        <v>127</v>
      </c>
      <c r="J33" s="11">
        <v>2.7777777777777776E-2</v>
      </c>
      <c r="K33" s="6"/>
      <c r="L33" s="8"/>
      <c r="N33" s="8"/>
    </row>
    <row r="34" spans="1:18" x14ac:dyDescent="0.25">
      <c r="A34" s="6"/>
      <c r="B34" s="6"/>
      <c r="C34" s="3"/>
      <c r="D34" s="3" t="s">
        <v>13</v>
      </c>
      <c r="E34" s="3" t="s">
        <v>10</v>
      </c>
      <c r="F34" s="6"/>
      <c r="G34" s="4" t="s">
        <v>767</v>
      </c>
      <c r="H34" s="4"/>
      <c r="I34" s="4" t="s">
        <v>128</v>
      </c>
      <c r="J34" s="11">
        <v>4.1666666666666664E-2</v>
      </c>
      <c r="K34" s="6"/>
      <c r="L34" s="4" t="s">
        <v>76</v>
      </c>
      <c r="N34" s="8"/>
    </row>
    <row r="35" spans="1:18" x14ac:dyDescent="0.25">
      <c r="A35" s="6"/>
      <c r="B35" s="6"/>
      <c r="C35" s="3"/>
      <c r="D35" s="3" t="s">
        <v>13</v>
      </c>
      <c r="E35" s="6" t="s">
        <v>10</v>
      </c>
      <c r="F35" s="6"/>
      <c r="G35" s="8" t="s">
        <v>768</v>
      </c>
      <c r="H35" s="8"/>
      <c r="I35" s="4" t="s">
        <v>130</v>
      </c>
      <c r="J35" s="11">
        <v>7.6388888888888895E-2</v>
      </c>
      <c r="K35" s="6"/>
      <c r="L35" s="4" t="s">
        <v>76</v>
      </c>
      <c r="N35" s="8"/>
    </row>
    <row r="36" spans="1:18" x14ac:dyDescent="0.25">
      <c r="A36" s="17"/>
      <c r="B36" s="17"/>
      <c r="C36" s="23"/>
      <c r="D36" s="23" t="s">
        <v>13</v>
      </c>
      <c r="E36" s="6" t="s">
        <v>10</v>
      </c>
      <c r="F36" s="6"/>
      <c r="G36" s="8" t="s">
        <v>768</v>
      </c>
      <c r="H36" s="28"/>
      <c r="I36" s="22" t="s">
        <v>132</v>
      </c>
      <c r="J36" s="18">
        <v>5.5555555555555552E-2</v>
      </c>
      <c r="K36" s="6"/>
      <c r="L36" s="22" t="s">
        <v>76</v>
      </c>
      <c r="M36" s="16"/>
      <c r="N36" s="28" t="s">
        <v>1328</v>
      </c>
      <c r="O36" s="16"/>
      <c r="P36" s="16"/>
      <c r="Q36" s="16"/>
      <c r="R36" s="16"/>
    </row>
    <row r="37" spans="1:18" x14ac:dyDescent="0.25">
      <c r="A37" s="6"/>
      <c r="B37" s="6"/>
      <c r="C37" s="3"/>
      <c r="D37" s="3" t="s">
        <v>13</v>
      </c>
      <c r="E37" s="6" t="s">
        <v>10</v>
      </c>
      <c r="F37" s="6"/>
      <c r="G37" s="8" t="s">
        <v>768</v>
      </c>
      <c r="H37" s="8"/>
      <c r="I37" s="4" t="s">
        <v>133</v>
      </c>
      <c r="J37" s="11">
        <v>3.4722222222222224E-2</v>
      </c>
      <c r="K37" s="6"/>
      <c r="L37" s="8" t="s">
        <v>268</v>
      </c>
      <c r="N37" s="8"/>
    </row>
    <row r="38" spans="1:18" x14ac:dyDescent="0.25">
      <c r="A38" s="6"/>
      <c r="B38" s="6"/>
      <c r="C38" s="3"/>
      <c r="D38" s="3" t="s">
        <v>13</v>
      </c>
      <c r="E38" s="6" t="s">
        <v>6</v>
      </c>
      <c r="F38" s="6"/>
      <c r="G38" s="8" t="s">
        <v>135</v>
      </c>
      <c r="H38" s="8"/>
      <c r="I38" s="4" t="s">
        <v>136</v>
      </c>
      <c r="J38" s="11">
        <v>6.25E-2</v>
      </c>
      <c r="K38" s="6"/>
      <c r="L38" s="4" t="s">
        <v>76</v>
      </c>
      <c r="N38" s="8"/>
    </row>
    <row r="39" spans="1:18" x14ac:dyDescent="0.25">
      <c r="A39" s="6"/>
      <c r="B39" s="6"/>
      <c r="C39" s="3"/>
      <c r="D39" s="3" t="s">
        <v>13</v>
      </c>
      <c r="E39" s="3" t="s">
        <v>2</v>
      </c>
      <c r="F39" s="3" t="s">
        <v>137</v>
      </c>
      <c r="G39" s="3" t="s">
        <v>105</v>
      </c>
      <c r="H39" s="3"/>
      <c r="I39" s="4" t="s">
        <v>138</v>
      </c>
      <c r="J39" s="11">
        <v>6.9444444444444448E-2</v>
      </c>
      <c r="K39" s="6"/>
      <c r="L39" s="4" t="s">
        <v>76</v>
      </c>
      <c r="M39" t="s">
        <v>122</v>
      </c>
      <c r="N39" s="8" t="s">
        <v>139</v>
      </c>
    </row>
    <row r="40" spans="1:18" x14ac:dyDescent="0.25">
      <c r="A40" s="6"/>
      <c r="B40" s="6"/>
      <c r="C40" s="3"/>
      <c r="D40" s="3" t="s">
        <v>13</v>
      </c>
      <c r="E40" s="6" t="s">
        <v>8</v>
      </c>
      <c r="F40" s="6"/>
      <c r="G40" s="4" t="s">
        <v>770</v>
      </c>
      <c r="H40" s="4"/>
      <c r="I40" s="4" t="s">
        <v>140</v>
      </c>
      <c r="J40" s="11">
        <v>6.9444444444444448E-2</v>
      </c>
      <c r="K40" s="6" t="s">
        <v>141</v>
      </c>
      <c r="L40" s="8" t="s">
        <v>142</v>
      </c>
      <c r="N40" s="8" t="s">
        <v>143</v>
      </c>
    </row>
    <row r="41" spans="1:18" x14ac:dyDescent="0.25">
      <c r="A41" s="6"/>
      <c r="B41" s="6"/>
      <c r="C41" s="3"/>
      <c r="D41" s="3" t="s">
        <v>13</v>
      </c>
      <c r="E41" s="3" t="s">
        <v>40</v>
      </c>
      <c r="F41" s="6"/>
      <c r="G41" s="4" t="s">
        <v>144</v>
      </c>
      <c r="H41" s="4"/>
      <c r="I41" s="4" t="s">
        <v>144</v>
      </c>
      <c r="J41" s="11">
        <v>6.25E-2</v>
      </c>
      <c r="K41" s="6"/>
      <c r="L41" s="4" t="s">
        <v>765</v>
      </c>
      <c r="N41" s="8" t="s">
        <v>145</v>
      </c>
    </row>
    <row r="42" spans="1:18" x14ac:dyDescent="0.25">
      <c r="A42" s="6"/>
      <c r="B42" s="6"/>
      <c r="C42" s="3"/>
      <c r="D42" s="3" t="s">
        <v>13</v>
      </c>
      <c r="E42" s="3" t="s">
        <v>32</v>
      </c>
      <c r="F42" s="6"/>
      <c r="G42" s="4" t="s">
        <v>40</v>
      </c>
      <c r="H42" s="4"/>
      <c r="I42" s="4" t="s">
        <v>147</v>
      </c>
      <c r="J42" s="11">
        <v>0.15625</v>
      </c>
      <c r="K42" s="6"/>
      <c r="L42" s="8" t="s">
        <v>268</v>
      </c>
      <c r="M42" t="s">
        <v>122</v>
      </c>
      <c r="N42" s="8" t="s">
        <v>148</v>
      </c>
    </row>
    <row r="43" spans="1:18" x14ac:dyDescent="0.25">
      <c r="A43" s="6"/>
      <c r="B43" s="6"/>
      <c r="C43" s="3"/>
      <c r="D43" s="3" t="s">
        <v>13</v>
      </c>
      <c r="E43" s="3" t="s">
        <v>40</v>
      </c>
      <c r="F43" s="6"/>
      <c r="G43" s="4" t="s">
        <v>149</v>
      </c>
      <c r="H43" s="4"/>
      <c r="I43" s="4" t="s">
        <v>149</v>
      </c>
      <c r="J43" s="11">
        <v>5.5555555555555552E-2</v>
      </c>
      <c r="K43" s="6"/>
      <c r="L43" s="8"/>
      <c r="N43" s="8"/>
    </row>
    <row r="44" spans="1:18" x14ac:dyDescent="0.25">
      <c r="A44" s="6"/>
      <c r="B44" s="6"/>
      <c r="C44" s="3"/>
      <c r="D44" s="3" t="s">
        <v>13</v>
      </c>
      <c r="E44" s="3" t="s">
        <v>4</v>
      </c>
      <c r="F44" s="6"/>
      <c r="G44" s="4" t="s">
        <v>150</v>
      </c>
      <c r="H44" s="4"/>
      <c r="I44" s="4" t="s">
        <v>151</v>
      </c>
      <c r="J44" s="11">
        <v>6.25E-2</v>
      </c>
      <c r="K44" s="6"/>
      <c r="L44" s="8" t="s">
        <v>268</v>
      </c>
      <c r="N44" s="8"/>
    </row>
    <row r="45" spans="1:18" x14ac:dyDescent="0.25">
      <c r="A45" s="6"/>
      <c r="B45" s="6"/>
      <c r="C45" s="3"/>
      <c r="D45" s="3" t="s">
        <v>13</v>
      </c>
      <c r="E45" s="3" t="s">
        <v>4</v>
      </c>
      <c r="F45" s="6"/>
      <c r="G45" s="4" t="s">
        <v>150</v>
      </c>
      <c r="H45" s="4"/>
      <c r="I45" s="4" t="s">
        <v>152</v>
      </c>
      <c r="J45" s="11">
        <v>5.5555555555555552E-2</v>
      </c>
      <c r="K45" s="6"/>
      <c r="L45" s="8" t="s">
        <v>330</v>
      </c>
      <c r="N45" s="8"/>
    </row>
    <row r="46" spans="1:18" x14ac:dyDescent="0.25">
      <c r="A46" s="6"/>
      <c r="B46" s="6"/>
      <c r="C46" s="3"/>
      <c r="D46" s="3" t="s">
        <v>13</v>
      </c>
      <c r="E46" s="3" t="s">
        <v>4</v>
      </c>
      <c r="F46" s="6"/>
      <c r="G46" s="4" t="s">
        <v>150</v>
      </c>
      <c r="H46" s="4"/>
      <c r="I46" s="4" t="s">
        <v>154</v>
      </c>
      <c r="J46" s="11">
        <v>6.25E-2</v>
      </c>
      <c r="K46" s="6"/>
      <c r="L46" s="8" t="s">
        <v>268</v>
      </c>
      <c r="N46" s="8"/>
    </row>
    <row r="47" spans="1:18" x14ac:dyDescent="0.25">
      <c r="A47" s="6"/>
      <c r="B47" s="6"/>
      <c r="C47" s="3"/>
      <c r="D47" s="3" t="s">
        <v>13</v>
      </c>
      <c r="E47" s="3" t="s">
        <v>2</v>
      </c>
      <c r="F47" s="3" t="s">
        <v>155</v>
      </c>
      <c r="G47" s="3" t="s">
        <v>105</v>
      </c>
      <c r="H47" s="3"/>
      <c r="I47" s="4" t="s">
        <v>156</v>
      </c>
      <c r="J47" s="11">
        <v>6.25E-2</v>
      </c>
      <c r="K47" s="6"/>
      <c r="L47" s="8"/>
      <c r="N47" s="8"/>
    </row>
    <row r="48" spans="1:18" x14ac:dyDescent="0.25">
      <c r="A48" s="6"/>
      <c r="B48" s="6"/>
      <c r="C48" s="3"/>
      <c r="D48" s="3" t="s">
        <v>13</v>
      </c>
      <c r="E48" s="3" t="s">
        <v>28</v>
      </c>
      <c r="F48" s="3" t="s">
        <v>157</v>
      </c>
      <c r="G48" s="3" t="s">
        <v>124</v>
      </c>
      <c r="H48" s="3"/>
      <c r="I48" s="4" t="s">
        <v>158</v>
      </c>
      <c r="J48" s="11">
        <v>6.25E-2</v>
      </c>
      <c r="K48" s="6"/>
      <c r="L48" s="8"/>
      <c r="N48" s="8"/>
    </row>
    <row r="49" spans="1:18" x14ac:dyDescent="0.25">
      <c r="A49" s="6"/>
      <c r="B49" s="6"/>
      <c r="C49" s="3"/>
      <c r="D49" s="3" t="s">
        <v>13</v>
      </c>
      <c r="E49" s="3" t="s">
        <v>8</v>
      </c>
      <c r="F49" s="6"/>
      <c r="G49" s="4" t="s">
        <v>771</v>
      </c>
      <c r="H49" s="4" t="s">
        <v>1320</v>
      </c>
      <c r="I49" s="4" t="s">
        <v>159</v>
      </c>
      <c r="J49" s="11">
        <v>2.7777777777777776E-2</v>
      </c>
      <c r="K49" s="6"/>
      <c r="L49" s="8" t="s">
        <v>268</v>
      </c>
      <c r="N49" s="8" t="s">
        <v>160</v>
      </c>
    </row>
    <row r="50" spans="1:18" x14ac:dyDescent="0.25">
      <c r="A50" s="6"/>
      <c r="B50" s="6"/>
      <c r="C50" s="3"/>
      <c r="D50" s="3" t="s">
        <v>13</v>
      </c>
      <c r="E50" s="3" t="s">
        <v>8</v>
      </c>
      <c r="F50" s="6"/>
      <c r="G50" s="4" t="s">
        <v>771</v>
      </c>
      <c r="H50" s="4"/>
      <c r="I50" s="4" t="s">
        <v>161</v>
      </c>
      <c r="J50" s="11">
        <v>2.7777777777777776E-2</v>
      </c>
      <c r="K50" s="6"/>
      <c r="L50" s="8" t="s">
        <v>268</v>
      </c>
      <c r="N50" s="8" t="s">
        <v>160</v>
      </c>
    </row>
    <row r="51" spans="1:18" x14ac:dyDescent="0.25">
      <c r="A51" s="17"/>
      <c r="B51" s="17"/>
      <c r="C51" s="23"/>
      <c r="D51" s="23" t="s">
        <v>13</v>
      </c>
      <c r="E51" s="3" t="s">
        <v>8</v>
      </c>
      <c r="F51" s="6"/>
      <c r="G51" s="4" t="s">
        <v>771</v>
      </c>
      <c r="H51" s="22"/>
      <c r="I51" s="22" t="s">
        <v>163</v>
      </c>
      <c r="J51" s="18">
        <v>4.1666666666666664E-2</v>
      </c>
      <c r="K51" s="3"/>
      <c r="L51" s="28" t="s">
        <v>268</v>
      </c>
      <c r="M51" s="16"/>
      <c r="N51" s="28" t="s">
        <v>1329</v>
      </c>
      <c r="O51" s="16"/>
      <c r="P51" s="16"/>
      <c r="Q51" s="16"/>
      <c r="R51" s="16"/>
    </row>
    <row r="52" spans="1:18" x14ac:dyDescent="0.25">
      <c r="A52" s="6"/>
      <c r="B52" s="6"/>
      <c r="C52" s="3"/>
      <c r="D52" s="3" t="s">
        <v>13</v>
      </c>
      <c r="E52" s="3" t="s">
        <v>8</v>
      </c>
      <c r="F52" s="6"/>
      <c r="G52" s="4" t="s">
        <v>771</v>
      </c>
      <c r="H52" s="4" t="s">
        <v>1320</v>
      </c>
      <c r="I52" s="4" t="s">
        <v>164</v>
      </c>
      <c r="J52" s="11">
        <v>6.9444444444444448E-2</v>
      </c>
      <c r="K52" s="3"/>
      <c r="L52" s="8" t="s">
        <v>268</v>
      </c>
      <c r="N52" s="8" t="s">
        <v>160</v>
      </c>
    </row>
    <row r="53" spans="1:18" x14ac:dyDescent="0.25">
      <c r="A53" s="6"/>
      <c r="B53" s="6"/>
      <c r="C53" s="3"/>
      <c r="D53" s="3" t="s">
        <v>13</v>
      </c>
      <c r="E53" s="3" t="s">
        <v>8</v>
      </c>
      <c r="F53" s="6"/>
      <c r="G53" s="4" t="s">
        <v>771</v>
      </c>
      <c r="H53" s="4" t="s">
        <v>1320</v>
      </c>
      <c r="I53" s="4" t="s">
        <v>165</v>
      </c>
      <c r="J53" s="11">
        <v>2.7777777777777776E-2</v>
      </c>
      <c r="K53" s="3"/>
      <c r="L53" s="8" t="s">
        <v>268</v>
      </c>
      <c r="N53" s="8" t="s">
        <v>160</v>
      </c>
    </row>
    <row r="54" spans="1:18" x14ac:dyDescent="0.25">
      <c r="A54" s="6"/>
      <c r="B54" s="6"/>
      <c r="C54" s="3"/>
      <c r="D54" s="3" t="s">
        <v>13</v>
      </c>
      <c r="E54" s="3" t="s">
        <v>8</v>
      </c>
      <c r="F54" s="6"/>
      <c r="G54" s="4" t="s">
        <v>771</v>
      </c>
      <c r="H54" s="4" t="s">
        <v>1320</v>
      </c>
      <c r="I54" s="4" t="s">
        <v>166</v>
      </c>
      <c r="J54" s="11">
        <v>1.3888888888888888E-2</v>
      </c>
      <c r="K54" s="6"/>
      <c r="L54" s="8" t="s">
        <v>268</v>
      </c>
      <c r="N54" s="8" t="s">
        <v>160</v>
      </c>
    </row>
    <row r="55" spans="1:18" x14ac:dyDescent="0.25">
      <c r="A55" s="6"/>
      <c r="B55" s="6"/>
      <c r="C55" s="3" t="s">
        <v>1326</v>
      </c>
      <c r="D55" s="3" t="s">
        <v>15</v>
      </c>
      <c r="E55" s="3" t="s">
        <v>167</v>
      </c>
      <c r="F55" s="3" t="s">
        <v>92</v>
      </c>
      <c r="G55" s="8" t="s">
        <v>58</v>
      </c>
      <c r="H55" s="8" t="s">
        <v>243</v>
      </c>
      <c r="I55" s="4" t="s">
        <v>168</v>
      </c>
      <c r="J55" s="11">
        <v>4.1666666666666699E-2</v>
      </c>
      <c r="K55" s="6"/>
      <c r="L55" s="4" t="s">
        <v>94</v>
      </c>
      <c r="N55" s="8"/>
    </row>
    <row r="56" spans="1:18" x14ac:dyDescent="0.25">
      <c r="A56" s="6"/>
      <c r="B56" s="6"/>
      <c r="C56" s="3"/>
      <c r="D56" s="3" t="s">
        <v>15</v>
      </c>
      <c r="E56" s="3" t="s">
        <v>167</v>
      </c>
      <c r="F56" s="3" t="s">
        <v>167</v>
      </c>
      <c r="G56" s="3" t="s">
        <v>69</v>
      </c>
      <c r="H56" s="3"/>
      <c r="I56" s="4" t="s">
        <v>170</v>
      </c>
      <c r="J56" s="11">
        <v>6.25E-2</v>
      </c>
      <c r="K56" s="6"/>
      <c r="L56" s="4" t="s">
        <v>765</v>
      </c>
      <c r="N56" s="8"/>
    </row>
    <row r="57" spans="1:18" x14ac:dyDescent="0.25">
      <c r="A57" s="6"/>
      <c r="B57" s="6"/>
      <c r="C57" s="3"/>
      <c r="D57" s="3" t="s">
        <v>15</v>
      </c>
      <c r="E57" s="3" t="s">
        <v>167</v>
      </c>
      <c r="F57" s="3" t="s">
        <v>167</v>
      </c>
      <c r="G57" s="3" t="s">
        <v>69</v>
      </c>
      <c r="H57" s="3"/>
      <c r="I57" s="4" t="s">
        <v>171</v>
      </c>
      <c r="J57" s="11">
        <v>1.3888888888888888E-2</v>
      </c>
      <c r="K57" s="6"/>
      <c r="L57" s="4" t="s">
        <v>76</v>
      </c>
      <c r="N57" s="8"/>
    </row>
    <row r="58" spans="1:18" x14ac:dyDescent="0.25">
      <c r="A58" s="6"/>
      <c r="B58" s="6"/>
      <c r="C58" s="3"/>
      <c r="D58" s="3" t="s">
        <v>15</v>
      </c>
      <c r="E58" s="3" t="s">
        <v>167</v>
      </c>
      <c r="F58" s="3" t="s">
        <v>167</v>
      </c>
      <c r="G58" s="3" t="s">
        <v>69</v>
      </c>
      <c r="H58" s="3"/>
      <c r="I58" s="4" t="s">
        <v>172</v>
      </c>
      <c r="J58" s="11">
        <v>6.25E-2</v>
      </c>
      <c r="K58" s="6"/>
      <c r="L58" s="8" t="s">
        <v>173</v>
      </c>
      <c r="N58" s="8"/>
    </row>
    <row r="59" spans="1:18" x14ac:dyDescent="0.25">
      <c r="A59" s="6"/>
      <c r="B59" s="6"/>
      <c r="C59" s="3"/>
      <c r="D59" s="3" t="s">
        <v>15</v>
      </c>
      <c r="E59" s="3" t="s">
        <v>167</v>
      </c>
      <c r="F59" s="3" t="s">
        <v>167</v>
      </c>
      <c r="G59" s="3" t="s">
        <v>109</v>
      </c>
      <c r="H59" s="3"/>
      <c r="I59" s="4" t="s">
        <v>174</v>
      </c>
      <c r="J59" s="11">
        <v>4.1666666666666664E-2</v>
      </c>
      <c r="K59" s="6"/>
      <c r="L59" s="4" t="s">
        <v>76</v>
      </c>
      <c r="N59" s="8"/>
    </row>
    <row r="60" spans="1:18" x14ac:dyDescent="0.25">
      <c r="A60" s="6"/>
      <c r="B60" s="6"/>
      <c r="C60" s="3"/>
      <c r="D60" s="3" t="s">
        <v>15</v>
      </c>
      <c r="E60" s="3" t="s">
        <v>167</v>
      </c>
      <c r="F60" s="3" t="s">
        <v>167</v>
      </c>
      <c r="G60" s="8" t="s">
        <v>69</v>
      </c>
      <c r="H60" s="8"/>
      <c r="I60" s="4" t="s">
        <v>175</v>
      </c>
      <c r="J60" s="11">
        <v>3.125E-2</v>
      </c>
      <c r="K60" s="6"/>
      <c r="L60" s="4" t="s">
        <v>765</v>
      </c>
      <c r="N60" s="8"/>
    </row>
    <row r="61" spans="1:18" x14ac:dyDescent="0.25">
      <c r="A61" s="6"/>
      <c r="B61" s="6"/>
      <c r="C61" s="3"/>
      <c r="D61" s="3" t="s">
        <v>15</v>
      </c>
      <c r="E61" s="3" t="s">
        <v>167</v>
      </c>
      <c r="F61" s="3" t="s">
        <v>167</v>
      </c>
      <c r="G61" s="3" t="s">
        <v>109</v>
      </c>
      <c r="H61" s="3"/>
      <c r="I61" s="4" t="s">
        <v>108</v>
      </c>
      <c r="J61" s="11">
        <v>7.2916666666666671E-2</v>
      </c>
      <c r="K61" s="6"/>
      <c r="L61" s="4" t="s">
        <v>76</v>
      </c>
      <c r="N61" s="8"/>
    </row>
    <row r="62" spans="1:18" x14ac:dyDescent="0.25">
      <c r="A62" s="6"/>
      <c r="B62" s="6"/>
      <c r="C62" s="3"/>
      <c r="D62" s="3" t="s">
        <v>15</v>
      </c>
      <c r="E62" s="3" t="s">
        <v>167</v>
      </c>
      <c r="F62" s="3" t="s">
        <v>167</v>
      </c>
      <c r="G62" s="3"/>
      <c r="H62" s="3"/>
      <c r="I62" s="4" t="s">
        <v>177</v>
      </c>
      <c r="J62" s="11">
        <v>5.5555555555555552E-2</v>
      </c>
      <c r="K62" s="6"/>
      <c r="L62" s="8" t="s">
        <v>268</v>
      </c>
      <c r="N62" s="8" t="s">
        <v>1330</v>
      </c>
    </row>
    <row r="63" spans="1:18" x14ac:dyDescent="0.25">
      <c r="A63" s="6"/>
      <c r="B63" s="6"/>
      <c r="C63" s="3"/>
      <c r="D63" s="3" t="s">
        <v>15</v>
      </c>
      <c r="E63" s="3" t="s">
        <v>167</v>
      </c>
      <c r="F63" s="3" t="s">
        <v>167</v>
      </c>
      <c r="G63" s="3" t="s">
        <v>103</v>
      </c>
      <c r="H63" s="3"/>
      <c r="I63" s="4" t="s">
        <v>179</v>
      </c>
      <c r="J63" s="11">
        <v>2.7777777777777776E-2</v>
      </c>
      <c r="K63" s="6"/>
      <c r="L63" s="8"/>
      <c r="N63" s="8"/>
    </row>
    <row r="64" spans="1:18" x14ac:dyDescent="0.25">
      <c r="A64" s="6"/>
      <c r="B64" s="6"/>
      <c r="C64" s="3"/>
      <c r="D64" s="3" t="s">
        <v>15</v>
      </c>
      <c r="E64" s="3" t="s">
        <v>8</v>
      </c>
      <c r="F64" s="6"/>
      <c r="G64" s="4" t="s">
        <v>8</v>
      </c>
      <c r="H64" s="4"/>
      <c r="I64" s="4" t="s">
        <v>180</v>
      </c>
      <c r="J64" s="11">
        <v>0.125</v>
      </c>
      <c r="K64" s="6"/>
      <c r="L64" s="4" t="s">
        <v>76</v>
      </c>
      <c r="N64" s="8"/>
    </row>
    <row r="65" spans="1:14" x14ac:dyDescent="0.25">
      <c r="A65" s="6"/>
      <c r="B65" s="6"/>
      <c r="C65" s="3"/>
      <c r="D65" s="3" t="s">
        <v>15</v>
      </c>
      <c r="E65" s="3" t="s">
        <v>8</v>
      </c>
      <c r="F65" s="6"/>
      <c r="G65" s="4" t="s">
        <v>8</v>
      </c>
      <c r="H65" s="4"/>
      <c r="I65" s="4" t="s">
        <v>181</v>
      </c>
      <c r="J65" s="11">
        <v>5.5555555555555552E-2</v>
      </c>
      <c r="K65" s="3"/>
      <c r="L65" s="4" t="s">
        <v>76</v>
      </c>
      <c r="N65" s="8"/>
    </row>
    <row r="66" spans="1:14" x14ac:dyDescent="0.25">
      <c r="A66" s="6"/>
      <c r="B66" s="6"/>
      <c r="C66" s="3"/>
      <c r="D66" s="3" t="s">
        <v>15</v>
      </c>
      <c r="E66" s="3" t="s">
        <v>8</v>
      </c>
      <c r="F66" s="6"/>
      <c r="G66" s="4" t="s">
        <v>766</v>
      </c>
      <c r="H66" s="4"/>
      <c r="I66" s="4" t="s">
        <v>182</v>
      </c>
      <c r="J66" s="11">
        <v>0.33333333333333331</v>
      </c>
      <c r="K66" s="3"/>
      <c r="L66" s="8" t="s">
        <v>183</v>
      </c>
      <c r="N66" s="8"/>
    </row>
    <row r="67" spans="1:14" x14ac:dyDescent="0.25">
      <c r="A67" s="6"/>
      <c r="B67" s="6"/>
      <c r="C67" s="3"/>
      <c r="D67" s="3" t="s">
        <v>15</v>
      </c>
      <c r="E67" s="3" t="s">
        <v>8</v>
      </c>
      <c r="F67" s="6"/>
      <c r="G67" s="4" t="s">
        <v>766</v>
      </c>
      <c r="H67" s="4"/>
      <c r="I67" s="4" t="s">
        <v>184</v>
      </c>
      <c r="J67" s="11">
        <v>4.1666666666666664E-2</v>
      </c>
      <c r="K67" s="3"/>
      <c r="L67" s="8" t="s">
        <v>268</v>
      </c>
      <c r="N67" s="8"/>
    </row>
    <row r="68" spans="1:14" x14ac:dyDescent="0.25">
      <c r="A68" s="6"/>
      <c r="B68" s="6"/>
      <c r="C68" s="3"/>
      <c r="D68" s="3" t="s">
        <v>15</v>
      </c>
      <c r="E68" s="3" t="s">
        <v>8</v>
      </c>
      <c r="F68" s="6"/>
      <c r="G68" s="4" t="s">
        <v>81</v>
      </c>
      <c r="H68" s="4"/>
      <c r="I68" s="4" t="s">
        <v>185</v>
      </c>
      <c r="J68" s="11">
        <v>2.0833333333333332E-2</v>
      </c>
      <c r="K68" s="3"/>
      <c r="L68" s="4" t="s">
        <v>76</v>
      </c>
      <c r="N68" s="8"/>
    </row>
    <row r="69" spans="1:14" x14ac:dyDescent="0.25">
      <c r="A69" s="6"/>
      <c r="B69" s="6"/>
      <c r="C69" s="3"/>
      <c r="D69" s="3" t="s">
        <v>15</v>
      </c>
      <c r="E69" s="3" t="s">
        <v>10</v>
      </c>
      <c r="F69" s="6"/>
      <c r="G69" s="4" t="s">
        <v>84</v>
      </c>
      <c r="H69" s="4"/>
      <c r="I69" s="4" t="s">
        <v>86</v>
      </c>
      <c r="J69" s="11">
        <v>1.0416666666666666E-2</v>
      </c>
      <c r="K69" s="3"/>
      <c r="L69" s="4" t="s">
        <v>76</v>
      </c>
      <c r="N69" s="8"/>
    </row>
    <row r="70" spans="1:14" x14ac:dyDescent="0.25">
      <c r="A70" s="6"/>
      <c r="B70" s="6"/>
      <c r="C70" s="3"/>
      <c r="D70" s="3" t="s">
        <v>15</v>
      </c>
      <c r="E70" s="6" t="s">
        <v>16</v>
      </c>
      <c r="F70" s="6"/>
      <c r="G70" s="4" t="s">
        <v>186</v>
      </c>
      <c r="H70" s="4"/>
      <c r="I70" s="4" t="s">
        <v>187</v>
      </c>
      <c r="J70" s="11">
        <v>8.3333333333333329E-2</v>
      </c>
      <c r="K70" s="3"/>
      <c r="L70" s="8" t="s">
        <v>391</v>
      </c>
      <c r="N70" s="8"/>
    </row>
    <row r="71" spans="1:14" x14ac:dyDescent="0.25">
      <c r="A71" s="6"/>
      <c r="B71" s="6"/>
      <c r="C71" s="3"/>
      <c r="D71" s="3" t="s">
        <v>15</v>
      </c>
      <c r="E71" s="3" t="s">
        <v>0</v>
      </c>
      <c r="F71" s="6"/>
      <c r="G71" t="s">
        <v>87</v>
      </c>
      <c r="I71" s="4" t="s">
        <v>189</v>
      </c>
      <c r="J71" s="11">
        <v>0.11458333333333333</v>
      </c>
      <c r="K71" s="3"/>
      <c r="L71" s="4" t="s">
        <v>765</v>
      </c>
      <c r="N71" s="8"/>
    </row>
    <row r="72" spans="1:14" x14ac:dyDescent="0.25">
      <c r="A72" s="6"/>
      <c r="B72" s="6"/>
      <c r="C72" s="3"/>
      <c r="D72" s="3" t="s">
        <v>15</v>
      </c>
      <c r="E72" s="3" t="s">
        <v>0</v>
      </c>
      <c r="F72" s="6"/>
      <c r="G72" t="s">
        <v>87</v>
      </c>
      <c r="I72" s="4" t="s">
        <v>190</v>
      </c>
      <c r="J72" s="11">
        <v>1.0416666666666666E-2</v>
      </c>
      <c r="K72" s="3"/>
      <c r="L72" s="4" t="s">
        <v>76</v>
      </c>
      <c r="N72" s="8"/>
    </row>
    <row r="73" spans="1:14" x14ac:dyDescent="0.25">
      <c r="A73" s="6"/>
      <c r="B73" s="6"/>
      <c r="C73" s="3"/>
      <c r="D73" s="3" t="s">
        <v>15</v>
      </c>
      <c r="E73" s="3" t="s">
        <v>0</v>
      </c>
      <c r="F73" s="6"/>
      <c r="G73" s="10" t="s">
        <v>191</v>
      </c>
      <c r="H73" s="10"/>
      <c r="I73" s="4" t="s">
        <v>192</v>
      </c>
      <c r="J73" s="11">
        <v>3.125E-2</v>
      </c>
      <c r="K73" s="3"/>
      <c r="L73" s="4" t="s">
        <v>765</v>
      </c>
      <c r="N73" s="8"/>
    </row>
    <row r="74" spans="1:14" x14ac:dyDescent="0.25">
      <c r="A74" s="6"/>
      <c r="B74" s="6"/>
      <c r="C74" s="3"/>
      <c r="D74" s="3" t="s">
        <v>15</v>
      </c>
      <c r="E74" s="3" t="s">
        <v>0</v>
      </c>
      <c r="F74" s="6"/>
      <c r="G74" s="10" t="s">
        <v>87</v>
      </c>
      <c r="H74" s="10"/>
      <c r="I74" s="4" t="s">
        <v>193</v>
      </c>
      <c r="J74" s="11">
        <v>0.16666666666666666</v>
      </c>
      <c r="K74" s="3"/>
      <c r="L74" s="8" t="s">
        <v>391</v>
      </c>
      <c r="N74" s="8"/>
    </row>
    <row r="75" spans="1:14" x14ac:dyDescent="0.25">
      <c r="A75" s="6"/>
      <c r="B75" s="6"/>
      <c r="C75" s="3"/>
      <c r="D75" s="3" t="s">
        <v>15</v>
      </c>
      <c r="E75" s="6" t="s">
        <v>8</v>
      </c>
      <c r="F75" s="6"/>
      <c r="G75" s="4"/>
      <c r="H75" s="4"/>
      <c r="I75" s="4" t="s">
        <v>194</v>
      </c>
      <c r="J75" s="11">
        <v>0.125</v>
      </c>
      <c r="K75" s="3"/>
      <c r="L75" s="8" t="s">
        <v>391</v>
      </c>
      <c r="N75" s="8"/>
    </row>
    <row r="76" spans="1:14" x14ac:dyDescent="0.25">
      <c r="A76" s="6"/>
      <c r="B76" s="6"/>
      <c r="C76" s="3"/>
      <c r="D76" s="3" t="s">
        <v>15</v>
      </c>
      <c r="E76" s="3" t="s">
        <v>8</v>
      </c>
      <c r="F76" s="6"/>
      <c r="G76" s="4" t="s">
        <v>766</v>
      </c>
      <c r="H76" s="4"/>
      <c r="I76" s="4" t="s">
        <v>195</v>
      </c>
      <c r="J76" s="11">
        <v>2.0833333333333332E-2</v>
      </c>
      <c r="K76" s="3"/>
      <c r="L76" s="4" t="s">
        <v>76</v>
      </c>
      <c r="N76" s="8"/>
    </row>
    <row r="77" spans="1:14" x14ac:dyDescent="0.25">
      <c r="A77" s="6"/>
      <c r="B77" s="6"/>
      <c r="C77" s="3"/>
      <c r="D77" s="3" t="s">
        <v>15</v>
      </c>
      <c r="E77" s="3" t="s">
        <v>10</v>
      </c>
      <c r="F77" s="6"/>
      <c r="G77" s="4" t="s">
        <v>766</v>
      </c>
      <c r="H77" s="4"/>
      <c r="I77" s="4" t="s">
        <v>196</v>
      </c>
      <c r="J77" s="11">
        <v>8.3333333333333329E-2</v>
      </c>
      <c r="K77" s="3"/>
      <c r="L77" s="8" t="s">
        <v>391</v>
      </c>
      <c r="N77" s="8"/>
    </row>
    <row r="78" spans="1:14" x14ac:dyDescent="0.25">
      <c r="A78" s="6"/>
      <c r="B78" s="6"/>
      <c r="C78" s="3" t="s">
        <v>1326</v>
      </c>
      <c r="D78" s="3" t="s">
        <v>15</v>
      </c>
      <c r="E78" s="3" t="s">
        <v>167</v>
      </c>
      <c r="F78" s="3" t="s">
        <v>92</v>
      </c>
      <c r="G78" s="8" t="s">
        <v>58</v>
      </c>
      <c r="H78" s="8" t="s">
        <v>243</v>
      </c>
      <c r="I78" s="4" t="s">
        <v>1331</v>
      </c>
      <c r="J78" s="11">
        <v>8.3333333333333329E-2</v>
      </c>
      <c r="K78" s="3"/>
      <c r="L78" s="4" t="s">
        <v>94</v>
      </c>
      <c r="N78" s="8"/>
    </row>
    <row r="79" spans="1:14" x14ac:dyDescent="0.25">
      <c r="A79" s="6"/>
      <c r="B79" s="6"/>
      <c r="C79" s="3"/>
      <c r="D79" s="3" t="s">
        <v>17</v>
      </c>
      <c r="E79" s="3" t="s">
        <v>28</v>
      </c>
      <c r="F79" s="3" t="s">
        <v>167</v>
      </c>
      <c r="G79" s="3" t="s">
        <v>124</v>
      </c>
      <c r="H79" s="3"/>
      <c r="I79" s="30" t="s">
        <v>198</v>
      </c>
      <c r="J79" s="11">
        <v>6.25E-2</v>
      </c>
      <c r="K79" s="5"/>
      <c r="L79" s="4" t="s">
        <v>76</v>
      </c>
      <c r="N79" s="8"/>
    </row>
    <row r="80" spans="1:14" x14ac:dyDescent="0.25">
      <c r="A80" s="6"/>
      <c r="B80" s="6"/>
      <c r="C80" s="3"/>
      <c r="D80" s="3" t="s">
        <v>17</v>
      </c>
      <c r="E80" s="3" t="s">
        <v>28</v>
      </c>
      <c r="F80" s="3" t="s">
        <v>167</v>
      </c>
      <c r="G80" s="3" t="s">
        <v>124</v>
      </c>
      <c r="H80" s="3"/>
      <c r="I80" s="30" t="s">
        <v>199</v>
      </c>
      <c r="J80" s="11">
        <v>2.0833333333333332E-2</v>
      </c>
      <c r="K80" s="3"/>
      <c r="L80" s="4" t="s">
        <v>76</v>
      </c>
      <c r="N80" s="8"/>
    </row>
    <row r="81" spans="1:14" x14ac:dyDescent="0.25">
      <c r="A81" s="6"/>
      <c r="B81" s="6"/>
      <c r="C81" s="3"/>
      <c r="D81" s="3" t="s">
        <v>17</v>
      </c>
      <c r="E81" s="3" t="s">
        <v>2</v>
      </c>
      <c r="F81" s="3" t="s">
        <v>167</v>
      </c>
      <c r="G81" s="3" t="s">
        <v>109</v>
      </c>
      <c r="H81" s="3"/>
      <c r="I81" s="30" t="s">
        <v>200</v>
      </c>
      <c r="J81" s="11">
        <v>5.2083333333333336E-2</v>
      </c>
      <c r="K81" s="3"/>
      <c r="L81" s="4" t="s">
        <v>772</v>
      </c>
      <c r="N81" s="8"/>
    </row>
    <row r="82" spans="1:14" x14ac:dyDescent="0.25">
      <c r="A82" s="6"/>
      <c r="B82" s="6"/>
      <c r="C82" s="3"/>
      <c r="D82" s="3" t="s">
        <v>17</v>
      </c>
      <c r="E82" s="3" t="s">
        <v>2</v>
      </c>
      <c r="F82" s="3" t="s">
        <v>167</v>
      </c>
      <c r="G82" s="3" t="s">
        <v>69</v>
      </c>
      <c r="H82" s="3"/>
      <c r="I82" s="30" t="s">
        <v>202</v>
      </c>
      <c r="J82" s="11">
        <v>2.7777777777777776E-2</v>
      </c>
      <c r="K82" s="3"/>
      <c r="L82" s="4" t="s">
        <v>772</v>
      </c>
      <c r="N82" s="8"/>
    </row>
    <row r="83" spans="1:14" x14ac:dyDescent="0.25">
      <c r="A83" s="6"/>
      <c r="B83" s="6"/>
      <c r="C83" s="3"/>
      <c r="D83" s="3" t="s">
        <v>17</v>
      </c>
      <c r="E83" s="3" t="s">
        <v>2</v>
      </c>
      <c r="F83" s="3" t="s">
        <v>167</v>
      </c>
      <c r="G83" s="3" t="s">
        <v>109</v>
      </c>
      <c r="H83" s="3"/>
      <c r="I83" s="30" t="s">
        <v>110</v>
      </c>
      <c r="J83" s="11">
        <v>4.1666666666666699E-2</v>
      </c>
      <c r="K83" s="3"/>
      <c r="L83" s="4"/>
      <c r="N83" s="8"/>
    </row>
    <row r="84" spans="1:14" x14ac:dyDescent="0.25">
      <c r="A84" s="6"/>
      <c r="B84" s="6"/>
      <c r="C84" s="3"/>
      <c r="D84" s="3" t="s">
        <v>17</v>
      </c>
      <c r="E84" s="3" t="s">
        <v>2</v>
      </c>
      <c r="F84" s="3" t="s">
        <v>167</v>
      </c>
      <c r="G84" s="3"/>
      <c r="H84" s="3"/>
      <c r="I84" s="30" t="s">
        <v>203</v>
      </c>
      <c r="J84" s="11">
        <v>2.0833333333333332E-2</v>
      </c>
      <c r="K84" s="3"/>
      <c r="L84" s="4" t="s">
        <v>76</v>
      </c>
      <c r="N84" s="8"/>
    </row>
    <row r="85" spans="1:14" x14ac:dyDescent="0.25">
      <c r="A85" s="6"/>
      <c r="B85" s="6"/>
      <c r="C85" s="3"/>
      <c r="D85" s="3" t="s">
        <v>17</v>
      </c>
      <c r="E85" s="3" t="s">
        <v>2</v>
      </c>
      <c r="F85" s="3" t="s">
        <v>167</v>
      </c>
      <c r="G85" s="3" t="s">
        <v>69</v>
      </c>
      <c r="H85" s="3"/>
      <c r="I85" s="30" t="s">
        <v>204</v>
      </c>
      <c r="J85" s="11">
        <v>7.2916666666666671E-2</v>
      </c>
      <c r="K85" s="3"/>
      <c r="L85" s="4"/>
      <c r="N85" s="8"/>
    </row>
    <row r="86" spans="1:14" x14ac:dyDescent="0.25">
      <c r="A86" s="6"/>
      <c r="B86" s="6"/>
      <c r="C86" s="3"/>
      <c r="D86" s="3" t="s">
        <v>17</v>
      </c>
      <c r="E86" s="3" t="s">
        <v>8</v>
      </c>
      <c r="F86" s="6"/>
      <c r="G86" s="4" t="s">
        <v>8</v>
      </c>
      <c r="H86" s="4"/>
      <c r="I86" s="30" t="s">
        <v>205</v>
      </c>
      <c r="J86" s="11">
        <v>7.2916666666666671E-2</v>
      </c>
      <c r="K86" s="3"/>
      <c r="L86" s="4" t="s">
        <v>76</v>
      </c>
      <c r="N86" s="8"/>
    </row>
    <row r="87" spans="1:14" x14ac:dyDescent="0.25">
      <c r="A87" s="6"/>
      <c r="B87" s="6"/>
      <c r="C87" s="3"/>
      <c r="D87" s="3" t="s">
        <v>17</v>
      </c>
      <c r="E87" s="3" t="s">
        <v>8</v>
      </c>
      <c r="F87" s="6"/>
      <c r="G87" s="4" t="s">
        <v>8</v>
      </c>
      <c r="H87" s="4"/>
      <c r="I87" s="30" t="s">
        <v>206</v>
      </c>
      <c r="J87" s="11">
        <v>4.1666666666666664E-2</v>
      </c>
      <c r="K87" s="3"/>
      <c r="L87" s="4" t="s">
        <v>76</v>
      </c>
      <c r="N87" s="8"/>
    </row>
    <row r="88" spans="1:14" x14ac:dyDescent="0.25">
      <c r="A88" s="6"/>
      <c r="B88" s="6"/>
      <c r="C88" s="3"/>
      <c r="D88" s="3" t="s">
        <v>17</v>
      </c>
      <c r="E88" s="3" t="s">
        <v>8</v>
      </c>
      <c r="F88" s="6"/>
      <c r="G88" s="4" t="s">
        <v>766</v>
      </c>
      <c r="H88" s="4"/>
      <c r="I88" s="30" t="s">
        <v>207</v>
      </c>
      <c r="J88" s="11">
        <v>6.25E-2</v>
      </c>
      <c r="K88" s="3"/>
      <c r="L88" s="4" t="s">
        <v>76</v>
      </c>
      <c r="N88" s="8"/>
    </row>
    <row r="89" spans="1:14" x14ac:dyDescent="0.25">
      <c r="A89" s="6"/>
      <c r="B89" s="6"/>
      <c r="C89" s="3"/>
      <c r="D89" s="3" t="s">
        <v>17</v>
      </c>
      <c r="E89" s="3" t="s">
        <v>10</v>
      </c>
      <c r="F89" s="6"/>
      <c r="G89" s="3" t="s">
        <v>766</v>
      </c>
      <c r="H89" s="3"/>
      <c r="I89" s="30" t="s">
        <v>208</v>
      </c>
      <c r="J89" s="11">
        <v>4.1666666666666664E-2</v>
      </c>
      <c r="K89" s="3"/>
      <c r="L89" s="4" t="s">
        <v>76</v>
      </c>
      <c r="N89" s="8"/>
    </row>
    <row r="90" spans="1:14" x14ac:dyDescent="0.25">
      <c r="A90" s="6"/>
      <c r="B90" s="6"/>
      <c r="C90" s="3"/>
      <c r="D90" s="3" t="s">
        <v>17</v>
      </c>
      <c r="E90" s="3" t="s">
        <v>8</v>
      </c>
      <c r="F90" s="6"/>
      <c r="G90" s="8" t="s">
        <v>81</v>
      </c>
      <c r="H90" s="8"/>
      <c r="I90" s="30" t="s">
        <v>209</v>
      </c>
      <c r="J90" s="11">
        <v>8.3333333333333329E-2</v>
      </c>
      <c r="K90" s="3"/>
      <c r="L90" s="4" t="s">
        <v>76</v>
      </c>
      <c r="N90" s="8"/>
    </row>
    <row r="91" spans="1:14" x14ac:dyDescent="0.25">
      <c r="A91" s="6"/>
      <c r="B91" s="6"/>
      <c r="C91" s="3"/>
      <c r="D91" s="3" t="s">
        <v>17</v>
      </c>
      <c r="E91" s="3" t="s">
        <v>24</v>
      </c>
      <c r="F91" s="6"/>
      <c r="G91" s="4" t="s">
        <v>773</v>
      </c>
      <c r="H91" s="4"/>
      <c r="I91" s="30" t="s">
        <v>211</v>
      </c>
      <c r="J91" s="11">
        <v>6.25E-2</v>
      </c>
      <c r="K91" s="3"/>
      <c r="L91" s="4" t="s">
        <v>76</v>
      </c>
      <c r="N91" s="8"/>
    </row>
    <row r="92" spans="1:14" ht="30" x14ac:dyDescent="0.25">
      <c r="A92" s="6"/>
      <c r="B92" s="6"/>
      <c r="C92" s="3"/>
      <c r="D92" s="3" t="s">
        <v>17</v>
      </c>
      <c r="E92" s="3" t="s">
        <v>8</v>
      </c>
      <c r="F92" s="6"/>
      <c r="G92" s="4" t="s">
        <v>84</v>
      </c>
      <c r="H92" s="4"/>
      <c r="I92" s="30" t="s">
        <v>774</v>
      </c>
      <c r="J92" s="11">
        <v>4.1666666666666664E-2</v>
      </c>
      <c r="K92" s="3"/>
      <c r="L92" s="4" t="s">
        <v>775</v>
      </c>
      <c r="N92" s="8"/>
    </row>
    <row r="93" spans="1:14" x14ac:dyDescent="0.25">
      <c r="A93" s="6"/>
      <c r="B93" s="6"/>
      <c r="C93" s="3"/>
      <c r="D93" s="3" t="s">
        <v>17</v>
      </c>
      <c r="E93" s="3" t="s">
        <v>0</v>
      </c>
      <c r="F93" s="6"/>
      <c r="G93" s="10" t="s">
        <v>87</v>
      </c>
      <c r="H93" s="10"/>
      <c r="I93" s="30" t="s">
        <v>89</v>
      </c>
      <c r="J93" s="11">
        <v>2.0833333333333332E-2</v>
      </c>
      <c r="K93" s="3"/>
      <c r="L93" s="4" t="s">
        <v>76</v>
      </c>
      <c r="N93" s="8"/>
    </row>
    <row r="94" spans="1:14" x14ac:dyDescent="0.25">
      <c r="A94" s="6"/>
      <c r="B94" s="6"/>
      <c r="C94" s="3"/>
      <c r="D94" s="3" t="s">
        <v>17</v>
      </c>
      <c r="E94" s="3" t="s">
        <v>0</v>
      </c>
      <c r="F94" s="6"/>
      <c r="G94" t="s">
        <v>87</v>
      </c>
      <c r="I94" s="30" t="s">
        <v>212</v>
      </c>
      <c r="J94" s="11">
        <v>0.125</v>
      </c>
      <c r="K94" s="3"/>
      <c r="L94" s="4" t="s">
        <v>763</v>
      </c>
      <c r="N94" s="8"/>
    </row>
    <row r="95" spans="1:14" x14ac:dyDescent="0.25">
      <c r="A95" s="6"/>
      <c r="B95" s="6"/>
      <c r="C95" s="3"/>
      <c r="D95" s="3" t="s">
        <v>17</v>
      </c>
      <c r="E95" s="3" t="s">
        <v>6</v>
      </c>
      <c r="F95" s="6"/>
      <c r="G95" s="4" t="s">
        <v>84</v>
      </c>
      <c r="H95" s="4"/>
      <c r="I95" s="30" t="s">
        <v>214</v>
      </c>
      <c r="J95" s="11">
        <v>2.7777777777777776E-2</v>
      </c>
      <c r="K95" s="3"/>
      <c r="L95" s="4" t="s">
        <v>76</v>
      </c>
      <c r="N95" s="8"/>
    </row>
    <row r="96" spans="1:14" x14ac:dyDescent="0.25">
      <c r="A96" s="6"/>
      <c r="B96" s="6"/>
      <c r="C96" s="3"/>
      <c r="D96" s="3" t="s">
        <v>17</v>
      </c>
      <c r="E96" s="3" t="s">
        <v>2</v>
      </c>
      <c r="F96" s="3" t="s">
        <v>167</v>
      </c>
      <c r="G96" s="3" t="s">
        <v>69</v>
      </c>
      <c r="H96" s="3"/>
      <c r="I96" s="30" t="s">
        <v>215</v>
      </c>
      <c r="J96" s="11">
        <v>6.25E-2</v>
      </c>
      <c r="K96" s="3"/>
      <c r="L96" s="4" t="s">
        <v>772</v>
      </c>
      <c r="N96" s="8"/>
    </row>
    <row r="97" spans="1:14" x14ac:dyDescent="0.25">
      <c r="A97" s="6"/>
      <c r="B97" s="6"/>
      <c r="C97" s="3"/>
      <c r="D97" s="3" t="s">
        <v>17</v>
      </c>
      <c r="E97" s="3" t="s">
        <v>2</v>
      </c>
      <c r="F97" s="3" t="s">
        <v>167</v>
      </c>
      <c r="G97" s="3" t="s">
        <v>109</v>
      </c>
      <c r="H97" s="3"/>
      <c r="I97" s="30" t="s">
        <v>217</v>
      </c>
      <c r="J97" s="11">
        <v>4.1666666666666664E-2</v>
      </c>
      <c r="K97" s="3"/>
      <c r="L97" s="4" t="s">
        <v>772</v>
      </c>
      <c r="N97" s="8"/>
    </row>
    <row r="98" spans="1:14" x14ac:dyDescent="0.25">
      <c r="A98" s="6"/>
      <c r="B98" s="6"/>
      <c r="C98" s="3"/>
      <c r="D98" s="3" t="s">
        <v>35</v>
      </c>
      <c r="E98" s="3" t="s">
        <v>8</v>
      </c>
      <c r="F98" s="6"/>
      <c r="G98" s="4" t="s">
        <v>776</v>
      </c>
      <c r="H98" s="4"/>
      <c r="I98" s="30" t="s">
        <v>218</v>
      </c>
      <c r="J98" s="11">
        <v>0.10416666666666667</v>
      </c>
      <c r="K98" s="3"/>
      <c r="L98" s="4" t="s">
        <v>76</v>
      </c>
      <c r="N98" s="8"/>
    </row>
    <row r="99" spans="1:14" x14ac:dyDescent="0.25">
      <c r="A99" s="6"/>
      <c r="B99" s="6"/>
      <c r="C99" s="6"/>
      <c r="D99" s="6" t="s">
        <v>35</v>
      </c>
      <c r="E99" s="6" t="s">
        <v>8</v>
      </c>
      <c r="F99" s="6"/>
      <c r="G99" s="4" t="s">
        <v>776</v>
      </c>
      <c r="H99" s="4"/>
      <c r="I99" s="8" t="s">
        <v>219</v>
      </c>
      <c r="J99" s="11">
        <v>0.10416666666666667</v>
      </c>
      <c r="K99" s="6"/>
      <c r="L99" s="4" t="s">
        <v>76</v>
      </c>
      <c r="N99" s="8"/>
    </row>
    <row r="100" spans="1:14" x14ac:dyDescent="0.25">
      <c r="A100" s="6"/>
      <c r="B100" s="6"/>
      <c r="C100" s="6"/>
      <c r="D100" s="6" t="s">
        <v>35</v>
      </c>
      <c r="E100" s="3" t="s">
        <v>8</v>
      </c>
      <c r="F100" s="6"/>
      <c r="G100" s="4" t="s">
        <v>776</v>
      </c>
      <c r="H100" s="4"/>
      <c r="I100" s="8" t="s">
        <v>220</v>
      </c>
      <c r="J100" s="11">
        <v>0.10416666666666667</v>
      </c>
      <c r="K100" s="6"/>
      <c r="L100" s="4" t="s">
        <v>76</v>
      </c>
      <c r="N100" s="8"/>
    </row>
    <row r="101" spans="1:14" x14ac:dyDescent="0.25">
      <c r="A101" s="6"/>
      <c r="B101" s="6"/>
      <c r="C101" s="6"/>
      <c r="D101" s="6" t="s">
        <v>35</v>
      </c>
      <c r="E101" s="6" t="s">
        <v>0</v>
      </c>
      <c r="F101" s="6"/>
      <c r="G101" t="s">
        <v>87</v>
      </c>
      <c r="I101" s="8" t="s">
        <v>89</v>
      </c>
      <c r="J101" s="11">
        <v>2.0833333333333332E-2</v>
      </c>
      <c r="K101" s="6"/>
      <c r="L101" s="4" t="s">
        <v>76</v>
      </c>
      <c r="N101" s="8"/>
    </row>
    <row r="102" spans="1:14" x14ac:dyDescent="0.25">
      <c r="A102" s="6"/>
      <c r="B102" s="6"/>
      <c r="C102" s="6"/>
      <c r="D102" s="6" t="s">
        <v>35</v>
      </c>
      <c r="E102" s="6" t="s">
        <v>6</v>
      </c>
      <c r="F102" s="6"/>
      <c r="G102" s="8" t="s">
        <v>222</v>
      </c>
      <c r="H102" s="8"/>
      <c r="I102" s="8" t="s">
        <v>223</v>
      </c>
      <c r="J102" s="11">
        <v>4.1666666666666664E-2</v>
      </c>
      <c r="K102" s="6"/>
      <c r="L102" s="4" t="s">
        <v>76</v>
      </c>
      <c r="N102" s="8"/>
    </row>
    <row r="103" spans="1:14" x14ac:dyDescent="0.25">
      <c r="A103" s="6"/>
      <c r="B103" s="6"/>
      <c r="C103" s="6"/>
      <c r="D103" s="6" t="s">
        <v>35</v>
      </c>
      <c r="E103" s="6" t="s">
        <v>0</v>
      </c>
      <c r="F103" s="6"/>
      <c r="G103" t="s">
        <v>87</v>
      </c>
      <c r="I103" s="8" t="s">
        <v>224</v>
      </c>
      <c r="J103" s="11">
        <v>4.1666666666666664E-2</v>
      </c>
      <c r="K103" s="6"/>
      <c r="L103" s="4" t="s">
        <v>76</v>
      </c>
      <c r="N103" s="8"/>
    </row>
    <row r="104" spans="1:14" x14ac:dyDescent="0.25">
      <c r="A104" s="6"/>
      <c r="B104" s="6"/>
      <c r="C104" s="6"/>
      <c r="D104" s="6" t="s">
        <v>35</v>
      </c>
      <c r="E104" s="6" t="s">
        <v>0</v>
      </c>
      <c r="F104" s="6"/>
      <c r="G104" t="s">
        <v>87</v>
      </c>
      <c r="I104" s="8" t="s">
        <v>225</v>
      </c>
      <c r="J104" s="11">
        <v>4.1666666666666664E-2</v>
      </c>
      <c r="K104" s="6"/>
      <c r="L104" s="4" t="s">
        <v>76</v>
      </c>
      <c r="N104" s="8"/>
    </row>
    <row r="105" spans="1:14" x14ac:dyDescent="0.25">
      <c r="A105" s="6"/>
      <c r="B105" s="6"/>
      <c r="C105" s="6"/>
      <c r="D105" s="6" t="s">
        <v>35</v>
      </c>
      <c r="E105" s="6" t="s">
        <v>167</v>
      </c>
      <c r="F105" s="6" t="s">
        <v>222</v>
      </c>
      <c r="G105" s="6" t="s">
        <v>109</v>
      </c>
      <c r="H105" s="6"/>
      <c r="I105" s="8" t="s">
        <v>226</v>
      </c>
      <c r="J105" s="11">
        <v>4.1666666666666664E-2</v>
      </c>
      <c r="K105" s="6"/>
      <c r="L105" s="4" t="s">
        <v>76</v>
      </c>
      <c r="N105" s="8"/>
    </row>
    <row r="106" spans="1:14" x14ac:dyDescent="0.25">
      <c r="A106" s="6"/>
      <c r="B106" s="6"/>
      <c r="C106" s="6"/>
      <c r="D106" s="6" t="s">
        <v>35</v>
      </c>
      <c r="E106" s="6" t="s">
        <v>30</v>
      </c>
      <c r="F106" s="6"/>
      <c r="G106" s="8" t="s">
        <v>222</v>
      </c>
      <c r="H106" s="8" t="s">
        <v>1148</v>
      </c>
      <c r="I106" s="8" t="s">
        <v>227</v>
      </c>
      <c r="J106" s="11">
        <v>4.1666666666666664E-2</v>
      </c>
      <c r="K106" s="6"/>
      <c r="L106" s="4" t="s">
        <v>76</v>
      </c>
      <c r="N106" s="8"/>
    </row>
    <row r="107" spans="1:14" x14ac:dyDescent="0.25">
      <c r="A107" s="6"/>
      <c r="B107" s="6"/>
      <c r="C107" s="6"/>
      <c r="D107" s="6" t="s">
        <v>35</v>
      </c>
      <c r="E107" s="6" t="s">
        <v>167</v>
      </c>
      <c r="F107" s="6" t="s">
        <v>2</v>
      </c>
      <c r="G107" s="3" t="s">
        <v>109</v>
      </c>
      <c r="H107" s="3"/>
      <c r="I107" s="30" t="s">
        <v>217</v>
      </c>
      <c r="J107" s="11">
        <v>4.1666666666666664E-2</v>
      </c>
      <c r="K107" s="6"/>
      <c r="L107" s="4" t="s">
        <v>765</v>
      </c>
      <c r="N107" s="8"/>
    </row>
    <row r="108" spans="1:14" x14ac:dyDescent="0.25">
      <c r="A108" s="6"/>
      <c r="B108" s="6"/>
      <c r="C108" s="6"/>
      <c r="D108" s="6" t="s">
        <v>35</v>
      </c>
      <c r="E108" s="6" t="s">
        <v>167</v>
      </c>
      <c r="F108" s="6" t="s">
        <v>2</v>
      </c>
      <c r="G108" s="6" t="s">
        <v>69</v>
      </c>
      <c r="H108" s="6"/>
      <c r="I108" s="8" t="s">
        <v>228</v>
      </c>
      <c r="J108" s="11">
        <v>4.1666666666666664E-2</v>
      </c>
      <c r="K108" s="6"/>
      <c r="L108" s="4" t="s">
        <v>765</v>
      </c>
      <c r="N108" s="8"/>
    </row>
    <row r="109" spans="1:14" x14ac:dyDescent="0.25">
      <c r="A109" s="6"/>
      <c r="B109" s="6"/>
      <c r="C109" s="6"/>
      <c r="D109" s="6" t="s">
        <v>35</v>
      </c>
      <c r="E109" s="6" t="s">
        <v>167</v>
      </c>
      <c r="F109" s="6" t="s">
        <v>2</v>
      </c>
      <c r="G109" s="6" t="s">
        <v>69</v>
      </c>
      <c r="H109" s="6"/>
      <c r="I109" s="8" t="s">
        <v>229</v>
      </c>
      <c r="J109" s="11">
        <v>4.1666666666666664E-2</v>
      </c>
      <c r="K109" s="6"/>
      <c r="L109" s="4" t="s">
        <v>765</v>
      </c>
      <c r="N109" s="8"/>
    </row>
    <row r="110" spans="1:14" x14ac:dyDescent="0.25">
      <c r="A110" s="6"/>
      <c r="B110" s="6"/>
      <c r="C110" s="6"/>
      <c r="D110" s="6" t="s">
        <v>35</v>
      </c>
      <c r="E110" s="6" t="s">
        <v>14</v>
      </c>
      <c r="F110" s="6"/>
      <c r="G110" s="8" t="s">
        <v>230</v>
      </c>
      <c r="H110" s="8"/>
      <c r="I110" s="8" t="s">
        <v>231</v>
      </c>
      <c r="J110" s="11">
        <v>0.16666666666666666</v>
      </c>
      <c r="K110" s="6"/>
      <c r="L110" s="4" t="s">
        <v>765</v>
      </c>
      <c r="N110" s="8"/>
    </row>
    <row r="111" spans="1:14" x14ac:dyDescent="0.25">
      <c r="A111" s="6"/>
      <c r="B111" s="6"/>
      <c r="C111" s="6"/>
      <c r="D111" s="6" t="s">
        <v>35</v>
      </c>
      <c r="E111" s="6" t="s">
        <v>8</v>
      </c>
      <c r="F111" s="6"/>
      <c r="G111" s="8" t="s">
        <v>230</v>
      </c>
      <c r="H111" s="8"/>
      <c r="I111" s="8" t="s">
        <v>232</v>
      </c>
      <c r="J111" s="11">
        <v>0.16666666666666666</v>
      </c>
      <c r="K111" s="6"/>
      <c r="L111" s="4" t="s">
        <v>765</v>
      </c>
      <c r="N111" s="8"/>
    </row>
    <row r="112" spans="1:14" x14ac:dyDescent="0.25">
      <c r="A112" s="6"/>
      <c r="B112" s="6"/>
      <c r="C112" s="6"/>
      <c r="D112" s="6" t="s">
        <v>35</v>
      </c>
      <c r="E112" s="6" t="s">
        <v>0</v>
      </c>
      <c r="F112" s="6"/>
      <c r="G112" t="s">
        <v>87</v>
      </c>
      <c r="I112" s="8" t="s">
        <v>233</v>
      </c>
      <c r="J112" s="11">
        <v>0.16666666666666666</v>
      </c>
      <c r="K112" s="6"/>
      <c r="L112" s="4" t="s">
        <v>765</v>
      </c>
      <c r="N112" s="8"/>
    </row>
    <row r="113" spans="1:14" x14ac:dyDescent="0.25">
      <c r="A113" s="6"/>
      <c r="B113" s="6"/>
      <c r="C113" s="6"/>
      <c r="D113" s="6" t="s">
        <v>35</v>
      </c>
      <c r="E113" s="6" t="s">
        <v>8</v>
      </c>
      <c r="F113" s="6"/>
      <c r="G113" s="8" t="s">
        <v>234</v>
      </c>
      <c r="H113" s="8"/>
      <c r="I113" s="8" t="s">
        <v>234</v>
      </c>
      <c r="J113" s="11">
        <v>8.3333333333333329E-2</v>
      </c>
      <c r="K113" s="6"/>
      <c r="L113" s="4" t="s">
        <v>765</v>
      </c>
      <c r="N113" s="8"/>
    </row>
    <row r="114" spans="1:14" x14ac:dyDescent="0.25">
      <c r="A114" s="6"/>
      <c r="B114" s="6"/>
      <c r="C114" s="6"/>
      <c r="D114" s="6" t="s">
        <v>35</v>
      </c>
      <c r="E114" s="6" t="s">
        <v>8</v>
      </c>
      <c r="F114" s="6"/>
      <c r="G114" s="4" t="s">
        <v>58</v>
      </c>
      <c r="H114" s="4"/>
      <c r="I114" s="8" t="s">
        <v>235</v>
      </c>
      <c r="J114" s="11">
        <v>2.0833333333333332E-2</v>
      </c>
      <c r="K114" s="6"/>
      <c r="L114" s="4" t="s">
        <v>765</v>
      </c>
      <c r="N114" s="8"/>
    </row>
    <row r="115" spans="1:14" x14ac:dyDescent="0.25">
      <c r="A115" s="6"/>
      <c r="B115" s="6"/>
      <c r="C115" s="6"/>
      <c r="D115" s="6" t="s">
        <v>35</v>
      </c>
      <c r="E115" s="6" t="s">
        <v>8</v>
      </c>
      <c r="F115" s="6"/>
      <c r="G115" s="4" t="s">
        <v>58</v>
      </c>
      <c r="H115" s="4"/>
      <c r="I115" s="8" t="s">
        <v>236</v>
      </c>
      <c r="J115" s="11">
        <v>2.0833333333333332E-2</v>
      </c>
      <c r="K115" s="6"/>
      <c r="L115" s="4" t="s">
        <v>765</v>
      </c>
      <c r="N115" s="8"/>
    </row>
    <row r="116" spans="1:14" x14ac:dyDescent="0.25">
      <c r="A116" s="6"/>
      <c r="B116" s="6"/>
      <c r="C116" s="6"/>
      <c r="D116" s="6" t="s">
        <v>35</v>
      </c>
      <c r="E116" s="6" t="s">
        <v>0</v>
      </c>
      <c r="F116" s="6"/>
      <c r="G116" t="s">
        <v>87</v>
      </c>
      <c r="I116" s="8" t="s">
        <v>237</v>
      </c>
      <c r="J116" s="11">
        <v>4.1666666666666664E-2</v>
      </c>
      <c r="K116" s="6"/>
      <c r="L116" s="4" t="s">
        <v>765</v>
      </c>
      <c r="N116" s="8"/>
    </row>
    <row r="117" spans="1:14" x14ac:dyDescent="0.25">
      <c r="A117" s="6"/>
      <c r="B117" s="6"/>
      <c r="C117" s="6"/>
      <c r="D117" s="6" t="s">
        <v>35</v>
      </c>
      <c r="E117" s="6" t="s">
        <v>10</v>
      </c>
      <c r="F117" s="6"/>
      <c r="G117" s="8" t="s">
        <v>10</v>
      </c>
      <c r="H117" s="8"/>
      <c r="I117" s="8" t="s">
        <v>238</v>
      </c>
      <c r="J117" s="11">
        <v>4.1666666666666664E-2</v>
      </c>
      <c r="K117" s="6"/>
      <c r="L117" s="4" t="s">
        <v>765</v>
      </c>
      <c r="N117" s="8"/>
    </row>
    <row r="118" spans="1:14" x14ac:dyDescent="0.25">
      <c r="A118" s="6"/>
      <c r="B118" s="6"/>
      <c r="C118" s="6"/>
      <c r="D118" s="6" t="s">
        <v>35</v>
      </c>
      <c r="E118" s="6" t="s">
        <v>10</v>
      </c>
      <c r="F118" s="6"/>
      <c r="G118" s="8" t="s">
        <v>208</v>
      </c>
      <c r="H118" s="8"/>
      <c r="I118" s="8" t="s">
        <v>239</v>
      </c>
      <c r="J118" s="11">
        <v>0.16666666666666666</v>
      </c>
      <c r="K118" s="6"/>
      <c r="L118" s="8" t="s">
        <v>391</v>
      </c>
      <c r="N118" s="8"/>
    </row>
    <row r="119" spans="1:14" x14ac:dyDescent="0.25">
      <c r="A119" s="6"/>
      <c r="B119" s="6"/>
      <c r="C119" s="6"/>
      <c r="D119" s="6" t="s">
        <v>35</v>
      </c>
      <c r="E119" s="6" t="s">
        <v>8</v>
      </c>
      <c r="F119" s="6"/>
      <c r="G119" s="8" t="s">
        <v>777</v>
      </c>
      <c r="H119" s="8"/>
      <c r="I119" s="8" t="s">
        <v>239</v>
      </c>
      <c r="J119" s="11">
        <v>0.16666666666666666</v>
      </c>
      <c r="K119" s="6"/>
      <c r="L119" s="8" t="s">
        <v>391</v>
      </c>
      <c r="N119" s="8"/>
    </row>
    <row r="120" spans="1:14" x14ac:dyDescent="0.25">
      <c r="A120" s="6"/>
      <c r="B120" s="6"/>
      <c r="C120" s="6"/>
      <c r="D120" s="6" t="s">
        <v>35</v>
      </c>
      <c r="E120" s="6" t="s">
        <v>0</v>
      </c>
      <c r="F120" s="6"/>
      <c r="G120" t="s">
        <v>87</v>
      </c>
      <c r="I120" s="8" t="s">
        <v>241</v>
      </c>
      <c r="J120" s="11">
        <v>8.3333333333333329E-2</v>
      </c>
      <c r="K120" s="6"/>
      <c r="L120" s="8" t="s">
        <v>391</v>
      </c>
      <c r="N120" s="8"/>
    </row>
    <row r="121" spans="1:14" x14ac:dyDescent="0.25">
      <c r="A121" s="6"/>
      <c r="B121" s="6"/>
      <c r="C121" s="6"/>
      <c r="D121" s="6" t="s">
        <v>35</v>
      </c>
      <c r="E121" s="6" t="s">
        <v>8</v>
      </c>
      <c r="F121" s="6"/>
      <c r="G121" s="8"/>
      <c r="H121" s="8"/>
      <c r="I121" s="8" t="s">
        <v>242</v>
      </c>
      <c r="J121" s="11">
        <v>8.3333333333333329E-2</v>
      </c>
      <c r="K121" s="6"/>
      <c r="L121" s="8" t="s">
        <v>391</v>
      </c>
      <c r="N121" s="8"/>
    </row>
    <row r="122" spans="1:14" x14ac:dyDescent="0.25">
      <c r="A122" s="6"/>
      <c r="B122" s="6"/>
      <c r="C122" s="6"/>
      <c r="D122" s="6" t="s">
        <v>35</v>
      </c>
      <c r="E122" s="6" t="s">
        <v>24</v>
      </c>
      <c r="F122" s="6"/>
      <c r="G122" s="8" t="s">
        <v>778</v>
      </c>
      <c r="H122" s="8"/>
      <c r="I122" s="8" t="s">
        <v>244</v>
      </c>
      <c r="J122" s="11">
        <v>4.1666666666666664E-2</v>
      </c>
      <c r="K122" s="6"/>
      <c r="L122" s="8" t="s">
        <v>391</v>
      </c>
      <c r="N122" s="8"/>
    </row>
    <row r="123" spans="1:14" x14ac:dyDescent="0.25">
      <c r="A123" s="6"/>
      <c r="B123" s="6"/>
      <c r="C123" s="6" t="s">
        <v>961</v>
      </c>
      <c r="D123" s="6" t="s">
        <v>35</v>
      </c>
      <c r="E123" s="6" t="s">
        <v>18</v>
      </c>
      <c r="F123" s="6"/>
      <c r="G123" s="8" t="s">
        <v>186</v>
      </c>
      <c r="H123" s="8" t="s">
        <v>87</v>
      </c>
      <c r="I123" s="8" t="s">
        <v>245</v>
      </c>
      <c r="J123" s="11">
        <v>0.16666666666666666</v>
      </c>
      <c r="K123" s="6"/>
      <c r="L123" s="8" t="s">
        <v>391</v>
      </c>
      <c r="N123" s="8" t="s">
        <v>962</v>
      </c>
    </row>
    <row r="124" spans="1:14" x14ac:dyDescent="0.25">
      <c r="A124" s="6"/>
      <c r="B124" s="6"/>
      <c r="C124" s="6"/>
      <c r="D124" s="6" t="s">
        <v>35</v>
      </c>
      <c r="E124" s="6" t="s">
        <v>0</v>
      </c>
      <c r="F124" s="6"/>
      <c r="G124" t="s">
        <v>87</v>
      </c>
      <c r="I124" s="8" t="s">
        <v>246</v>
      </c>
      <c r="J124" s="11">
        <v>0.16666666666666666</v>
      </c>
      <c r="K124" s="6"/>
      <c r="L124" s="8" t="s">
        <v>391</v>
      </c>
      <c r="N124" s="8"/>
    </row>
    <row r="125" spans="1:14" x14ac:dyDescent="0.25">
      <c r="A125" s="6"/>
      <c r="B125" s="6"/>
      <c r="C125" s="6"/>
      <c r="D125" s="6" t="s">
        <v>35</v>
      </c>
      <c r="E125" s="6" t="s">
        <v>0</v>
      </c>
      <c r="F125" s="6"/>
      <c r="G125" t="s">
        <v>87</v>
      </c>
      <c r="I125" s="8" t="s">
        <v>247</v>
      </c>
      <c r="J125" s="11">
        <v>6.25E-2</v>
      </c>
      <c r="K125" s="6"/>
      <c r="L125" s="8" t="s">
        <v>391</v>
      </c>
      <c r="N125" s="8"/>
    </row>
    <row r="126" spans="1:14" x14ac:dyDescent="0.25">
      <c r="A126" s="6"/>
      <c r="B126" s="6"/>
      <c r="C126" s="6"/>
      <c r="D126" s="6" t="s">
        <v>35</v>
      </c>
      <c r="E126" s="6" t="s">
        <v>38</v>
      </c>
      <c r="F126" s="6"/>
      <c r="G126" s="8" t="s">
        <v>249</v>
      </c>
      <c r="H126" s="8"/>
      <c r="I126" s="8" t="s">
        <v>249</v>
      </c>
      <c r="J126" s="11">
        <v>2.0833333333333332E-2</v>
      </c>
      <c r="K126" s="6"/>
      <c r="L126" s="8" t="s">
        <v>391</v>
      </c>
      <c r="N126" s="8"/>
    </row>
    <row r="127" spans="1:14" x14ac:dyDescent="0.25">
      <c r="A127" s="6"/>
      <c r="B127" s="6"/>
      <c r="C127" s="6"/>
      <c r="D127" s="6" t="s">
        <v>35</v>
      </c>
      <c r="E127" s="6" t="s">
        <v>30</v>
      </c>
      <c r="F127" s="6"/>
      <c r="G127" s="8" t="s">
        <v>251</v>
      </c>
      <c r="H127" s="8"/>
      <c r="I127" s="8" t="s">
        <v>251</v>
      </c>
      <c r="J127" s="11">
        <v>4.1666666666666664E-2</v>
      </c>
      <c r="K127" s="6"/>
      <c r="L127" s="8" t="s">
        <v>391</v>
      </c>
      <c r="N127" s="8"/>
    </row>
    <row r="128" spans="1:14" x14ac:dyDescent="0.25">
      <c r="A128" s="6"/>
      <c r="B128" s="6"/>
      <c r="C128" s="6"/>
      <c r="D128" s="6" t="s">
        <v>35</v>
      </c>
      <c r="E128" s="6" t="s">
        <v>30</v>
      </c>
      <c r="F128" s="6"/>
      <c r="G128" s="8" t="s">
        <v>252</v>
      </c>
      <c r="H128" s="8"/>
      <c r="I128" s="8" t="s">
        <v>252</v>
      </c>
      <c r="J128" s="11">
        <v>4.1666666666666664E-2</v>
      </c>
      <c r="K128" s="6"/>
      <c r="L128" s="8" t="s">
        <v>391</v>
      </c>
      <c r="N128" s="8"/>
    </row>
    <row r="129" spans="1:14" x14ac:dyDescent="0.25">
      <c r="A129" s="6"/>
      <c r="B129" s="6"/>
      <c r="C129" s="24"/>
      <c r="D129" s="24" t="s">
        <v>35</v>
      </c>
      <c r="E129" s="6" t="s">
        <v>10</v>
      </c>
      <c r="F129" s="25"/>
      <c r="G129" s="29" t="s">
        <v>10</v>
      </c>
      <c r="H129" s="29"/>
      <c r="I129" s="29" t="s">
        <v>253</v>
      </c>
      <c r="J129" s="26">
        <v>8.3333333333333329E-2</v>
      </c>
      <c r="K129" s="24"/>
      <c r="L129" s="8" t="s">
        <v>391</v>
      </c>
      <c r="N129" s="8"/>
    </row>
    <row r="130" spans="1:14" x14ac:dyDescent="0.25">
      <c r="A130" s="6"/>
      <c r="B130" s="6"/>
      <c r="C130" s="6"/>
      <c r="D130" s="6" t="s">
        <v>35</v>
      </c>
      <c r="E130" s="6" t="s">
        <v>8</v>
      </c>
      <c r="F130" s="6"/>
      <c r="G130" s="8" t="s">
        <v>779</v>
      </c>
      <c r="H130" s="8"/>
      <c r="I130" s="8" t="s">
        <v>239</v>
      </c>
      <c r="J130" s="11">
        <v>0.16666666666666666</v>
      </c>
      <c r="K130" s="6"/>
      <c r="L130" s="8" t="s">
        <v>391</v>
      </c>
      <c r="N130" s="8"/>
    </row>
    <row r="131" spans="1:14" x14ac:dyDescent="0.25">
      <c r="A131" s="6"/>
      <c r="B131" s="6"/>
      <c r="C131" s="6"/>
      <c r="D131" s="6" t="s">
        <v>35</v>
      </c>
      <c r="E131" s="6" t="s">
        <v>10</v>
      </c>
      <c r="F131" s="6"/>
      <c r="G131" s="8" t="s">
        <v>780</v>
      </c>
      <c r="H131" s="8"/>
      <c r="I131" s="8" t="s">
        <v>255</v>
      </c>
      <c r="J131" s="11">
        <v>0.16666666666666666</v>
      </c>
      <c r="K131" s="6"/>
      <c r="L131" s="8" t="s">
        <v>391</v>
      </c>
      <c r="N131" s="8"/>
    </row>
    <row r="132" spans="1:14" x14ac:dyDescent="0.25">
      <c r="A132" s="6"/>
      <c r="B132" s="6"/>
      <c r="C132" s="6"/>
      <c r="D132" s="6" t="s">
        <v>41</v>
      </c>
      <c r="E132" s="6" t="s">
        <v>8</v>
      </c>
      <c r="F132" s="6"/>
      <c r="G132" s="8"/>
      <c r="H132" s="8"/>
      <c r="I132" s="8" t="s">
        <v>256</v>
      </c>
      <c r="J132" s="11">
        <v>8.3333333333333329E-2</v>
      </c>
      <c r="K132" s="6"/>
      <c r="L132" s="4" t="s">
        <v>76</v>
      </c>
      <c r="N132" s="8"/>
    </row>
    <row r="133" spans="1:14" x14ac:dyDescent="0.25">
      <c r="A133" s="6"/>
      <c r="B133" s="6"/>
      <c r="C133" s="6"/>
      <c r="D133" s="6" t="s">
        <v>41</v>
      </c>
      <c r="E133" s="6" t="s">
        <v>26</v>
      </c>
      <c r="F133" s="6"/>
      <c r="G133" s="8"/>
      <c r="H133" s="8"/>
      <c r="I133" s="8" t="s">
        <v>258</v>
      </c>
      <c r="J133" s="11">
        <v>5.9027777777777776E-2</v>
      </c>
      <c r="K133" s="6"/>
      <c r="L133" s="4" t="s">
        <v>765</v>
      </c>
      <c r="N133" s="8"/>
    </row>
    <row r="134" spans="1:14" x14ac:dyDescent="0.25">
      <c r="A134" s="6"/>
      <c r="B134" s="6"/>
      <c r="C134" s="6"/>
      <c r="D134" s="6" t="s">
        <v>41</v>
      </c>
      <c r="E134" s="6" t="s">
        <v>16</v>
      </c>
      <c r="F134" s="6"/>
      <c r="G134" s="8"/>
      <c r="H134" s="8"/>
      <c r="I134" s="8" t="s">
        <v>260</v>
      </c>
      <c r="J134" s="11">
        <v>8.3333333333333301E-2</v>
      </c>
      <c r="K134" s="6"/>
      <c r="L134" s="4" t="s">
        <v>76</v>
      </c>
      <c r="N134" s="8"/>
    </row>
    <row r="135" spans="1:14" x14ac:dyDescent="0.25">
      <c r="A135" s="6"/>
      <c r="B135" s="6"/>
      <c r="C135" s="6"/>
      <c r="D135" s="6" t="s">
        <v>41</v>
      </c>
      <c r="E135" s="6" t="s">
        <v>20</v>
      </c>
      <c r="F135" s="6"/>
      <c r="G135" s="8"/>
      <c r="H135" s="8"/>
      <c r="I135" s="8" t="s">
        <v>261</v>
      </c>
      <c r="J135" s="11">
        <v>5.2083333333333336E-2</v>
      </c>
      <c r="K135" s="6"/>
      <c r="L135" s="8" t="s">
        <v>391</v>
      </c>
      <c r="N135" s="8"/>
    </row>
    <row r="136" spans="1:14" x14ac:dyDescent="0.25">
      <c r="A136" s="6"/>
      <c r="B136" s="6"/>
      <c r="C136" s="6"/>
      <c r="D136" s="6" t="s">
        <v>41</v>
      </c>
      <c r="E136" s="6" t="s">
        <v>10</v>
      </c>
      <c r="F136" s="6"/>
      <c r="G136" s="8"/>
      <c r="H136" s="8"/>
      <c r="I136" s="8" t="s">
        <v>263</v>
      </c>
      <c r="J136" s="11">
        <v>4.8611111111111112E-2</v>
      </c>
      <c r="K136" s="6"/>
      <c r="L136" s="4" t="s">
        <v>765</v>
      </c>
      <c r="N136" s="8"/>
    </row>
    <row r="137" spans="1:14" x14ac:dyDescent="0.25">
      <c r="A137" s="6"/>
      <c r="B137" s="6"/>
      <c r="C137" s="6"/>
      <c r="D137" s="6" t="s">
        <v>41</v>
      </c>
      <c r="E137" s="6" t="s">
        <v>10</v>
      </c>
      <c r="F137" s="6"/>
      <c r="G137" s="8"/>
      <c r="H137" s="8"/>
      <c r="I137" s="8" t="s">
        <v>265</v>
      </c>
      <c r="J137" s="11">
        <v>0.10416666666666667</v>
      </c>
      <c r="K137" s="6"/>
      <c r="L137" s="8" t="s">
        <v>781</v>
      </c>
      <c r="N137" s="8"/>
    </row>
    <row r="138" spans="1:14" x14ac:dyDescent="0.25">
      <c r="A138" s="6"/>
      <c r="B138" s="6"/>
      <c r="C138" s="6"/>
      <c r="D138" s="6" t="s">
        <v>41</v>
      </c>
      <c r="E138" s="6" t="s">
        <v>10</v>
      </c>
      <c r="F138" s="6"/>
      <c r="G138" s="8"/>
      <c r="H138" s="8"/>
      <c r="I138" s="8" t="s">
        <v>267</v>
      </c>
      <c r="J138" s="11">
        <v>4.1666666666666664E-2</v>
      </c>
      <c r="K138" s="6"/>
      <c r="L138" s="8" t="s">
        <v>268</v>
      </c>
      <c r="N138" s="8"/>
    </row>
    <row r="139" spans="1:14" x14ac:dyDescent="0.25">
      <c r="A139" s="6"/>
      <c r="B139" s="6"/>
      <c r="C139" s="6"/>
      <c r="D139" s="6" t="s">
        <v>41</v>
      </c>
      <c r="E139" s="6" t="s">
        <v>10</v>
      </c>
      <c r="F139" s="6"/>
      <c r="G139" s="8"/>
      <c r="H139" s="8"/>
      <c r="I139" s="8" t="s">
        <v>255</v>
      </c>
      <c r="J139" s="11">
        <v>6.9444444444444448E-2</v>
      </c>
      <c r="K139" s="6"/>
      <c r="L139" s="8" t="s">
        <v>782</v>
      </c>
      <c r="N139" s="8"/>
    </row>
    <row r="140" spans="1:14" x14ac:dyDescent="0.25">
      <c r="A140" s="6"/>
      <c r="B140" s="6"/>
      <c r="C140" s="6"/>
      <c r="D140" s="6" t="s">
        <v>41</v>
      </c>
      <c r="E140" s="6" t="s">
        <v>10</v>
      </c>
      <c r="F140" s="6"/>
      <c r="G140" s="8"/>
      <c r="H140" s="8"/>
      <c r="I140" s="8" t="s">
        <v>270</v>
      </c>
      <c r="J140" s="11">
        <v>8.3333333333333301E-2</v>
      </c>
      <c r="K140" s="6"/>
      <c r="L140" s="8"/>
      <c r="N140" s="8"/>
    </row>
    <row r="141" spans="1:14" x14ac:dyDescent="0.25">
      <c r="A141" s="6"/>
      <c r="B141" s="6"/>
      <c r="C141" s="6"/>
      <c r="D141" s="6" t="s">
        <v>41</v>
      </c>
      <c r="E141" s="6" t="s">
        <v>0</v>
      </c>
      <c r="F141" s="6"/>
      <c r="I141" s="8" t="s">
        <v>272</v>
      </c>
      <c r="J141" s="11">
        <v>0.125</v>
      </c>
      <c r="K141" s="6"/>
      <c r="L141" s="8" t="s">
        <v>783</v>
      </c>
      <c r="N141" s="8"/>
    </row>
    <row r="142" spans="1:14" x14ac:dyDescent="0.25">
      <c r="A142" s="6"/>
      <c r="B142" s="6"/>
      <c r="C142" s="6"/>
      <c r="D142" s="6" t="s">
        <v>41</v>
      </c>
      <c r="E142" s="6" t="s">
        <v>10</v>
      </c>
      <c r="F142" s="6"/>
      <c r="G142" s="8"/>
      <c r="H142" s="8"/>
      <c r="I142" s="8" t="s">
        <v>274</v>
      </c>
      <c r="J142" s="11">
        <v>0.125</v>
      </c>
      <c r="K142" s="6"/>
      <c r="L142" s="4" t="s">
        <v>765</v>
      </c>
      <c r="N142" s="8"/>
    </row>
    <row r="143" spans="1:14" x14ac:dyDescent="0.25">
      <c r="A143" s="6"/>
      <c r="B143" s="6"/>
      <c r="C143" s="6"/>
      <c r="D143" s="6" t="s">
        <v>41</v>
      </c>
      <c r="E143" s="6" t="s">
        <v>8</v>
      </c>
      <c r="F143" s="6"/>
      <c r="G143" s="8"/>
      <c r="H143" s="8"/>
      <c r="I143" s="8" t="s">
        <v>275</v>
      </c>
      <c r="J143" s="11">
        <v>6.9444444444444448E-2</v>
      </c>
      <c r="K143" s="6"/>
      <c r="L143" s="8"/>
      <c r="N143" s="8"/>
    </row>
    <row r="144" spans="1:14" x14ac:dyDescent="0.25">
      <c r="A144" s="6"/>
      <c r="B144" s="6"/>
      <c r="C144" s="6"/>
      <c r="D144" s="6" t="s">
        <v>41</v>
      </c>
      <c r="E144" s="6" t="s">
        <v>8</v>
      </c>
      <c r="F144" s="6"/>
      <c r="G144" s="8"/>
      <c r="H144" s="8"/>
      <c r="I144" s="8" t="s">
        <v>276</v>
      </c>
      <c r="J144" s="11">
        <v>8.3333333333333329E-2</v>
      </c>
      <c r="K144" s="6"/>
      <c r="L144" s="8"/>
      <c r="N144" s="8"/>
    </row>
    <row r="145" spans="1:14" x14ac:dyDescent="0.25">
      <c r="A145" s="6" t="s">
        <v>784</v>
      </c>
      <c r="B145" s="6" t="s">
        <v>785</v>
      </c>
      <c r="C145" s="6" t="s">
        <v>786</v>
      </c>
      <c r="D145" s="6" t="s">
        <v>41</v>
      </c>
      <c r="E145" s="6" t="s">
        <v>12</v>
      </c>
      <c r="F145" s="6"/>
      <c r="G145" s="8"/>
      <c r="H145" s="8" t="s">
        <v>787</v>
      </c>
      <c r="I145" s="8" t="s">
        <v>277</v>
      </c>
      <c r="J145" s="11">
        <v>5.2083333333333336E-2</v>
      </c>
      <c r="K145" s="6"/>
      <c r="L145" s="8"/>
      <c r="N145" s="8"/>
    </row>
    <row r="146" spans="1:14" x14ac:dyDescent="0.25">
      <c r="A146" s="6"/>
      <c r="B146" s="6"/>
      <c r="C146" s="6"/>
      <c r="D146" s="6" t="s">
        <v>41</v>
      </c>
      <c r="E146" s="6" t="s">
        <v>8</v>
      </c>
      <c r="F146" s="6"/>
      <c r="G146" s="8"/>
      <c r="H146" s="8"/>
      <c r="I146" s="8" t="s">
        <v>278</v>
      </c>
      <c r="J146" s="11">
        <v>5.5555555555555601E-2</v>
      </c>
      <c r="K146" s="6"/>
      <c r="L146" s="8" t="s">
        <v>268</v>
      </c>
      <c r="N146" s="8"/>
    </row>
    <row r="147" spans="1:14" x14ac:dyDescent="0.25">
      <c r="A147" s="6"/>
      <c r="B147" s="6"/>
      <c r="C147" s="6"/>
      <c r="D147" s="6" t="s">
        <v>41</v>
      </c>
      <c r="E147" s="6" t="s">
        <v>8</v>
      </c>
      <c r="F147" s="6"/>
      <c r="G147" s="8"/>
      <c r="H147" s="8"/>
      <c r="I147" s="8" t="s">
        <v>279</v>
      </c>
      <c r="J147" s="11">
        <v>6.25E-2</v>
      </c>
      <c r="K147" s="6"/>
      <c r="L147" s="8"/>
      <c r="N147" s="8"/>
    </row>
    <row r="148" spans="1:14" x14ac:dyDescent="0.25">
      <c r="A148" s="6"/>
      <c r="B148" s="6"/>
      <c r="C148" s="6"/>
      <c r="D148" s="6" t="s">
        <v>41</v>
      </c>
      <c r="E148" s="6" t="s">
        <v>8</v>
      </c>
      <c r="F148" s="6"/>
      <c r="G148" s="8"/>
      <c r="H148" s="8"/>
      <c r="I148" s="8" t="s">
        <v>280</v>
      </c>
      <c r="J148" s="11">
        <v>6.25E-2</v>
      </c>
      <c r="K148" s="6"/>
      <c r="L148" s="4" t="s">
        <v>765</v>
      </c>
      <c r="N148" s="8"/>
    </row>
    <row r="149" spans="1:14" x14ac:dyDescent="0.25">
      <c r="A149" s="6"/>
      <c r="B149" s="6"/>
      <c r="C149" s="6"/>
      <c r="D149" s="6" t="s">
        <v>41</v>
      </c>
      <c r="E149" s="6" t="s">
        <v>8</v>
      </c>
      <c r="F149" s="6"/>
      <c r="G149" s="8"/>
      <c r="H149" s="8"/>
      <c r="I149" s="8" t="s">
        <v>281</v>
      </c>
      <c r="J149" s="11">
        <v>0.35416666666666669</v>
      </c>
      <c r="K149" s="6"/>
      <c r="L149" s="8" t="s">
        <v>391</v>
      </c>
      <c r="N149" s="8"/>
    </row>
    <row r="150" spans="1:14" x14ac:dyDescent="0.25">
      <c r="A150" s="6"/>
      <c r="B150" s="6"/>
      <c r="C150" s="6"/>
      <c r="D150" s="6" t="s">
        <v>41</v>
      </c>
      <c r="E150" s="6" t="s">
        <v>12</v>
      </c>
      <c r="F150" s="6"/>
      <c r="G150" s="8"/>
      <c r="H150" s="8"/>
      <c r="I150" s="8" t="s">
        <v>282</v>
      </c>
      <c r="J150" s="11">
        <v>2.0833333333333332E-2</v>
      </c>
      <c r="K150" s="6"/>
      <c r="L150" s="8"/>
      <c r="N150" s="8"/>
    </row>
    <row r="151" spans="1:14" x14ac:dyDescent="0.25">
      <c r="A151" s="6"/>
      <c r="B151" s="6"/>
      <c r="C151" s="6"/>
      <c r="D151" s="6" t="s">
        <v>41</v>
      </c>
      <c r="E151" s="6" t="s">
        <v>34</v>
      </c>
      <c r="F151" s="6"/>
      <c r="G151" s="8"/>
      <c r="H151" s="8"/>
      <c r="I151" s="8" t="s">
        <v>283</v>
      </c>
      <c r="J151" s="11">
        <v>7.2916666666666671E-2</v>
      </c>
      <c r="K151" s="6"/>
      <c r="L151" s="8" t="s">
        <v>268</v>
      </c>
      <c r="N151" s="8"/>
    </row>
    <row r="152" spans="1:14" x14ac:dyDescent="0.25">
      <c r="A152" s="6"/>
      <c r="B152" s="6"/>
      <c r="C152" s="6"/>
      <c r="D152" s="6" t="s">
        <v>41</v>
      </c>
      <c r="E152" s="6" t="s">
        <v>8</v>
      </c>
      <c r="F152" s="6"/>
      <c r="G152" s="8"/>
      <c r="H152" s="8"/>
      <c r="I152" s="8" t="s">
        <v>284</v>
      </c>
      <c r="J152" s="11">
        <v>2.0833333333333301E-2</v>
      </c>
      <c r="K152" s="6"/>
      <c r="L152" s="8"/>
      <c r="N152" s="8"/>
    </row>
    <row r="153" spans="1:14" x14ac:dyDescent="0.25">
      <c r="A153" s="6"/>
      <c r="B153" s="6"/>
      <c r="C153" s="6"/>
      <c r="D153" s="6" t="s">
        <v>41</v>
      </c>
      <c r="E153" s="6" t="s">
        <v>10</v>
      </c>
      <c r="F153" s="6"/>
      <c r="G153" s="8"/>
      <c r="H153" s="8"/>
      <c r="I153" s="8" t="s">
        <v>286</v>
      </c>
      <c r="J153" s="11">
        <v>2.0833333333333301E-2</v>
      </c>
      <c r="K153" s="6"/>
      <c r="L153" s="8"/>
      <c r="N153" s="8"/>
    </row>
    <row r="154" spans="1:14" x14ac:dyDescent="0.25">
      <c r="A154" s="6"/>
      <c r="B154" s="6"/>
      <c r="C154" s="6"/>
      <c r="D154" s="6" t="s">
        <v>41</v>
      </c>
      <c r="E154" s="6" t="s">
        <v>30</v>
      </c>
      <c r="F154" s="6"/>
      <c r="G154" s="8"/>
      <c r="H154" s="8"/>
      <c r="I154" s="8" t="s">
        <v>288</v>
      </c>
      <c r="J154" s="11">
        <v>2.0833333333333301E-2</v>
      </c>
      <c r="K154" s="6"/>
      <c r="L154" s="8"/>
      <c r="N154" s="8"/>
    </row>
    <row r="155" spans="1:14" x14ac:dyDescent="0.25">
      <c r="A155" s="6"/>
      <c r="B155" s="6"/>
      <c r="C155" s="6"/>
      <c r="D155" s="6" t="s">
        <v>41</v>
      </c>
      <c r="E155" s="6" t="s">
        <v>30</v>
      </c>
      <c r="F155" s="6"/>
      <c r="G155" s="8"/>
      <c r="H155" s="8"/>
      <c r="I155" s="8" t="s">
        <v>289</v>
      </c>
      <c r="J155" s="11">
        <v>2.0833333333333301E-2</v>
      </c>
      <c r="K155" s="6"/>
      <c r="L155" s="8"/>
      <c r="N155" s="8"/>
    </row>
    <row r="156" spans="1:14" x14ac:dyDescent="0.25">
      <c r="A156" s="6"/>
      <c r="B156" s="6"/>
      <c r="C156" s="6"/>
      <c r="D156" s="6" t="s">
        <v>41</v>
      </c>
      <c r="E156" s="6" t="s">
        <v>30</v>
      </c>
      <c r="F156" s="6"/>
      <c r="G156" s="8"/>
      <c r="H156" s="8"/>
      <c r="I156" s="8" t="s">
        <v>290</v>
      </c>
      <c r="J156" s="11">
        <v>5.2083333333333336E-2</v>
      </c>
      <c r="K156" s="6"/>
      <c r="L156" s="8" t="s">
        <v>391</v>
      </c>
      <c r="N156" s="8"/>
    </row>
    <row r="157" spans="1:14" x14ac:dyDescent="0.25">
      <c r="A157" s="6"/>
      <c r="B157" s="6"/>
      <c r="C157" s="6"/>
      <c r="D157" s="6" t="s">
        <v>41</v>
      </c>
      <c r="E157" s="6" t="s">
        <v>30</v>
      </c>
      <c r="F157" s="6"/>
      <c r="G157" s="8"/>
      <c r="H157" s="8"/>
      <c r="I157" s="8" t="s">
        <v>291</v>
      </c>
      <c r="J157" s="11">
        <v>2.0833333333333301E-2</v>
      </c>
      <c r="K157" s="6"/>
      <c r="L157" s="8" t="s">
        <v>391</v>
      </c>
      <c r="M157" t="s">
        <v>292</v>
      </c>
      <c r="N157" s="8"/>
    </row>
    <row r="158" spans="1:14" x14ac:dyDescent="0.25">
      <c r="A158" s="6"/>
      <c r="B158" s="6"/>
      <c r="C158" s="6"/>
      <c r="D158" s="6" t="s">
        <v>41</v>
      </c>
      <c r="E158" s="6" t="s">
        <v>32</v>
      </c>
      <c r="F158" s="6"/>
      <c r="G158" s="8"/>
      <c r="H158" s="8"/>
      <c r="I158" s="8" t="s">
        <v>295</v>
      </c>
      <c r="J158" s="11">
        <v>4.1666666666666664E-2</v>
      </c>
      <c r="K158" s="6"/>
      <c r="L158" s="8"/>
      <c r="N158" s="8"/>
    </row>
    <row r="159" spans="1:14" x14ac:dyDescent="0.25">
      <c r="A159" s="6"/>
      <c r="B159" s="6"/>
      <c r="C159" s="6"/>
      <c r="D159" s="6" t="s">
        <v>41</v>
      </c>
      <c r="E159" s="6" t="s">
        <v>22</v>
      </c>
      <c r="F159" s="6"/>
      <c r="G159" s="8"/>
      <c r="H159" s="8"/>
      <c r="I159" s="8" t="s">
        <v>297</v>
      </c>
      <c r="J159" s="11">
        <v>8.3333333333333329E-2</v>
      </c>
      <c r="K159" s="6"/>
      <c r="L159" s="4" t="s">
        <v>765</v>
      </c>
      <c r="N159" s="8"/>
    </row>
    <row r="160" spans="1:14" x14ac:dyDescent="0.25">
      <c r="A160" s="6"/>
      <c r="B160" s="6"/>
      <c r="C160" s="6"/>
      <c r="D160" s="6" t="s">
        <v>41</v>
      </c>
      <c r="E160" s="6" t="s">
        <v>0</v>
      </c>
      <c r="F160" s="6"/>
      <c r="I160" s="8" t="s">
        <v>788</v>
      </c>
      <c r="J160" s="11">
        <v>1.38888888888889E-2</v>
      </c>
      <c r="K160" s="6"/>
      <c r="L160" s="8" t="s">
        <v>66</v>
      </c>
      <c r="N160" s="8"/>
    </row>
    <row r="161" spans="1:14" x14ac:dyDescent="0.25">
      <c r="A161" s="6"/>
      <c r="B161" s="6"/>
      <c r="C161" s="6"/>
      <c r="D161" s="6" t="s">
        <v>41</v>
      </c>
      <c r="E161" s="6" t="s">
        <v>0</v>
      </c>
      <c r="F161" s="6"/>
      <c r="I161" s="8" t="s">
        <v>299</v>
      </c>
      <c r="J161" s="11">
        <v>4.1666666666666699E-2</v>
      </c>
      <c r="K161" s="6"/>
      <c r="L161" s="8" t="s">
        <v>66</v>
      </c>
      <c r="N161" s="8"/>
    </row>
    <row r="162" spans="1:14" x14ac:dyDescent="0.25">
      <c r="A162" s="6"/>
      <c r="B162" s="6"/>
      <c r="C162" s="6"/>
      <c r="D162" s="6" t="s">
        <v>41</v>
      </c>
      <c r="E162" s="6" t="s">
        <v>0</v>
      </c>
      <c r="F162" s="6"/>
      <c r="I162" s="8" t="s">
        <v>300</v>
      </c>
      <c r="J162" s="11">
        <v>8.3333333333333301E-2</v>
      </c>
      <c r="K162" s="6"/>
      <c r="L162" s="8" t="s">
        <v>391</v>
      </c>
      <c r="N162" s="8"/>
    </row>
    <row r="163" spans="1:14" x14ac:dyDescent="0.25">
      <c r="A163" s="6"/>
      <c r="B163" s="6"/>
      <c r="C163" s="6"/>
      <c r="D163" s="6" t="s">
        <v>41</v>
      </c>
      <c r="E163" s="6" t="s">
        <v>0</v>
      </c>
      <c r="F163" s="6"/>
      <c r="I163" s="8" t="s">
        <v>301</v>
      </c>
      <c r="J163" s="11">
        <v>0.14583333333333301</v>
      </c>
      <c r="K163" s="6"/>
      <c r="L163" s="4" t="s">
        <v>76</v>
      </c>
      <c r="N163" s="8"/>
    </row>
    <row r="164" spans="1:14" x14ac:dyDescent="0.25">
      <c r="A164" s="6"/>
      <c r="B164" s="6"/>
      <c r="C164" s="6"/>
      <c r="D164" s="6" t="s">
        <v>41</v>
      </c>
      <c r="E164" s="6" t="s">
        <v>0</v>
      </c>
      <c r="F164" s="6"/>
      <c r="G164" t="s">
        <v>87</v>
      </c>
      <c r="I164" s="8" t="s">
        <v>302</v>
      </c>
      <c r="J164" s="11">
        <v>0.20833333333333334</v>
      </c>
      <c r="K164" s="6"/>
      <c r="L164" s="8"/>
      <c r="N164" s="8"/>
    </row>
    <row r="165" spans="1:14" x14ac:dyDescent="0.25">
      <c r="A165" s="6"/>
      <c r="B165" s="6"/>
      <c r="C165" s="6"/>
      <c r="D165" s="6" t="s">
        <v>41</v>
      </c>
      <c r="E165" s="6" t="s">
        <v>0</v>
      </c>
      <c r="F165" s="6"/>
      <c r="G165" t="s">
        <v>87</v>
      </c>
      <c r="I165" s="8" t="s">
        <v>303</v>
      </c>
      <c r="J165" s="11">
        <v>0.10416666666666667</v>
      </c>
      <c r="K165" s="6"/>
      <c r="L165" s="4" t="s">
        <v>765</v>
      </c>
      <c r="N165" s="8"/>
    </row>
    <row r="166" spans="1:14" x14ac:dyDescent="0.25">
      <c r="A166" s="6"/>
      <c r="B166" s="6"/>
      <c r="C166" s="6"/>
      <c r="D166" s="6" t="s">
        <v>41</v>
      </c>
      <c r="E166" s="6" t="s">
        <v>0</v>
      </c>
      <c r="F166" s="6"/>
      <c r="G166" t="s">
        <v>87</v>
      </c>
      <c r="I166" s="8" t="s">
        <v>304</v>
      </c>
      <c r="J166" s="11">
        <v>8.3333333333333329E-2</v>
      </c>
      <c r="K166" s="6"/>
      <c r="L166" s="8" t="s">
        <v>391</v>
      </c>
      <c r="N166" s="8"/>
    </row>
    <row r="167" spans="1:14" x14ac:dyDescent="0.25">
      <c r="A167" s="6"/>
      <c r="B167" s="6"/>
      <c r="C167" s="6"/>
      <c r="D167" s="6" t="s">
        <v>41</v>
      </c>
      <c r="E167" s="6" t="s">
        <v>0</v>
      </c>
      <c r="F167" s="6"/>
      <c r="G167" t="s">
        <v>87</v>
      </c>
      <c r="I167" s="8" t="s">
        <v>305</v>
      </c>
      <c r="J167" s="11">
        <v>0.20833333333333334</v>
      </c>
      <c r="K167" s="6"/>
      <c r="L167" s="4" t="s">
        <v>765</v>
      </c>
      <c r="N167" s="8"/>
    </row>
    <row r="168" spans="1:14" x14ac:dyDescent="0.25">
      <c r="A168" s="6"/>
      <c r="B168" s="6"/>
      <c r="C168" s="6"/>
      <c r="D168" s="6" t="s">
        <v>41</v>
      </c>
      <c r="E168" s="6" t="s">
        <v>0</v>
      </c>
      <c r="F168" s="6"/>
      <c r="I168" s="8" t="s">
        <v>306</v>
      </c>
      <c r="J168" s="11">
        <v>4.1666666666666664E-2</v>
      </c>
      <c r="K168" s="6"/>
      <c r="L168" s="8"/>
      <c r="N168" s="8"/>
    </row>
    <row r="169" spans="1:14" x14ac:dyDescent="0.25">
      <c r="A169" s="6"/>
      <c r="B169" s="6"/>
      <c r="C169" s="6"/>
      <c r="D169" s="6" t="s">
        <v>41</v>
      </c>
      <c r="E169" s="6" t="s">
        <v>2</v>
      </c>
      <c r="F169" s="6"/>
      <c r="G169" s="6" t="s">
        <v>103</v>
      </c>
      <c r="H169" s="6"/>
      <c r="I169" s="8" t="s">
        <v>307</v>
      </c>
      <c r="J169" s="11">
        <v>4.8611111111111112E-2</v>
      </c>
      <c r="K169" s="6"/>
      <c r="L169" s="8"/>
      <c r="N169" s="8"/>
    </row>
    <row r="170" spans="1:14" x14ac:dyDescent="0.25">
      <c r="A170" s="6"/>
      <c r="B170" s="6"/>
      <c r="C170" s="6"/>
      <c r="D170" s="6" t="s">
        <v>41</v>
      </c>
      <c r="E170" s="6" t="s">
        <v>16</v>
      </c>
      <c r="F170" s="6"/>
      <c r="G170" s="8"/>
      <c r="H170" s="8"/>
      <c r="I170" s="8" t="s">
        <v>308</v>
      </c>
      <c r="J170" s="11">
        <v>2.0833333333333332E-2</v>
      </c>
      <c r="K170" s="6"/>
      <c r="L170" s="8" t="s">
        <v>268</v>
      </c>
      <c r="N170" s="8"/>
    </row>
    <row r="171" spans="1:14" x14ac:dyDescent="0.25">
      <c r="A171" s="6"/>
      <c r="B171" s="6"/>
      <c r="C171" s="6"/>
      <c r="D171" s="6" t="s">
        <v>41</v>
      </c>
      <c r="E171" s="6" t="s">
        <v>0</v>
      </c>
      <c r="F171" s="6"/>
      <c r="G171" t="s">
        <v>87</v>
      </c>
      <c r="I171" s="8" t="s">
        <v>309</v>
      </c>
      <c r="J171" s="11">
        <v>3.4722222222222224E-2</v>
      </c>
      <c r="K171" s="6"/>
      <c r="L171" s="8"/>
      <c r="N171" s="8"/>
    </row>
    <row r="172" spans="1:14" x14ac:dyDescent="0.25">
      <c r="A172" s="6"/>
      <c r="B172" s="6"/>
      <c r="C172" s="6"/>
      <c r="D172" s="6" t="s">
        <v>23</v>
      </c>
      <c r="E172" s="6" t="s">
        <v>0</v>
      </c>
      <c r="F172" s="6"/>
      <c r="G172" t="s">
        <v>87</v>
      </c>
      <c r="I172" s="8" t="s">
        <v>965</v>
      </c>
      <c r="J172" s="11">
        <v>8.3333333333333329E-2</v>
      </c>
      <c r="K172" s="6"/>
      <c r="L172" s="8"/>
      <c r="N172" s="8"/>
    </row>
    <row r="173" spans="1:14" x14ac:dyDescent="0.25">
      <c r="A173" s="6"/>
      <c r="B173" s="6"/>
      <c r="C173" s="6"/>
      <c r="D173" s="6" t="s">
        <v>41</v>
      </c>
      <c r="E173" s="6" t="s">
        <v>8</v>
      </c>
      <c r="F173" s="6"/>
      <c r="G173" s="8"/>
      <c r="H173" s="8"/>
      <c r="I173" s="8" t="s">
        <v>311</v>
      </c>
      <c r="J173" s="11">
        <v>4.1666666666666664E-2</v>
      </c>
      <c r="K173" s="6"/>
      <c r="L173" s="8" t="s">
        <v>268</v>
      </c>
      <c r="N173" s="8"/>
    </row>
    <row r="174" spans="1:14" x14ac:dyDescent="0.25">
      <c r="A174" s="6"/>
      <c r="B174" s="6"/>
      <c r="C174" s="6" t="s">
        <v>961</v>
      </c>
      <c r="D174" s="6" t="s">
        <v>851</v>
      </c>
      <c r="E174" s="6" t="s">
        <v>0</v>
      </c>
      <c r="F174" s="6"/>
      <c r="G174" t="s">
        <v>87</v>
      </c>
      <c r="H174" s="6" t="s">
        <v>87</v>
      </c>
      <c r="I174" s="8" t="s">
        <v>966</v>
      </c>
      <c r="J174" s="11">
        <v>3.125E-2</v>
      </c>
      <c r="K174" s="6"/>
      <c r="L174" s="8"/>
      <c r="N174" s="8"/>
    </row>
    <row r="175" spans="1:14" x14ac:dyDescent="0.25">
      <c r="A175" s="6"/>
      <c r="B175" s="6"/>
      <c r="C175" s="6"/>
      <c r="D175" s="6" t="s">
        <v>41</v>
      </c>
      <c r="E175" s="6" t="s">
        <v>0</v>
      </c>
      <c r="F175" s="6"/>
      <c r="G175" t="s">
        <v>87</v>
      </c>
      <c r="I175" s="8" t="s">
        <v>789</v>
      </c>
      <c r="J175" s="11">
        <v>4.1666666666666664E-2</v>
      </c>
      <c r="K175" s="6"/>
      <c r="L175" s="4" t="s">
        <v>765</v>
      </c>
      <c r="N175" s="8"/>
    </row>
    <row r="176" spans="1:14" x14ac:dyDescent="0.25">
      <c r="A176" s="6"/>
      <c r="B176" s="6"/>
      <c r="C176" s="6"/>
      <c r="D176" s="6" t="s">
        <v>41</v>
      </c>
      <c r="E176" s="6" t="s">
        <v>8</v>
      </c>
      <c r="F176" s="6"/>
      <c r="G176" s="8"/>
      <c r="H176" s="8"/>
      <c r="I176" s="8" t="s">
        <v>790</v>
      </c>
      <c r="J176" s="11">
        <v>0.11805555555555555</v>
      </c>
      <c r="K176" s="6"/>
      <c r="L176" s="8"/>
      <c r="N176" s="8"/>
    </row>
    <row r="177" spans="1:14" x14ac:dyDescent="0.25">
      <c r="A177" s="6"/>
      <c r="B177" s="6"/>
      <c r="C177" s="6"/>
      <c r="D177" s="6" t="s">
        <v>41</v>
      </c>
      <c r="E177" s="6" t="s">
        <v>14</v>
      </c>
      <c r="F177" s="6"/>
      <c r="G177" s="8"/>
      <c r="H177" s="8"/>
      <c r="I177" s="8" t="s">
        <v>314</v>
      </c>
      <c r="J177" s="11">
        <v>0.125</v>
      </c>
      <c r="K177" s="6"/>
      <c r="L177" s="8" t="s">
        <v>391</v>
      </c>
      <c r="N177" s="8"/>
    </row>
    <row r="178" spans="1:14" x14ac:dyDescent="0.25">
      <c r="A178" s="6"/>
      <c r="B178" s="6"/>
      <c r="C178" s="6"/>
      <c r="D178" s="6" t="s">
        <v>41</v>
      </c>
      <c r="E178" s="6" t="s">
        <v>0</v>
      </c>
      <c r="F178" s="6"/>
      <c r="G178" t="s">
        <v>87</v>
      </c>
      <c r="I178" s="8" t="s">
        <v>791</v>
      </c>
      <c r="J178" s="11">
        <v>3.8194444444444448E-2</v>
      </c>
      <c r="K178" s="6"/>
      <c r="L178" s="8"/>
      <c r="N178" s="8"/>
    </row>
    <row r="179" spans="1:14" x14ac:dyDescent="0.25">
      <c r="A179" s="6"/>
      <c r="B179" s="6"/>
      <c r="C179" s="6"/>
      <c r="D179" s="6" t="s">
        <v>41</v>
      </c>
      <c r="E179" s="6" t="s">
        <v>8</v>
      </c>
      <c r="F179" s="6"/>
      <c r="G179" s="8"/>
      <c r="H179" s="8"/>
      <c r="I179" s="8" t="s">
        <v>315</v>
      </c>
      <c r="J179" s="11">
        <v>6.25E-2</v>
      </c>
      <c r="K179" s="6"/>
      <c r="L179" s="8"/>
      <c r="N179" s="8"/>
    </row>
    <row r="180" spans="1:14" x14ac:dyDescent="0.25">
      <c r="A180" s="6"/>
      <c r="B180" s="6"/>
      <c r="C180" s="6"/>
      <c r="D180" s="6" t="s">
        <v>41</v>
      </c>
      <c r="E180" s="6" t="s">
        <v>0</v>
      </c>
      <c r="F180" s="6"/>
      <c r="G180" t="s">
        <v>87</v>
      </c>
      <c r="I180" s="8" t="s">
        <v>316</v>
      </c>
      <c r="J180" s="11">
        <v>0.20833333333333334</v>
      </c>
      <c r="K180" s="6"/>
      <c r="L180" s="8" t="s">
        <v>391</v>
      </c>
      <c r="N180" s="8"/>
    </row>
    <row r="181" spans="1:14" x14ac:dyDescent="0.25">
      <c r="A181" s="6"/>
      <c r="B181" s="6"/>
      <c r="C181" s="6"/>
      <c r="D181" s="6" t="s">
        <v>41</v>
      </c>
      <c r="E181" s="6" t="s">
        <v>0</v>
      </c>
      <c r="F181" s="6"/>
      <c r="G181" t="s">
        <v>87</v>
      </c>
      <c r="I181" s="8" t="s">
        <v>317</v>
      </c>
      <c r="J181" s="11">
        <v>0.125</v>
      </c>
      <c r="K181" s="6"/>
      <c r="L181" s="8"/>
      <c r="N181" s="8"/>
    </row>
    <row r="182" spans="1:14" x14ac:dyDescent="0.25">
      <c r="A182" s="6"/>
      <c r="B182" s="6"/>
      <c r="C182" s="6"/>
      <c r="D182" s="6" t="s">
        <v>41</v>
      </c>
      <c r="E182" s="6" t="s">
        <v>14</v>
      </c>
      <c r="F182" s="6"/>
      <c r="G182" s="8"/>
      <c r="H182" s="8"/>
      <c r="I182" s="8" t="s">
        <v>318</v>
      </c>
      <c r="J182" s="11">
        <v>0.28125</v>
      </c>
      <c r="K182" s="6"/>
      <c r="L182" s="8"/>
      <c r="N182" s="8"/>
    </row>
    <row r="183" spans="1:14" x14ac:dyDescent="0.25">
      <c r="A183" s="6"/>
      <c r="B183" s="6"/>
      <c r="C183" s="6"/>
      <c r="D183" s="6" t="s">
        <v>41</v>
      </c>
      <c r="E183" s="6" t="s">
        <v>14</v>
      </c>
      <c r="F183" s="6"/>
      <c r="G183" s="8"/>
      <c r="H183" s="8"/>
      <c r="I183" s="8" t="s">
        <v>319</v>
      </c>
      <c r="J183" s="11">
        <v>0.66666666666666663</v>
      </c>
      <c r="K183" s="6"/>
      <c r="L183" s="8" t="s">
        <v>783</v>
      </c>
      <c r="N183" s="8"/>
    </row>
    <row r="184" spans="1:14" x14ac:dyDescent="0.25">
      <c r="A184" s="6"/>
      <c r="B184" s="6"/>
      <c r="C184" s="6"/>
      <c r="D184" s="6" t="s">
        <v>41</v>
      </c>
      <c r="E184" s="6" t="s">
        <v>14</v>
      </c>
      <c r="F184" s="6"/>
      <c r="G184" s="8"/>
      <c r="H184" s="8"/>
      <c r="I184" s="8" t="s">
        <v>321</v>
      </c>
      <c r="J184" s="11">
        <v>0.33333333333333331</v>
      </c>
      <c r="K184" s="6"/>
      <c r="L184" s="8" t="s">
        <v>783</v>
      </c>
      <c r="N184" s="8"/>
    </row>
    <row r="185" spans="1:14" x14ac:dyDescent="0.25">
      <c r="A185" s="6"/>
      <c r="B185" s="6"/>
      <c r="C185" s="6"/>
      <c r="D185" s="6" t="s">
        <v>41</v>
      </c>
      <c r="E185" s="6" t="s">
        <v>14</v>
      </c>
      <c r="F185" s="6"/>
      <c r="G185" s="8"/>
      <c r="H185" s="8"/>
      <c r="I185" s="8" t="s">
        <v>322</v>
      </c>
      <c r="J185" s="11">
        <v>0.66666666666666663</v>
      </c>
      <c r="K185" s="6"/>
      <c r="L185" s="8" t="s">
        <v>782</v>
      </c>
      <c r="N185" s="8"/>
    </row>
    <row r="186" spans="1:14" x14ac:dyDescent="0.25">
      <c r="A186" s="6"/>
      <c r="B186" s="6"/>
      <c r="C186" s="6"/>
      <c r="D186" s="6" t="s">
        <v>41</v>
      </c>
      <c r="E186" s="6" t="s">
        <v>0</v>
      </c>
      <c r="F186" s="6"/>
      <c r="I186" s="8" t="s">
        <v>323</v>
      </c>
      <c r="J186" s="11">
        <v>8.3333333333333329E-2</v>
      </c>
      <c r="K186" s="6"/>
      <c r="L186" s="4" t="s">
        <v>765</v>
      </c>
      <c r="N186" s="8"/>
    </row>
    <row r="187" spans="1:14" x14ac:dyDescent="0.25">
      <c r="A187" s="6"/>
      <c r="B187" s="6"/>
      <c r="C187" s="6"/>
      <c r="D187" s="6" t="s">
        <v>41</v>
      </c>
      <c r="E187" s="6" t="s">
        <v>0</v>
      </c>
      <c r="F187" s="6"/>
      <c r="I187" s="8" t="s">
        <v>324</v>
      </c>
      <c r="J187" s="11">
        <v>8.3333333333333329E-2</v>
      </c>
      <c r="K187" s="6"/>
      <c r="L187" s="8"/>
      <c r="N187" s="8"/>
    </row>
    <row r="188" spans="1:14" x14ac:dyDescent="0.25">
      <c r="A188" s="6"/>
      <c r="B188" s="6"/>
      <c r="C188" s="6"/>
      <c r="D188" s="6" t="s">
        <v>41</v>
      </c>
      <c r="E188" s="6" t="s">
        <v>10</v>
      </c>
      <c r="F188" s="6"/>
      <c r="G188" s="8"/>
      <c r="H188" s="8"/>
      <c r="I188" s="8" t="s">
        <v>325</v>
      </c>
      <c r="J188" s="11">
        <v>0.14583333333333301</v>
      </c>
      <c r="K188" s="6"/>
      <c r="L188" s="8"/>
      <c r="N188" s="8"/>
    </row>
    <row r="189" spans="1:14" x14ac:dyDescent="0.25">
      <c r="A189" s="6"/>
      <c r="B189" s="6"/>
      <c r="C189" s="6"/>
      <c r="D189" s="6" t="s">
        <v>41</v>
      </c>
      <c r="E189" s="6" t="s">
        <v>2</v>
      </c>
      <c r="F189" s="6"/>
      <c r="G189" s="6"/>
      <c r="H189" s="6"/>
      <c r="I189" s="8" t="s">
        <v>326</v>
      </c>
      <c r="J189" s="11">
        <v>2.0833333333333301E-2</v>
      </c>
      <c r="K189" s="6"/>
      <c r="L189" s="8"/>
      <c r="N189" s="8"/>
    </row>
    <row r="190" spans="1:14" x14ac:dyDescent="0.25">
      <c r="A190" s="6"/>
      <c r="B190" s="6"/>
      <c r="C190" s="6"/>
      <c r="D190" s="6" t="s">
        <v>41</v>
      </c>
      <c r="E190" s="6" t="s">
        <v>8</v>
      </c>
      <c r="F190" s="6"/>
      <c r="G190" s="8"/>
      <c r="H190" s="8"/>
      <c r="I190" s="8" t="s">
        <v>327</v>
      </c>
      <c r="J190" s="11">
        <v>3.125E-2</v>
      </c>
      <c r="K190" s="6"/>
      <c r="L190" s="8" t="s">
        <v>268</v>
      </c>
      <c r="N190" s="8"/>
    </row>
    <row r="191" spans="1:14" x14ac:dyDescent="0.25">
      <c r="A191" s="6"/>
      <c r="B191" s="6"/>
      <c r="C191" s="6"/>
      <c r="D191" s="6" t="s">
        <v>41</v>
      </c>
      <c r="E191" s="6" t="s">
        <v>8</v>
      </c>
      <c r="F191" s="6"/>
      <c r="G191" s="8"/>
      <c r="H191" s="8"/>
      <c r="I191" s="8" t="s">
        <v>328</v>
      </c>
      <c r="J191" s="11">
        <v>4.1666666666666664E-2</v>
      </c>
      <c r="K191" s="6"/>
      <c r="L191" s="8"/>
      <c r="N191" s="8"/>
    </row>
    <row r="192" spans="1:14" x14ac:dyDescent="0.25">
      <c r="A192" s="6"/>
      <c r="B192" s="6"/>
      <c r="C192" s="6"/>
      <c r="D192" s="6" t="s">
        <v>41</v>
      </c>
      <c r="E192" s="6" t="s">
        <v>32</v>
      </c>
      <c r="F192" s="6"/>
      <c r="G192" s="8"/>
      <c r="H192" s="8"/>
      <c r="I192" s="8" t="s">
        <v>329</v>
      </c>
      <c r="J192" s="11">
        <v>5.2083333333333336E-2</v>
      </c>
      <c r="K192" s="6"/>
      <c r="L192" s="8" t="s">
        <v>330</v>
      </c>
      <c r="N192" s="8"/>
    </row>
    <row r="193" spans="1:14" x14ac:dyDescent="0.25">
      <c r="A193" s="6"/>
      <c r="B193" s="6"/>
      <c r="C193" s="6"/>
      <c r="D193" s="6" t="s">
        <v>41</v>
      </c>
      <c r="E193" s="6" t="s">
        <v>32</v>
      </c>
      <c r="F193" s="6"/>
      <c r="G193" s="8"/>
      <c r="H193" s="8"/>
      <c r="I193" s="8" t="s">
        <v>331</v>
      </c>
      <c r="J193" s="11">
        <v>2.0833333333333332E-2</v>
      </c>
      <c r="K193" s="6"/>
      <c r="L193" s="8" t="s">
        <v>268</v>
      </c>
      <c r="N193" s="8"/>
    </row>
    <row r="194" spans="1:14" x14ac:dyDescent="0.25">
      <c r="A194" s="6"/>
      <c r="B194" s="6"/>
      <c r="C194" s="6"/>
      <c r="D194" s="6" t="s">
        <v>41</v>
      </c>
      <c r="E194" s="6" t="s">
        <v>32</v>
      </c>
      <c r="F194" s="6"/>
      <c r="G194" s="8"/>
      <c r="H194" s="8"/>
      <c r="I194" s="8" t="s">
        <v>332</v>
      </c>
      <c r="J194" s="11">
        <v>4.1666666666666699E-2</v>
      </c>
      <c r="K194" s="6"/>
      <c r="L194" s="8"/>
      <c r="N194" s="8"/>
    </row>
    <row r="195" spans="1:14" x14ac:dyDescent="0.25">
      <c r="A195" s="6"/>
      <c r="B195" s="6"/>
      <c r="C195" s="6"/>
      <c r="D195" s="6" t="s">
        <v>41</v>
      </c>
      <c r="E195" s="6" t="s">
        <v>10</v>
      </c>
      <c r="F195" s="6"/>
      <c r="G195" s="8"/>
      <c r="H195" s="8"/>
      <c r="I195" s="8" t="s">
        <v>334</v>
      </c>
      <c r="J195" s="11">
        <v>8.3333333333333329E-2</v>
      </c>
      <c r="K195" s="6"/>
      <c r="L195" s="8" t="s">
        <v>391</v>
      </c>
      <c r="N195" s="8"/>
    </row>
    <row r="196" spans="1:14" x14ac:dyDescent="0.25">
      <c r="A196" s="6"/>
      <c r="B196" s="6"/>
      <c r="C196" s="6"/>
      <c r="D196" s="6" t="s">
        <v>41</v>
      </c>
      <c r="E196" s="6" t="s">
        <v>18</v>
      </c>
      <c r="F196" s="6"/>
      <c r="G196" s="8"/>
      <c r="H196" s="8"/>
      <c r="I196" s="8" t="s">
        <v>335</v>
      </c>
      <c r="J196" s="11">
        <v>0.16666666666666666</v>
      </c>
      <c r="K196" s="6"/>
      <c r="L196" s="4" t="s">
        <v>765</v>
      </c>
      <c r="N196" s="8"/>
    </row>
    <row r="197" spans="1:14" x14ac:dyDescent="0.25">
      <c r="A197" s="6"/>
      <c r="B197" s="6"/>
      <c r="C197" s="6"/>
      <c r="D197" s="6" t="s">
        <v>41</v>
      </c>
      <c r="E197" s="6" t="s">
        <v>0</v>
      </c>
      <c r="F197" s="6"/>
      <c r="G197" t="s">
        <v>337</v>
      </c>
      <c r="I197" s="8" t="s">
        <v>338</v>
      </c>
      <c r="J197" s="11">
        <v>0.16666666666666699</v>
      </c>
      <c r="K197" s="6"/>
      <c r="L197" s="8" t="s">
        <v>268</v>
      </c>
      <c r="N197" s="8"/>
    </row>
    <row r="198" spans="1:14" x14ac:dyDescent="0.25">
      <c r="A198" s="6"/>
      <c r="B198" s="6"/>
      <c r="C198" s="6"/>
      <c r="D198" s="6" t="s">
        <v>41</v>
      </c>
      <c r="E198" s="6" t="s">
        <v>0</v>
      </c>
      <c r="F198" s="6"/>
      <c r="G198" t="s">
        <v>191</v>
      </c>
      <c r="I198" s="8" t="s">
        <v>339</v>
      </c>
      <c r="J198" s="11">
        <v>8.3333333333333329E-2</v>
      </c>
      <c r="K198" s="6"/>
      <c r="L198" s="8" t="s">
        <v>268</v>
      </c>
      <c r="N198" s="8"/>
    </row>
    <row r="199" spans="1:14" x14ac:dyDescent="0.25">
      <c r="A199" s="6"/>
      <c r="B199" s="6"/>
      <c r="C199" s="6"/>
      <c r="D199" s="6" t="s">
        <v>41</v>
      </c>
      <c r="E199" s="6" t="s">
        <v>10</v>
      </c>
      <c r="F199" s="6"/>
      <c r="G199" t="s">
        <v>337</v>
      </c>
      <c r="I199" s="8" t="s">
        <v>340</v>
      </c>
      <c r="J199" s="11">
        <v>8.3333333333333329E-2</v>
      </c>
      <c r="K199" s="6"/>
      <c r="L199" s="8" t="s">
        <v>268</v>
      </c>
      <c r="N199" s="8"/>
    </row>
    <row r="200" spans="1:14" x14ac:dyDescent="0.25">
      <c r="A200" s="6"/>
      <c r="B200" s="6"/>
      <c r="C200" s="6"/>
      <c r="D200" s="6" t="s">
        <v>41</v>
      </c>
      <c r="E200" s="6" t="s">
        <v>10</v>
      </c>
      <c r="F200" s="6"/>
      <c r="G200" t="s">
        <v>337</v>
      </c>
      <c r="I200" s="8" t="s">
        <v>341</v>
      </c>
      <c r="J200" s="11">
        <v>0.16666666666666699</v>
      </c>
      <c r="K200" s="6"/>
      <c r="L200" s="8" t="s">
        <v>268</v>
      </c>
      <c r="N200" s="8"/>
    </row>
    <row r="201" spans="1:14" x14ac:dyDescent="0.25">
      <c r="A201" s="6"/>
      <c r="B201" s="6"/>
      <c r="C201" s="6"/>
      <c r="D201" s="6" t="s">
        <v>41</v>
      </c>
      <c r="E201" s="6" t="s">
        <v>0</v>
      </c>
      <c r="F201" s="6"/>
      <c r="G201" t="s">
        <v>337</v>
      </c>
      <c r="I201" s="8" t="s">
        <v>342</v>
      </c>
      <c r="J201" s="11">
        <v>4.1666666666666664E-2</v>
      </c>
      <c r="K201" s="6"/>
      <c r="L201" s="8" t="s">
        <v>268</v>
      </c>
      <c r="N201" s="8"/>
    </row>
    <row r="202" spans="1:14" x14ac:dyDescent="0.25">
      <c r="A202" s="6"/>
      <c r="B202" s="6"/>
      <c r="C202" s="6"/>
      <c r="D202" s="6" t="s">
        <v>41</v>
      </c>
      <c r="E202" s="6" t="s">
        <v>18</v>
      </c>
      <c r="F202" s="6"/>
      <c r="G202" s="8"/>
      <c r="H202" s="8"/>
      <c r="I202" s="8" t="s">
        <v>343</v>
      </c>
      <c r="J202" s="11">
        <v>0.125</v>
      </c>
      <c r="K202" s="6"/>
      <c r="L202" s="8" t="s">
        <v>391</v>
      </c>
      <c r="N202" s="8"/>
    </row>
    <row r="203" spans="1:14" x14ac:dyDescent="0.25">
      <c r="A203" s="6"/>
      <c r="B203" s="6"/>
      <c r="C203" s="6"/>
      <c r="D203" s="6" t="s">
        <v>41</v>
      </c>
      <c r="E203" s="6" t="s">
        <v>0</v>
      </c>
      <c r="F203" s="6"/>
      <c r="I203" s="8" t="s">
        <v>344</v>
      </c>
      <c r="J203" s="11">
        <v>8.3333333333333329E-2</v>
      </c>
      <c r="K203" s="6"/>
      <c r="L203" s="8" t="s">
        <v>391</v>
      </c>
      <c r="N203" s="8"/>
    </row>
    <row r="204" spans="1:14" x14ac:dyDescent="0.25">
      <c r="A204" s="6"/>
      <c r="B204" s="6"/>
      <c r="C204" s="6"/>
      <c r="D204" s="6" t="s">
        <v>41</v>
      </c>
      <c r="E204" s="6" t="s">
        <v>12</v>
      </c>
      <c r="F204" s="6"/>
      <c r="I204" s="8" t="s">
        <v>345</v>
      </c>
      <c r="J204" s="11">
        <v>0.125</v>
      </c>
      <c r="K204" s="6"/>
      <c r="L204" s="8" t="s">
        <v>268</v>
      </c>
      <c r="N204" s="8"/>
    </row>
    <row r="205" spans="1:14" x14ac:dyDescent="0.25">
      <c r="A205" s="6"/>
      <c r="B205" s="6"/>
      <c r="C205" s="6"/>
      <c r="D205" s="6" t="s">
        <v>41</v>
      </c>
      <c r="E205" s="6" t="s">
        <v>0</v>
      </c>
      <c r="F205" s="6"/>
      <c r="I205" s="8" t="s">
        <v>346</v>
      </c>
      <c r="J205" s="11">
        <v>8.3333333333333329E-2</v>
      </c>
      <c r="K205" s="6"/>
      <c r="L205" s="4" t="s">
        <v>765</v>
      </c>
      <c r="N205" s="8"/>
    </row>
    <row r="206" spans="1:14" x14ac:dyDescent="0.25">
      <c r="A206" s="6"/>
      <c r="B206" s="6"/>
      <c r="C206" s="6"/>
      <c r="D206" s="6" t="s">
        <v>41</v>
      </c>
      <c r="E206" s="6" t="s">
        <v>0</v>
      </c>
      <c r="F206" s="6"/>
      <c r="I206" s="8" t="s">
        <v>347</v>
      </c>
      <c r="J206" s="11">
        <v>0.33333333333333331</v>
      </c>
      <c r="K206" s="6"/>
      <c r="L206" s="8" t="s">
        <v>781</v>
      </c>
      <c r="N206" s="8"/>
    </row>
    <row r="207" spans="1:14" x14ac:dyDescent="0.25">
      <c r="A207" s="6"/>
      <c r="B207" s="6"/>
      <c r="C207" s="6"/>
      <c r="D207" s="6" t="s">
        <v>41</v>
      </c>
      <c r="E207" s="6" t="s">
        <v>16</v>
      </c>
      <c r="F207" s="6"/>
      <c r="G207" s="8" t="s">
        <v>186</v>
      </c>
      <c r="H207" s="8"/>
      <c r="I207" s="8" t="s">
        <v>349</v>
      </c>
      <c r="J207" s="11">
        <v>0.66666666666666663</v>
      </c>
      <c r="K207" s="6"/>
      <c r="L207" s="8" t="s">
        <v>783</v>
      </c>
      <c r="N207" s="8"/>
    </row>
    <row r="208" spans="1:14" x14ac:dyDescent="0.25">
      <c r="A208" s="6"/>
      <c r="B208" s="6"/>
      <c r="C208" s="6"/>
      <c r="D208" s="6" t="s">
        <v>41</v>
      </c>
      <c r="E208" s="6" t="s">
        <v>34</v>
      </c>
      <c r="F208" s="6"/>
      <c r="G208" s="8"/>
      <c r="H208" s="8"/>
      <c r="I208" s="8" t="s">
        <v>350</v>
      </c>
      <c r="J208" s="11">
        <v>4.1666666666666664E-2</v>
      </c>
      <c r="K208" s="6"/>
      <c r="L208" s="8" t="s">
        <v>391</v>
      </c>
      <c r="N208" s="8"/>
    </row>
    <row r="209" spans="1:18" x14ac:dyDescent="0.25">
      <c r="A209" s="6"/>
      <c r="B209" s="6"/>
      <c r="C209" s="6"/>
      <c r="D209" s="6" t="s">
        <v>41</v>
      </c>
      <c r="E209" s="6" t="s">
        <v>34</v>
      </c>
      <c r="F209" s="6"/>
      <c r="G209" s="8"/>
      <c r="H209" s="8"/>
      <c r="I209" s="8" t="s">
        <v>351</v>
      </c>
      <c r="J209" s="11">
        <v>4.1666666666666664E-2</v>
      </c>
      <c r="K209" s="6"/>
      <c r="L209" s="8" t="s">
        <v>391</v>
      </c>
      <c r="N209" s="8"/>
    </row>
    <row r="210" spans="1:18" x14ac:dyDescent="0.25">
      <c r="A210" s="6"/>
      <c r="B210" s="6"/>
      <c r="C210" s="6"/>
      <c r="D210" s="6" t="s">
        <v>41</v>
      </c>
      <c r="E210" s="6" t="s">
        <v>10</v>
      </c>
      <c r="F210" s="6"/>
      <c r="G210" s="8"/>
      <c r="H210" s="8"/>
      <c r="I210" s="8" t="s">
        <v>352</v>
      </c>
      <c r="J210" s="11">
        <v>0.83333333333333337</v>
      </c>
      <c r="K210" s="6"/>
      <c r="L210" s="8" t="s">
        <v>781</v>
      </c>
      <c r="N210" s="8"/>
    </row>
    <row r="211" spans="1:18" x14ac:dyDescent="0.25">
      <c r="A211" s="6"/>
      <c r="B211" s="6"/>
      <c r="C211" s="6"/>
      <c r="D211" s="6" t="s">
        <v>41</v>
      </c>
      <c r="E211" s="6" t="s">
        <v>0</v>
      </c>
      <c r="F211" s="6"/>
      <c r="I211" s="8" t="s">
        <v>353</v>
      </c>
      <c r="J211" s="11">
        <v>1.6666666666666667</v>
      </c>
      <c r="K211" s="6"/>
      <c r="L211" s="8" t="s">
        <v>781</v>
      </c>
      <c r="N211" s="8"/>
    </row>
    <row r="212" spans="1:18" x14ac:dyDescent="0.25">
      <c r="A212" s="6"/>
      <c r="B212" s="6"/>
      <c r="C212" s="6"/>
      <c r="D212" s="6" t="s">
        <v>41</v>
      </c>
      <c r="E212" s="6" t="s">
        <v>18</v>
      </c>
      <c r="F212" s="6"/>
      <c r="G212" s="8"/>
      <c r="H212" s="8"/>
      <c r="I212" s="8" t="s">
        <v>354</v>
      </c>
      <c r="J212" s="11">
        <v>4.1666666666666664E-2</v>
      </c>
      <c r="K212" s="6"/>
      <c r="L212" s="8" t="s">
        <v>391</v>
      </c>
      <c r="N212" s="8"/>
    </row>
    <row r="213" spans="1:18" x14ac:dyDescent="0.25">
      <c r="A213" s="6"/>
      <c r="B213" s="6"/>
      <c r="C213" s="6"/>
      <c r="D213" s="6" t="s">
        <v>41</v>
      </c>
      <c r="E213" s="6" t="s">
        <v>8</v>
      </c>
      <c r="F213" s="6"/>
      <c r="G213" s="8"/>
      <c r="H213" s="8"/>
      <c r="I213" s="8" t="s">
        <v>355</v>
      </c>
      <c r="J213" s="11">
        <v>8.3333333333333329E-2</v>
      </c>
      <c r="K213" s="6"/>
      <c r="L213" s="8" t="s">
        <v>391</v>
      </c>
      <c r="N213" s="8"/>
    </row>
    <row r="214" spans="1:18" x14ac:dyDescent="0.25">
      <c r="A214" s="6"/>
      <c r="B214" s="6"/>
      <c r="C214" s="6" t="s">
        <v>961</v>
      </c>
      <c r="D214" s="6" t="s">
        <v>41</v>
      </c>
      <c r="E214" s="6" t="s">
        <v>0</v>
      </c>
      <c r="F214" s="6"/>
      <c r="G214" t="s">
        <v>87</v>
      </c>
      <c r="H214" s="6" t="s">
        <v>87</v>
      </c>
      <c r="I214" s="8" t="s">
        <v>356</v>
      </c>
      <c r="J214" s="11">
        <v>8.3333333333333301E-2</v>
      </c>
      <c r="K214" s="6"/>
      <c r="L214" s="8" t="s">
        <v>391</v>
      </c>
      <c r="N214" s="8"/>
    </row>
    <row r="215" spans="1:18" x14ac:dyDescent="0.25">
      <c r="A215" s="6"/>
      <c r="B215" s="6"/>
      <c r="C215" s="6"/>
      <c r="D215" s="6" t="s">
        <v>41</v>
      </c>
      <c r="E215" s="6" t="s">
        <v>8</v>
      </c>
      <c r="F215" s="6"/>
      <c r="G215" s="8"/>
      <c r="H215" s="8"/>
      <c r="I215" s="8" t="s">
        <v>357</v>
      </c>
      <c r="J215" s="11">
        <v>8.3333333333333301E-2</v>
      </c>
      <c r="K215" s="6"/>
      <c r="L215" s="8"/>
      <c r="N215" s="8"/>
    </row>
    <row r="216" spans="1:18" x14ac:dyDescent="0.25">
      <c r="A216" s="6"/>
      <c r="B216" s="6"/>
      <c r="C216" s="6"/>
      <c r="D216" s="6" t="s">
        <v>41</v>
      </c>
      <c r="E216" s="6" t="s">
        <v>8</v>
      </c>
      <c r="F216" s="6"/>
      <c r="G216" s="8"/>
      <c r="H216" s="8"/>
      <c r="I216" s="8" t="s">
        <v>358</v>
      </c>
      <c r="J216" s="11">
        <v>8.3333333333333301E-2</v>
      </c>
      <c r="K216" s="6"/>
      <c r="L216" s="8" t="s">
        <v>391</v>
      </c>
      <c r="N216" s="8"/>
    </row>
    <row r="217" spans="1:18" x14ac:dyDescent="0.25">
      <c r="A217" s="6"/>
      <c r="B217" s="6"/>
      <c r="C217" s="6"/>
      <c r="D217" s="6" t="s">
        <v>41</v>
      </c>
      <c r="E217" s="6" t="s">
        <v>8</v>
      </c>
      <c r="F217" s="6"/>
      <c r="G217" s="8"/>
      <c r="H217" s="8"/>
      <c r="I217" s="8" t="s">
        <v>359</v>
      </c>
      <c r="J217" s="11">
        <v>0.16666666666666666</v>
      </c>
      <c r="K217" s="6"/>
      <c r="L217" s="8" t="s">
        <v>783</v>
      </c>
      <c r="N217" s="8"/>
    </row>
    <row r="218" spans="1:18" x14ac:dyDescent="0.25">
      <c r="A218" s="6"/>
      <c r="B218" s="6"/>
      <c r="C218" s="6"/>
      <c r="D218" s="6" t="s">
        <v>1</v>
      </c>
      <c r="E218" s="6" t="s">
        <v>8</v>
      </c>
      <c r="F218" s="6"/>
      <c r="G218" s="8"/>
      <c r="H218" s="8"/>
      <c r="I218" s="8" t="s">
        <v>360</v>
      </c>
      <c r="J218" s="11">
        <v>1.726190476190476E-2</v>
      </c>
      <c r="K218" s="6"/>
      <c r="L218" s="8"/>
      <c r="N218" s="8"/>
    </row>
    <row r="219" spans="1:18" x14ac:dyDescent="0.25">
      <c r="A219" s="6"/>
      <c r="B219" s="6"/>
      <c r="C219" s="6"/>
      <c r="D219" s="6" t="s">
        <v>1</v>
      </c>
      <c r="E219" s="6" t="s">
        <v>8</v>
      </c>
      <c r="F219" s="6"/>
      <c r="G219" s="8"/>
      <c r="H219" s="8"/>
      <c r="I219" s="8" t="s">
        <v>362</v>
      </c>
      <c r="J219" s="11">
        <v>4.1666666666666664E-2</v>
      </c>
      <c r="K219" s="6"/>
      <c r="L219" s="4" t="s">
        <v>765</v>
      </c>
      <c r="N219" s="8"/>
    </row>
    <row r="220" spans="1:18" x14ac:dyDescent="0.25">
      <c r="A220" s="6"/>
      <c r="B220" s="6"/>
      <c r="C220" s="24"/>
      <c r="D220" s="24" t="s">
        <v>1</v>
      </c>
      <c r="E220" s="24" t="s">
        <v>8</v>
      </c>
      <c r="F220" s="25"/>
      <c r="G220" s="4" t="s">
        <v>58</v>
      </c>
      <c r="H220" s="4"/>
      <c r="I220" s="29" t="s">
        <v>363</v>
      </c>
      <c r="J220" s="26">
        <v>2.0833333333333332E-2</v>
      </c>
      <c r="K220" s="24"/>
      <c r="L220" s="4" t="s">
        <v>765</v>
      </c>
      <c r="M220" s="25"/>
      <c r="N220" s="29"/>
      <c r="O220" s="25"/>
      <c r="P220" s="25"/>
      <c r="Q220" s="25"/>
      <c r="R220" s="25"/>
    </row>
    <row r="221" spans="1:18" x14ac:dyDescent="0.25">
      <c r="A221" s="6"/>
      <c r="B221" s="6"/>
      <c r="C221" s="6"/>
      <c r="D221" s="6" t="s">
        <v>1</v>
      </c>
      <c r="E221" s="6" t="s">
        <v>6</v>
      </c>
      <c r="F221" s="6"/>
      <c r="G221" s="8"/>
      <c r="H221" s="8"/>
      <c r="I221" s="8" t="s">
        <v>223</v>
      </c>
      <c r="J221" s="11">
        <v>2.8514309764309766E-2</v>
      </c>
      <c r="K221" s="6"/>
      <c r="L221" s="8"/>
      <c r="N221" s="8"/>
    </row>
    <row r="222" spans="1:18" x14ac:dyDescent="0.25">
      <c r="A222" s="6"/>
      <c r="B222" s="6"/>
      <c r="C222" s="6"/>
      <c r="D222" s="6" t="s">
        <v>1</v>
      </c>
      <c r="E222" s="6" t="s">
        <v>8</v>
      </c>
      <c r="F222" s="6"/>
      <c r="G222" s="8" t="s">
        <v>792</v>
      </c>
      <c r="H222" s="8"/>
      <c r="I222" s="8" t="s">
        <v>364</v>
      </c>
      <c r="J222" s="11">
        <v>1.3888888888888888E-2</v>
      </c>
      <c r="K222" s="6"/>
      <c r="L222" s="8"/>
      <c r="N222" s="8"/>
    </row>
    <row r="223" spans="1:18" x14ac:dyDescent="0.25">
      <c r="A223" s="6"/>
      <c r="B223" s="6"/>
      <c r="C223" s="17"/>
      <c r="D223" s="17" t="s">
        <v>1</v>
      </c>
      <c r="E223" s="17" t="s">
        <v>10</v>
      </c>
      <c r="F223" s="16"/>
      <c r="G223" s="28" t="s">
        <v>793</v>
      </c>
      <c r="H223" s="4" t="s">
        <v>1320</v>
      </c>
      <c r="I223" s="28" t="s">
        <v>221</v>
      </c>
      <c r="J223" s="18">
        <v>2.7777777777777776E-2</v>
      </c>
      <c r="K223" s="17"/>
      <c r="L223" s="28"/>
      <c r="M223" s="16"/>
      <c r="N223" s="28"/>
      <c r="O223" s="16"/>
      <c r="P223" s="16"/>
      <c r="Q223" s="16"/>
      <c r="R223" s="16"/>
    </row>
    <row r="224" spans="1:18" x14ac:dyDescent="0.25">
      <c r="A224" s="6"/>
      <c r="B224" s="6"/>
      <c r="C224" s="6"/>
      <c r="D224" s="6" t="s">
        <v>1</v>
      </c>
      <c r="E224" s="6" t="s">
        <v>10</v>
      </c>
      <c r="F224" s="6"/>
      <c r="G224" s="8" t="s">
        <v>162</v>
      </c>
      <c r="H224" s="8"/>
      <c r="I224" s="8" t="s">
        <v>238</v>
      </c>
      <c r="J224" s="11">
        <v>2.0833333333333332E-2</v>
      </c>
      <c r="K224" s="6"/>
      <c r="L224" s="8"/>
      <c r="N224" s="8"/>
    </row>
    <row r="225" spans="1:18" x14ac:dyDescent="0.25">
      <c r="A225" s="6"/>
      <c r="B225" s="6"/>
      <c r="C225" s="6"/>
      <c r="D225" s="6" t="s">
        <v>1</v>
      </c>
      <c r="E225" s="6" t="s">
        <v>10</v>
      </c>
      <c r="F225" s="6"/>
      <c r="G225" s="8" t="s">
        <v>794</v>
      </c>
      <c r="H225" s="8"/>
      <c r="I225" s="8" t="s">
        <v>366</v>
      </c>
      <c r="J225" s="11">
        <v>4.1666666666666664E-2</v>
      </c>
      <c r="K225" s="6"/>
      <c r="L225" s="8"/>
      <c r="N225" s="8"/>
    </row>
    <row r="226" spans="1:18" x14ac:dyDescent="0.25">
      <c r="A226" s="6"/>
      <c r="B226" s="6"/>
      <c r="C226" s="6"/>
      <c r="D226" s="6" t="s">
        <v>1</v>
      </c>
      <c r="E226" s="6" t="s">
        <v>10</v>
      </c>
      <c r="F226" s="6"/>
      <c r="G226" s="8" t="s">
        <v>162</v>
      </c>
      <c r="H226" s="8"/>
      <c r="I226" s="8" t="s">
        <v>367</v>
      </c>
      <c r="J226" s="11">
        <v>2.0833333333333332E-2</v>
      </c>
      <c r="K226" s="6"/>
      <c r="L226" s="8"/>
      <c r="N226" s="8"/>
    </row>
    <row r="227" spans="1:18" x14ac:dyDescent="0.25">
      <c r="A227" s="6"/>
      <c r="B227" s="6"/>
      <c r="C227" s="6"/>
      <c r="D227" s="6" t="s">
        <v>1</v>
      </c>
      <c r="E227" s="6" t="s">
        <v>10</v>
      </c>
      <c r="F227" s="6"/>
      <c r="G227" s="8" t="s">
        <v>368</v>
      </c>
      <c r="H227" s="8"/>
      <c r="I227" s="8" t="s">
        <v>368</v>
      </c>
      <c r="J227" s="11">
        <v>2.0833333333333332E-2</v>
      </c>
      <c r="K227" s="6"/>
      <c r="L227" s="4" t="s">
        <v>765</v>
      </c>
      <c r="N227" s="8"/>
    </row>
    <row r="228" spans="1:18" x14ac:dyDescent="0.25">
      <c r="A228" s="6"/>
      <c r="B228" s="6"/>
      <c r="C228" s="6"/>
      <c r="D228" s="6" t="s">
        <v>1</v>
      </c>
      <c r="E228" s="6" t="s">
        <v>2</v>
      </c>
      <c r="F228" s="6" t="s">
        <v>369</v>
      </c>
      <c r="G228" s="6" t="s">
        <v>109</v>
      </c>
      <c r="H228" s="6"/>
      <c r="I228" s="8" t="s">
        <v>226</v>
      </c>
      <c r="J228" s="11">
        <v>4.1666666666666664E-2</v>
      </c>
      <c r="K228" s="6"/>
      <c r="L228" s="4" t="s">
        <v>76</v>
      </c>
      <c r="N228" s="8"/>
    </row>
    <row r="229" spans="1:18" x14ac:dyDescent="0.25">
      <c r="A229" s="6"/>
      <c r="B229" s="6"/>
      <c r="C229" s="6"/>
      <c r="D229" s="6" t="s">
        <v>1</v>
      </c>
      <c r="E229" s="6" t="s">
        <v>2</v>
      </c>
      <c r="F229" s="6" t="s">
        <v>371</v>
      </c>
      <c r="G229" s="6" t="s">
        <v>103</v>
      </c>
      <c r="H229" s="6"/>
      <c r="I229" s="8" t="s">
        <v>372</v>
      </c>
      <c r="J229" s="11">
        <v>4.1666666666666664E-2</v>
      </c>
      <c r="K229" s="6"/>
      <c r="L229" s="4" t="s">
        <v>765</v>
      </c>
      <c r="N229" s="8"/>
    </row>
    <row r="230" spans="1:18" x14ac:dyDescent="0.25">
      <c r="A230" s="6"/>
      <c r="B230" s="6"/>
      <c r="C230" s="6"/>
      <c r="D230" s="6" t="s">
        <v>1</v>
      </c>
      <c r="E230" s="6" t="s">
        <v>2</v>
      </c>
      <c r="F230" s="6" t="s">
        <v>373</v>
      </c>
      <c r="G230" s="6" t="s">
        <v>69</v>
      </c>
      <c r="H230" s="6"/>
      <c r="I230" s="8" t="s">
        <v>228</v>
      </c>
      <c r="J230" s="11">
        <v>2.7777777777777776E-2</v>
      </c>
      <c r="K230" s="6"/>
      <c r="L230" s="4" t="s">
        <v>765</v>
      </c>
      <c r="N230" s="8"/>
    </row>
    <row r="231" spans="1:18" x14ac:dyDescent="0.25">
      <c r="A231" s="6"/>
      <c r="B231" s="6"/>
      <c r="C231" s="6"/>
      <c r="D231" s="6" t="s">
        <v>1332</v>
      </c>
      <c r="E231" s="6"/>
      <c r="F231" s="6"/>
      <c r="G231" s="6"/>
      <c r="H231" s="8" t="s">
        <v>1148</v>
      </c>
      <c r="I231" s="8" t="s">
        <v>1283</v>
      </c>
      <c r="J231" s="11"/>
      <c r="K231" s="6"/>
      <c r="L231" s="4"/>
      <c r="N231" s="8" t="s">
        <v>884</v>
      </c>
    </row>
    <row r="232" spans="1:18" x14ac:dyDescent="0.25">
      <c r="A232" s="17"/>
      <c r="B232" s="17"/>
      <c r="C232" s="17"/>
      <c r="D232" s="17" t="s">
        <v>1</v>
      </c>
      <c r="E232" s="6" t="s">
        <v>2</v>
      </c>
      <c r="F232" s="6" t="s">
        <v>374</v>
      </c>
      <c r="G232" s="6"/>
      <c r="H232" s="28" t="s">
        <v>1148</v>
      </c>
      <c r="I232" s="28" t="s">
        <v>375</v>
      </c>
      <c r="J232" s="18">
        <v>2.0833333333333332E-2</v>
      </c>
      <c r="K232" s="6"/>
      <c r="L232" s="28" t="s">
        <v>376</v>
      </c>
      <c r="M232" s="16"/>
      <c r="N232" s="28" t="s">
        <v>1333</v>
      </c>
      <c r="O232" s="16"/>
      <c r="P232" s="16"/>
      <c r="Q232" s="16"/>
      <c r="R232" s="16"/>
    </row>
    <row r="233" spans="1:18" x14ac:dyDescent="0.25">
      <c r="A233" s="6"/>
      <c r="B233" s="6"/>
      <c r="C233" s="6"/>
      <c r="D233" s="6" t="s">
        <v>1</v>
      </c>
      <c r="E233" s="6" t="s">
        <v>2</v>
      </c>
      <c r="F233" s="6" t="s">
        <v>137</v>
      </c>
      <c r="G233" s="6" t="s">
        <v>105</v>
      </c>
      <c r="H233" s="6"/>
      <c r="I233" s="8" t="s">
        <v>137</v>
      </c>
      <c r="J233" s="11">
        <v>2.5066550925925926E-2</v>
      </c>
      <c r="K233" s="6"/>
      <c r="L233" s="8" t="s">
        <v>377</v>
      </c>
      <c r="N233" s="8"/>
    </row>
    <row r="234" spans="1:18" x14ac:dyDescent="0.25">
      <c r="A234" s="6"/>
      <c r="B234" s="6"/>
      <c r="C234" s="6"/>
      <c r="D234" s="6" t="s">
        <v>1</v>
      </c>
      <c r="E234" s="6" t="s">
        <v>2</v>
      </c>
      <c r="F234" s="6" t="s">
        <v>378</v>
      </c>
      <c r="G234" s="6" t="s">
        <v>109</v>
      </c>
      <c r="H234" s="6"/>
      <c r="I234" s="8" t="s">
        <v>110</v>
      </c>
      <c r="J234" s="11">
        <v>4.1666666666666664E-2</v>
      </c>
      <c r="K234" s="6"/>
      <c r="L234" s="8" t="s">
        <v>379</v>
      </c>
      <c r="N234" s="8"/>
    </row>
    <row r="235" spans="1:18" x14ac:dyDescent="0.25">
      <c r="A235" s="6"/>
      <c r="B235" s="6"/>
      <c r="C235" s="17"/>
      <c r="D235" s="17" t="s">
        <v>1</v>
      </c>
      <c r="E235" s="17" t="s">
        <v>24</v>
      </c>
      <c r="F235" s="16"/>
      <c r="G235" s="17"/>
      <c r="H235" s="17"/>
      <c r="I235" s="28" t="s">
        <v>380</v>
      </c>
      <c r="J235" s="18">
        <v>9.8183760683760682E-2</v>
      </c>
      <c r="K235" s="17"/>
      <c r="L235" s="28"/>
      <c r="M235" s="16"/>
      <c r="N235" s="28" t="s">
        <v>1333</v>
      </c>
      <c r="O235" s="16"/>
      <c r="P235" s="16"/>
      <c r="Q235" s="16"/>
      <c r="R235" s="16"/>
    </row>
    <row r="236" spans="1:18" x14ac:dyDescent="0.25">
      <c r="A236" s="6"/>
      <c r="B236" s="6"/>
      <c r="C236" s="6"/>
      <c r="D236" s="6" t="s">
        <v>1</v>
      </c>
      <c r="E236" s="6" t="s">
        <v>8</v>
      </c>
      <c r="F236" s="6"/>
      <c r="G236" s="6"/>
      <c r="H236" s="6"/>
      <c r="I236" s="8" t="s">
        <v>795</v>
      </c>
      <c r="J236" s="11">
        <v>4.8379629629629627E-2</v>
      </c>
      <c r="K236" s="6"/>
      <c r="L236" s="8"/>
      <c r="N236" s="8"/>
    </row>
    <row r="237" spans="1:18" x14ac:dyDescent="0.25">
      <c r="A237" s="6"/>
      <c r="B237" s="6"/>
      <c r="C237" s="6"/>
      <c r="D237" s="6" t="s">
        <v>1</v>
      </c>
      <c r="E237" s="6" t="s">
        <v>8</v>
      </c>
      <c r="F237" s="6"/>
      <c r="G237" s="6"/>
      <c r="H237" s="6"/>
      <c r="I237" s="8" t="s">
        <v>381</v>
      </c>
      <c r="J237" s="11">
        <v>8.3333333333333329E-2</v>
      </c>
      <c r="K237" s="6"/>
      <c r="L237" s="4" t="s">
        <v>76</v>
      </c>
      <c r="N237" s="8"/>
    </row>
    <row r="238" spans="1:18" x14ac:dyDescent="0.25">
      <c r="A238" s="6"/>
      <c r="B238" s="6"/>
      <c r="C238" s="6"/>
      <c r="D238" s="6" t="s">
        <v>1</v>
      </c>
      <c r="E238" s="6" t="s">
        <v>30</v>
      </c>
      <c r="F238" s="6"/>
      <c r="G238" s="6"/>
      <c r="H238" s="6"/>
      <c r="I238" s="8" t="s">
        <v>382</v>
      </c>
      <c r="J238" s="11">
        <v>1.3888888888888888E-2</v>
      </c>
      <c r="K238" s="6"/>
      <c r="L238" s="4" t="s">
        <v>765</v>
      </c>
      <c r="N238" s="8"/>
    </row>
    <row r="239" spans="1:18" x14ac:dyDescent="0.25">
      <c r="A239" s="6"/>
      <c r="B239" s="6"/>
      <c r="C239" s="6"/>
      <c r="D239" s="6" t="s">
        <v>1</v>
      </c>
      <c r="E239" s="6" t="s">
        <v>8</v>
      </c>
      <c r="F239" s="6"/>
      <c r="G239" s="6"/>
      <c r="H239" s="6"/>
      <c r="I239" s="8" t="s">
        <v>383</v>
      </c>
      <c r="J239" s="11">
        <v>0.10416666666666667</v>
      </c>
      <c r="K239" s="6"/>
      <c r="L239" s="8"/>
      <c r="N239" s="8"/>
    </row>
    <row r="240" spans="1:18" x14ac:dyDescent="0.25">
      <c r="A240" s="6"/>
      <c r="B240" s="6"/>
      <c r="C240" s="6"/>
      <c r="D240" s="6" t="s">
        <v>1</v>
      </c>
      <c r="E240" s="6" t="s">
        <v>10</v>
      </c>
      <c r="F240" s="6"/>
      <c r="G240" s="6"/>
      <c r="H240" s="6"/>
      <c r="I240" s="8" t="s">
        <v>383</v>
      </c>
      <c r="J240" s="11">
        <v>0.10416666666666667</v>
      </c>
      <c r="K240" s="6"/>
      <c r="L240" s="8"/>
      <c r="N240" s="8"/>
    </row>
    <row r="241" spans="1:14" x14ac:dyDescent="0.25">
      <c r="A241" s="6"/>
      <c r="B241" s="6"/>
      <c r="C241" s="6"/>
      <c r="D241" s="6" t="s">
        <v>1</v>
      </c>
      <c r="E241" s="6" t="s">
        <v>0</v>
      </c>
      <c r="F241" s="6"/>
      <c r="G241" t="s">
        <v>87</v>
      </c>
      <c r="I241" s="8" t="s">
        <v>796</v>
      </c>
      <c r="J241" s="11">
        <v>3.1502525252525254E-2</v>
      </c>
      <c r="K241" s="6"/>
      <c r="L241" s="8"/>
      <c r="N241" s="8"/>
    </row>
    <row r="242" spans="1:14" x14ac:dyDescent="0.25">
      <c r="A242" s="6"/>
      <c r="B242" s="6"/>
      <c r="C242" s="15"/>
      <c r="D242" s="15" t="s">
        <v>1</v>
      </c>
      <c r="E242" s="6" t="s">
        <v>8</v>
      </c>
      <c r="F242" s="14"/>
      <c r="G242" s="6"/>
      <c r="H242" s="6"/>
      <c r="I242" s="8" t="s">
        <v>384</v>
      </c>
      <c r="J242" s="13">
        <v>4.1666666666666664E-2</v>
      </c>
      <c r="K242" s="15"/>
      <c r="L242" s="8" t="s">
        <v>391</v>
      </c>
      <c r="N242" s="8"/>
    </row>
    <row r="243" spans="1:14" x14ac:dyDescent="0.25">
      <c r="A243" s="6"/>
      <c r="B243" s="6"/>
      <c r="C243" s="6"/>
      <c r="D243" s="6" t="s">
        <v>1</v>
      </c>
      <c r="E243" s="6" t="s">
        <v>8</v>
      </c>
      <c r="F243" s="6"/>
      <c r="G243" s="6"/>
      <c r="H243" s="6"/>
      <c r="I243" s="8" t="s">
        <v>242</v>
      </c>
      <c r="J243" s="11">
        <v>6.9444444444444441E-3</v>
      </c>
      <c r="K243" s="6"/>
      <c r="L243" s="8" t="s">
        <v>391</v>
      </c>
      <c r="N243" s="8"/>
    </row>
    <row r="244" spans="1:14" x14ac:dyDescent="0.25">
      <c r="A244" s="6"/>
      <c r="B244" s="6"/>
      <c r="C244" s="6" t="s">
        <v>961</v>
      </c>
      <c r="D244" s="6" t="s">
        <v>970</v>
      </c>
      <c r="E244" s="6" t="s">
        <v>18</v>
      </c>
      <c r="F244" s="6"/>
      <c r="G244" s="6" t="s">
        <v>186</v>
      </c>
      <c r="H244" s="8" t="s">
        <v>87</v>
      </c>
      <c r="I244" s="8" t="s">
        <v>245</v>
      </c>
      <c r="J244" s="11">
        <v>9.8958333333333329E-2</v>
      </c>
      <c r="K244" s="6"/>
      <c r="L244" s="8" t="s">
        <v>391</v>
      </c>
      <c r="N244" s="8" t="s">
        <v>962</v>
      </c>
    </row>
    <row r="245" spans="1:14" x14ac:dyDescent="0.25">
      <c r="A245" s="6"/>
      <c r="B245" s="6"/>
      <c r="C245" s="6"/>
      <c r="D245" s="6" t="s">
        <v>1</v>
      </c>
      <c r="E245" s="6" t="s">
        <v>0</v>
      </c>
      <c r="F245" s="6"/>
      <c r="G245" t="s">
        <v>87</v>
      </c>
      <c r="I245" s="8" t="s">
        <v>89</v>
      </c>
      <c r="J245" s="11">
        <v>2.8442028985507233E-2</v>
      </c>
      <c r="K245" s="6"/>
      <c r="L245" s="8"/>
      <c r="N245" s="8"/>
    </row>
    <row r="246" spans="1:14" x14ac:dyDescent="0.25">
      <c r="A246" s="6"/>
      <c r="B246" s="6"/>
      <c r="C246" s="6"/>
      <c r="D246" s="6" t="s">
        <v>1</v>
      </c>
      <c r="E246" s="6" t="s">
        <v>0</v>
      </c>
      <c r="F246" s="6"/>
      <c r="G246" t="s">
        <v>87</v>
      </c>
      <c r="I246" s="8" t="s">
        <v>247</v>
      </c>
      <c r="J246" s="11">
        <v>9.2592592592592601E-2</v>
      </c>
      <c r="K246" s="6"/>
      <c r="L246" s="8"/>
      <c r="N246" s="8"/>
    </row>
    <row r="247" spans="1:14" x14ac:dyDescent="0.25">
      <c r="A247" s="6"/>
      <c r="B247" s="6"/>
      <c r="C247" s="6"/>
      <c r="D247" s="6" t="s">
        <v>1</v>
      </c>
      <c r="E247" s="6" t="s">
        <v>0</v>
      </c>
      <c r="F247" s="6"/>
      <c r="G247" t="s">
        <v>87</v>
      </c>
      <c r="I247" s="8" t="s">
        <v>237</v>
      </c>
      <c r="J247" s="11">
        <v>6.1041666666666661E-2</v>
      </c>
      <c r="K247" s="6"/>
      <c r="L247" s="8"/>
      <c r="N247" s="8"/>
    </row>
    <row r="248" spans="1:14" x14ac:dyDescent="0.25">
      <c r="A248" s="6"/>
      <c r="B248" s="6"/>
      <c r="C248" s="6"/>
      <c r="D248" s="6" t="s">
        <v>1</v>
      </c>
      <c r="E248" s="6" t="s">
        <v>4</v>
      </c>
      <c r="F248" s="6"/>
      <c r="G248" s="6"/>
      <c r="H248" s="6"/>
      <c r="I248" s="8" t="s">
        <v>232</v>
      </c>
      <c r="J248" s="11">
        <v>4.8090277777777773E-2</v>
      </c>
      <c r="K248" s="6"/>
      <c r="L248" s="8"/>
      <c r="N248" s="8"/>
    </row>
    <row r="249" spans="1:14" x14ac:dyDescent="0.25">
      <c r="A249" s="6"/>
      <c r="B249" s="6"/>
      <c r="C249" s="6"/>
      <c r="D249" s="6" t="s">
        <v>1</v>
      </c>
      <c r="E249" s="6" t="s">
        <v>30</v>
      </c>
      <c r="F249" s="6"/>
      <c r="G249" s="6"/>
      <c r="H249" s="6"/>
      <c r="I249" s="8" t="s">
        <v>251</v>
      </c>
      <c r="J249" s="11">
        <v>2.0833333333333332E-2</v>
      </c>
      <c r="K249" s="6"/>
      <c r="L249" s="8" t="s">
        <v>391</v>
      </c>
      <c r="N249" s="8"/>
    </row>
    <row r="250" spans="1:14" x14ac:dyDescent="0.25">
      <c r="A250" s="6"/>
      <c r="B250" s="6"/>
      <c r="C250" s="6"/>
      <c r="D250" s="6" t="s">
        <v>1</v>
      </c>
      <c r="E250" s="6" t="s">
        <v>30</v>
      </c>
      <c r="F250" s="6"/>
      <c r="G250" s="6"/>
      <c r="H250" s="6"/>
      <c r="I250" s="8" t="s">
        <v>252</v>
      </c>
      <c r="J250" s="11">
        <v>2.7777777777777776E-2</v>
      </c>
      <c r="K250" s="6"/>
      <c r="L250" s="8" t="s">
        <v>391</v>
      </c>
      <c r="N250" s="8"/>
    </row>
    <row r="251" spans="1:14" x14ac:dyDescent="0.25">
      <c r="A251" s="6"/>
      <c r="B251" s="6"/>
      <c r="C251" s="6"/>
      <c r="D251" s="6" t="s">
        <v>1</v>
      </c>
      <c r="E251" s="6" t="s">
        <v>0</v>
      </c>
      <c r="F251" s="6"/>
      <c r="G251" t="s">
        <v>87</v>
      </c>
      <c r="I251" s="8" t="s">
        <v>233</v>
      </c>
      <c r="J251" s="11">
        <v>8.3333333333333343E-2</v>
      </c>
      <c r="K251" s="6"/>
      <c r="L251" s="8"/>
      <c r="N251" s="8"/>
    </row>
    <row r="252" spans="1:14" x14ac:dyDescent="0.25">
      <c r="A252" s="6"/>
      <c r="B252" s="6"/>
      <c r="C252" s="6"/>
      <c r="D252" s="6" t="s">
        <v>1</v>
      </c>
      <c r="E252" s="6" t="s">
        <v>20</v>
      </c>
      <c r="F252" s="6"/>
      <c r="G252" s="6"/>
      <c r="H252" s="6"/>
      <c r="I252" s="8" t="s">
        <v>385</v>
      </c>
      <c r="J252" s="11">
        <v>2.5173611111111112E-2</v>
      </c>
      <c r="K252" s="6"/>
      <c r="L252" s="8"/>
      <c r="N252" s="8"/>
    </row>
    <row r="253" spans="1:14" x14ac:dyDescent="0.25">
      <c r="A253" s="6"/>
      <c r="B253" s="6"/>
      <c r="C253" s="6"/>
      <c r="D253" s="6" t="s">
        <v>1</v>
      </c>
      <c r="E253" s="6" t="s">
        <v>14</v>
      </c>
      <c r="F253" s="6"/>
      <c r="G253" s="6"/>
      <c r="H253" s="6"/>
      <c r="I253" s="8" t="s">
        <v>386</v>
      </c>
      <c r="J253" s="11">
        <v>5.1289682539682531E-2</v>
      </c>
      <c r="K253" s="6"/>
      <c r="L253" s="8"/>
      <c r="N253" s="8"/>
    </row>
    <row r="254" spans="1:14" x14ac:dyDescent="0.25">
      <c r="A254" s="6"/>
      <c r="B254" s="6"/>
      <c r="C254" s="6"/>
      <c r="D254" s="6" t="s">
        <v>42</v>
      </c>
      <c r="E254" s="6" t="s">
        <v>8</v>
      </c>
      <c r="F254" s="6"/>
      <c r="I254" s="8" t="s">
        <v>387</v>
      </c>
      <c r="J254" s="11">
        <v>7.3051948051948035E-2</v>
      </c>
      <c r="K254" s="6"/>
      <c r="L254" s="4" t="s">
        <v>76</v>
      </c>
      <c r="N254" s="8"/>
    </row>
    <row r="255" spans="1:14" x14ac:dyDescent="0.25">
      <c r="A255" s="6"/>
      <c r="B255" s="6"/>
      <c r="C255" s="6"/>
      <c r="D255" s="6" t="s">
        <v>42</v>
      </c>
      <c r="E255" s="6" t="s">
        <v>12</v>
      </c>
      <c r="F255" s="6"/>
      <c r="I255" s="8" t="s">
        <v>388</v>
      </c>
      <c r="J255" s="11">
        <v>3.4722222222222217E-2</v>
      </c>
      <c r="K255" s="6"/>
      <c r="L255" s="4" t="s">
        <v>772</v>
      </c>
      <c r="N255" s="8"/>
    </row>
    <row r="256" spans="1:14" x14ac:dyDescent="0.25">
      <c r="A256" s="6"/>
      <c r="B256" s="6"/>
      <c r="C256" s="6"/>
      <c r="D256" s="6" t="s">
        <v>42</v>
      </c>
      <c r="E256" s="6" t="s">
        <v>8</v>
      </c>
      <c r="F256" s="6"/>
      <c r="I256" s="8" t="s">
        <v>390</v>
      </c>
      <c r="J256" s="11">
        <v>5.5555555555555552E-2</v>
      </c>
      <c r="K256" s="6"/>
      <c r="L256" s="8" t="s">
        <v>391</v>
      </c>
      <c r="N256" s="8"/>
    </row>
    <row r="257" spans="1:18" x14ac:dyDescent="0.25">
      <c r="A257" s="6"/>
      <c r="B257" s="6"/>
      <c r="C257" s="6"/>
      <c r="D257" s="6" t="s">
        <v>42</v>
      </c>
      <c r="E257" s="6" t="s">
        <v>8</v>
      </c>
      <c r="F257" s="6"/>
      <c r="I257" s="8" t="s">
        <v>392</v>
      </c>
      <c r="J257" s="11">
        <v>4.4270833333333336E-2</v>
      </c>
      <c r="K257" s="6"/>
      <c r="L257" s="4" t="s">
        <v>76</v>
      </c>
      <c r="N257" s="8"/>
    </row>
    <row r="258" spans="1:18" x14ac:dyDescent="0.25">
      <c r="A258" s="6"/>
      <c r="B258" s="6"/>
      <c r="C258" s="6"/>
      <c r="D258" s="6" t="s">
        <v>42</v>
      </c>
      <c r="E258" s="6" t="s">
        <v>8</v>
      </c>
      <c r="F258" s="6"/>
      <c r="I258" s="8" t="s">
        <v>393</v>
      </c>
      <c r="J258" s="11">
        <v>8.6805555555555566E-2</v>
      </c>
      <c r="K258" s="6"/>
      <c r="L258" s="4" t="s">
        <v>772</v>
      </c>
      <c r="N258" s="8"/>
    </row>
    <row r="259" spans="1:18" x14ac:dyDescent="0.25">
      <c r="A259" s="6"/>
      <c r="B259" s="6"/>
      <c r="C259" s="6"/>
      <c r="D259" s="6" t="s">
        <v>42</v>
      </c>
      <c r="E259" s="6" t="s">
        <v>2</v>
      </c>
      <c r="F259" s="6"/>
      <c r="G259" s="3" t="s">
        <v>69</v>
      </c>
      <c r="H259" s="3"/>
      <c r="I259" s="8" t="s">
        <v>394</v>
      </c>
      <c r="J259" s="11">
        <v>2.1100427350427348E-2</v>
      </c>
      <c r="K259" s="6"/>
      <c r="L259" s="4" t="s">
        <v>76</v>
      </c>
      <c r="N259" s="8"/>
    </row>
    <row r="260" spans="1:18" x14ac:dyDescent="0.25">
      <c r="A260" s="6"/>
      <c r="B260" s="6"/>
      <c r="C260" s="6"/>
      <c r="D260" s="6" t="s">
        <v>42</v>
      </c>
      <c r="E260" s="6" t="s">
        <v>8</v>
      </c>
      <c r="F260" s="6"/>
      <c r="I260" s="8" t="s">
        <v>395</v>
      </c>
      <c r="J260" s="11">
        <v>2.2499999999999999E-2</v>
      </c>
      <c r="K260" s="6"/>
      <c r="L260" s="4" t="s">
        <v>76</v>
      </c>
      <c r="N260" s="8"/>
    </row>
    <row r="261" spans="1:18" x14ac:dyDescent="0.25">
      <c r="A261" s="6"/>
      <c r="B261" s="6"/>
      <c r="C261" s="6"/>
      <c r="D261" s="6" t="s">
        <v>42</v>
      </c>
      <c r="E261" s="6" t="s">
        <v>8</v>
      </c>
      <c r="F261" s="6"/>
      <c r="I261" s="8" t="s">
        <v>396</v>
      </c>
      <c r="J261" s="11">
        <v>8.3333333333333329E-2</v>
      </c>
      <c r="K261" s="6"/>
      <c r="L261" s="8" t="s">
        <v>391</v>
      </c>
      <c r="N261" s="8"/>
    </row>
    <row r="262" spans="1:18" x14ac:dyDescent="0.25">
      <c r="A262" s="6"/>
      <c r="B262" s="6"/>
      <c r="C262" s="6"/>
      <c r="D262" s="6" t="s">
        <v>42</v>
      </c>
      <c r="E262" s="6" t="s">
        <v>8</v>
      </c>
      <c r="F262" s="6"/>
      <c r="G262" s="3" t="s">
        <v>109</v>
      </c>
      <c r="H262" s="3"/>
      <c r="I262" s="8" t="s">
        <v>397</v>
      </c>
      <c r="J262" s="11">
        <v>4.075292397660818E-2</v>
      </c>
      <c r="K262" s="6"/>
      <c r="L262" s="4" t="s">
        <v>772</v>
      </c>
      <c r="N262" s="8"/>
    </row>
    <row r="263" spans="1:18" x14ac:dyDescent="0.25">
      <c r="A263" s="6"/>
      <c r="B263" s="6"/>
      <c r="C263" s="6"/>
      <c r="D263" s="6" t="s">
        <v>42</v>
      </c>
      <c r="E263" s="6" t="s">
        <v>2</v>
      </c>
      <c r="F263" s="6"/>
      <c r="G263" s="6"/>
      <c r="H263" s="6"/>
      <c r="I263" s="8" t="s">
        <v>398</v>
      </c>
      <c r="J263" s="11">
        <v>3.4722222222222217E-2</v>
      </c>
      <c r="K263" s="6"/>
      <c r="L263" s="4" t="s">
        <v>765</v>
      </c>
      <c r="N263" s="8"/>
    </row>
    <row r="264" spans="1:18" x14ac:dyDescent="0.25">
      <c r="A264" s="6"/>
      <c r="B264" s="6"/>
      <c r="C264" s="6"/>
      <c r="D264" s="6" t="s">
        <v>42</v>
      </c>
      <c r="E264" s="6" t="s">
        <v>0</v>
      </c>
      <c r="F264" s="6"/>
      <c r="G264" t="s">
        <v>87</v>
      </c>
      <c r="I264" s="8" t="s">
        <v>89</v>
      </c>
      <c r="J264" s="11">
        <v>2.0833333333333332E-2</v>
      </c>
      <c r="K264" s="6"/>
      <c r="L264" s="4" t="s">
        <v>76</v>
      </c>
      <c r="N264" s="8"/>
    </row>
    <row r="265" spans="1:18" x14ac:dyDescent="0.25">
      <c r="A265" s="6"/>
      <c r="B265" s="6"/>
      <c r="C265" s="6"/>
      <c r="D265" s="6" t="s">
        <v>42</v>
      </c>
      <c r="E265" s="6" t="s">
        <v>0</v>
      </c>
      <c r="F265" s="6"/>
      <c r="G265" t="s">
        <v>87</v>
      </c>
      <c r="I265" s="8" t="s">
        <v>400</v>
      </c>
      <c r="J265" s="11">
        <v>0.10416666666666667</v>
      </c>
      <c r="K265" s="6"/>
      <c r="L265" s="8" t="s">
        <v>391</v>
      </c>
      <c r="N265" s="8"/>
    </row>
    <row r="266" spans="1:18" x14ac:dyDescent="0.25">
      <c r="A266" s="6"/>
      <c r="B266" s="6"/>
      <c r="C266" s="6"/>
      <c r="D266" s="6" t="s">
        <v>42</v>
      </c>
      <c r="E266" s="6" t="s">
        <v>0</v>
      </c>
      <c r="F266" s="6"/>
      <c r="G266" t="s">
        <v>87</v>
      </c>
      <c r="I266" s="8" t="s">
        <v>401</v>
      </c>
      <c r="J266" s="11">
        <v>9.7222222222222224E-2</v>
      </c>
      <c r="K266" s="6"/>
      <c r="L266" s="4" t="s">
        <v>765</v>
      </c>
      <c r="N266" s="8"/>
    </row>
    <row r="267" spans="1:18" x14ac:dyDescent="0.25">
      <c r="A267" s="17"/>
      <c r="B267" s="17"/>
      <c r="C267" s="17"/>
      <c r="D267" s="17" t="s">
        <v>42</v>
      </c>
      <c r="E267" s="6" t="s">
        <v>8</v>
      </c>
      <c r="F267" s="6"/>
      <c r="H267" s="16" t="s">
        <v>1334</v>
      </c>
      <c r="I267" s="28" t="s">
        <v>402</v>
      </c>
      <c r="J267" s="18">
        <v>6.9444444444444441E-3</v>
      </c>
      <c r="K267" s="6"/>
      <c r="L267" s="22" t="s">
        <v>765</v>
      </c>
      <c r="M267" s="16"/>
      <c r="N267" s="28" t="s">
        <v>1335</v>
      </c>
      <c r="O267" s="16"/>
      <c r="P267" s="16"/>
      <c r="Q267" s="16"/>
      <c r="R267" s="16"/>
    </row>
    <row r="268" spans="1:18" x14ac:dyDescent="0.25">
      <c r="A268" s="6"/>
      <c r="B268" s="6"/>
      <c r="C268" s="6"/>
      <c r="D268" s="6" t="s">
        <v>39</v>
      </c>
      <c r="E268" s="3" t="s">
        <v>8</v>
      </c>
      <c r="F268" s="6"/>
      <c r="G268" s="6"/>
      <c r="H268" s="6"/>
      <c r="I268" s="8" t="s">
        <v>403</v>
      </c>
      <c r="J268" s="11">
        <v>3.4722222222222224E-2</v>
      </c>
      <c r="K268" s="6"/>
      <c r="L268" s="8"/>
      <c r="N268" s="8"/>
    </row>
    <row r="269" spans="1:18" x14ac:dyDescent="0.25">
      <c r="A269" s="6"/>
      <c r="B269" s="6"/>
      <c r="C269" s="6"/>
      <c r="D269" s="6" t="s">
        <v>39</v>
      </c>
      <c r="E269" s="3" t="s">
        <v>24</v>
      </c>
      <c r="F269" s="6"/>
      <c r="G269" s="6"/>
      <c r="H269" s="6"/>
      <c r="I269" s="8" t="s">
        <v>406</v>
      </c>
      <c r="J269" s="11">
        <v>3.125E-2</v>
      </c>
      <c r="K269" s="6"/>
      <c r="L269" s="8" t="s">
        <v>407</v>
      </c>
      <c r="N269" s="8"/>
    </row>
    <row r="270" spans="1:18" x14ac:dyDescent="0.25">
      <c r="A270" s="6"/>
      <c r="B270" s="6"/>
      <c r="C270" s="6" t="s">
        <v>1326</v>
      </c>
      <c r="D270" s="6" t="s">
        <v>39</v>
      </c>
      <c r="E270" s="3" t="s">
        <v>24</v>
      </c>
      <c r="F270" s="6"/>
      <c r="G270" s="6"/>
      <c r="H270" s="6" t="s">
        <v>243</v>
      </c>
      <c r="I270" s="8" t="s">
        <v>408</v>
      </c>
      <c r="J270" s="11">
        <v>4.1666666666666664E-2</v>
      </c>
      <c r="K270" s="6"/>
      <c r="L270" s="4" t="s">
        <v>76</v>
      </c>
      <c r="N270" s="8"/>
    </row>
    <row r="271" spans="1:18" x14ac:dyDescent="0.25">
      <c r="A271" s="6"/>
      <c r="B271" s="6"/>
      <c r="C271" s="6"/>
      <c r="D271" s="6" t="s">
        <v>39</v>
      </c>
      <c r="E271" s="3" t="s">
        <v>12</v>
      </c>
      <c r="F271" s="6"/>
      <c r="G271" s="6"/>
      <c r="H271" s="6"/>
      <c r="I271" s="8" t="s">
        <v>409</v>
      </c>
      <c r="J271" s="11">
        <v>3.125E-2</v>
      </c>
      <c r="K271" s="6"/>
      <c r="L271" s="44" t="s">
        <v>410</v>
      </c>
      <c r="N271" s="8"/>
    </row>
    <row r="272" spans="1:18" x14ac:dyDescent="0.25">
      <c r="A272" s="6"/>
      <c r="B272" s="6"/>
      <c r="C272" s="6"/>
      <c r="D272" s="6" t="s">
        <v>39</v>
      </c>
      <c r="E272" s="3" t="s">
        <v>30</v>
      </c>
      <c r="F272" s="6"/>
      <c r="G272" s="6"/>
      <c r="H272" s="6"/>
      <c r="I272" s="8" t="s">
        <v>411</v>
      </c>
      <c r="J272" s="11">
        <v>2.0833333333333332E-2</v>
      </c>
      <c r="K272" s="6"/>
      <c r="L272" s="4" t="s">
        <v>765</v>
      </c>
      <c r="N272" s="8"/>
    </row>
    <row r="273" spans="1:18" x14ac:dyDescent="0.25">
      <c r="A273" s="6"/>
      <c r="B273" s="6"/>
      <c r="C273" s="6"/>
      <c r="D273" s="6" t="s">
        <v>39</v>
      </c>
      <c r="E273" s="3" t="s">
        <v>24</v>
      </c>
      <c r="F273" s="6"/>
      <c r="G273" s="6"/>
      <c r="H273" s="6"/>
      <c r="I273" s="8" t="s">
        <v>412</v>
      </c>
      <c r="J273" s="11">
        <v>4.1666666666666664E-2</v>
      </c>
      <c r="K273" s="6"/>
      <c r="L273" s="45" t="s">
        <v>413</v>
      </c>
      <c r="N273" s="8"/>
    </row>
    <row r="274" spans="1:18" x14ac:dyDescent="0.25">
      <c r="A274" s="6"/>
      <c r="B274" s="6"/>
      <c r="C274" s="6"/>
      <c r="D274" s="6" t="s">
        <v>37</v>
      </c>
      <c r="E274" s="3" t="s">
        <v>30</v>
      </c>
      <c r="F274" s="6"/>
      <c r="G274" s="6"/>
      <c r="H274" s="6"/>
      <c r="I274" s="8" t="s">
        <v>414</v>
      </c>
      <c r="J274" s="11">
        <v>4.1666666666666664E-2</v>
      </c>
      <c r="K274" s="6"/>
      <c r="L274" s="8"/>
      <c r="N274" s="8"/>
    </row>
    <row r="275" spans="1:18" x14ac:dyDescent="0.25">
      <c r="A275" s="6"/>
      <c r="B275" s="6"/>
      <c r="C275" s="6"/>
      <c r="D275" s="6" t="s">
        <v>1</v>
      </c>
      <c r="E275" s="3" t="s">
        <v>8</v>
      </c>
      <c r="F275" s="6"/>
      <c r="G275" s="6" t="s">
        <v>8</v>
      </c>
      <c r="H275" s="6"/>
      <c r="I275" s="8" t="s">
        <v>415</v>
      </c>
      <c r="J275" s="11">
        <v>2.0833333333333332E-2</v>
      </c>
      <c r="K275" s="6"/>
      <c r="L275" s="4" t="s">
        <v>76</v>
      </c>
      <c r="N275" s="8"/>
    </row>
    <row r="276" spans="1:18" x14ac:dyDescent="0.25">
      <c r="A276" s="6"/>
      <c r="B276" s="6"/>
      <c r="C276" s="6"/>
      <c r="D276" s="6" t="s">
        <v>1</v>
      </c>
      <c r="E276" s="3" t="s">
        <v>2</v>
      </c>
      <c r="F276" s="6" t="s">
        <v>2</v>
      </c>
      <c r="G276" s="6"/>
      <c r="H276" s="6"/>
      <c r="I276" s="8" t="s">
        <v>416</v>
      </c>
      <c r="J276" s="11">
        <v>1.3888888888888888E-2</v>
      </c>
      <c r="K276" s="6"/>
      <c r="L276" s="4" t="s">
        <v>76</v>
      </c>
      <c r="N276" s="8"/>
    </row>
    <row r="277" spans="1:18" x14ac:dyDescent="0.25">
      <c r="A277" s="6"/>
      <c r="B277" s="6"/>
      <c r="C277" s="6"/>
      <c r="D277" s="6" t="s">
        <v>1</v>
      </c>
      <c r="E277" s="3" t="s">
        <v>2</v>
      </c>
      <c r="F277" s="6" t="s">
        <v>2</v>
      </c>
      <c r="G277" s="6" t="s">
        <v>109</v>
      </c>
      <c r="H277" s="6"/>
      <c r="I277" s="8" t="s">
        <v>417</v>
      </c>
      <c r="J277" s="11">
        <v>2.0833333333333332E-2</v>
      </c>
      <c r="K277" s="6"/>
      <c r="L277" s="4" t="s">
        <v>76</v>
      </c>
      <c r="N277" s="8"/>
    </row>
    <row r="278" spans="1:18" x14ac:dyDescent="0.25">
      <c r="A278" s="6"/>
      <c r="B278" s="6"/>
      <c r="C278" s="6"/>
      <c r="D278" s="6" t="s">
        <v>1</v>
      </c>
      <c r="E278" s="3" t="s">
        <v>8</v>
      </c>
      <c r="F278" s="6"/>
      <c r="G278" s="6" t="s">
        <v>8</v>
      </c>
      <c r="H278" s="6"/>
      <c r="I278" s="8" t="s">
        <v>418</v>
      </c>
      <c r="J278" s="11">
        <v>0.10416666666666667</v>
      </c>
      <c r="K278" s="6"/>
      <c r="L278" s="8"/>
      <c r="N278" s="8"/>
    </row>
    <row r="279" spans="1:18" x14ac:dyDescent="0.25">
      <c r="A279" s="6"/>
      <c r="B279" s="6"/>
      <c r="C279" s="6"/>
      <c r="D279" s="6" t="s">
        <v>1</v>
      </c>
      <c r="E279" s="6" t="s">
        <v>8</v>
      </c>
      <c r="F279" s="6"/>
      <c r="G279" s="6" t="s">
        <v>0</v>
      </c>
      <c r="H279" s="6"/>
      <c r="I279" s="8" t="s">
        <v>419</v>
      </c>
      <c r="J279" s="11">
        <v>0.125</v>
      </c>
      <c r="K279" s="6"/>
      <c r="L279" s="8" t="s">
        <v>391</v>
      </c>
      <c r="N279" s="8"/>
    </row>
    <row r="280" spans="1:18" x14ac:dyDescent="0.25">
      <c r="A280" s="6"/>
      <c r="B280" s="6"/>
      <c r="C280" s="6"/>
      <c r="D280" s="6" t="s">
        <v>5</v>
      </c>
      <c r="E280" s="3" t="s">
        <v>8</v>
      </c>
      <c r="F280" s="6"/>
      <c r="G280" s="6" t="s">
        <v>8</v>
      </c>
      <c r="H280" s="6"/>
      <c r="I280" s="8" t="s">
        <v>420</v>
      </c>
      <c r="J280" s="11">
        <v>4.1666666666666664E-2</v>
      </c>
      <c r="K280" s="6"/>
      <c r="L280" s="8"/>
      <c r="N280" s="8"/>
    </row>
    <row r="281" spans="1:18" x14ac:dyDescent="0.25">
      <c r="A281" s="6"/>
      <c r="B281" s="6"/>
      <c r="C281" s="6"/>
      <c r="D281" s="6" t="s">
        <v>5</v>
      </c>
      <c r="E281" s="3" t="s">
        <v>28</v>
      </c>
      <c r="F281" s="6"/>
      <c r="G281" s="3" t="s">
        <v>124</v>
      </c>
      <c r="H281" s="3"/>
      <c r="I281" s="8" t="s">
        <v>421</v>
      </c>
      <c r="J281" s="11">
        <v>3.5416666666666666E-2</v>
      </c>
      <c r="K281" s="6"/>
      <c r="L281" s="8"/>
      <c r="N281" s="8"/>
    </row>
    <row r="282" spans="1:18" x14ac:dyDescent="0.25">
      <c r="A282" s="6"/>
      <c r="B282" s="6"/>
      <c r="C282" s="6"/>
      <c r="D282" s="6" t="s">
        <v>5</v>
      </c>
      <c r="E282" s="3" t="s">
        <v>8</v>
      </c>
      <c r="F282" s="6"/>
      <c r="G282" s="6" t="s">
        <v>8</v>
      </c>
      <c r="H282" s="6"/>
      <c r="I282" s="8" t="s">
        <v>422</v>
      </c>
      <c r="J282" s="11">
        <v>8.0572289156626467E-2</v>
      </c>
      <c r="K282" s="6"/>
      <c r="L282" s="8"/>
      <c r="N282" s="8"/>
    </row>
    <row r="283" spans="1:18" x14ac:dyDescent="0.25">
      <c r="A283" s="6"/>
      <c r="B283" s="6"/>
      <c r="C283" s="6"/>
      <c r="D283" s="6" t="s">
        <v>5</v>
      </c>
      <c r="E283" s="3" t="s">
        <v>26</v>
      </c>
      <c r="F283" s="6"/>
      <c r="G283" s="6" t="s">
        <v>26</v>
      </c>
      <c r="H283" s="6"/>
      <c r="I283" s="8" t="s">
        <v>26</v>
      </c>
      <c r="J283" s="11">
        <v>6.3946759259259245E-2</v>
      </c>
      <c r="K283" s="6"/>
      <c r="L283" s="8"/>
      <c r="N283" s="8"/>
    </row>
    <row r="284" spans="1:18" x14ac:dyDescent="0.25">
      <c r="A284" s="6"/>
      <c r="B284" s="6"/>
      <c r="C284" s="6"/>
      <c r="D284" s="6" t="s">
        <v>5</v>
      </c>
      <c r="E284" s="3" t="s">
        <v>6</v>
      </c>
      <c r="F284" s="6"/>
      <c r="G284" s="6" t="s">
        <v>6</v>
      </c>
      <c r="H284" s="6"/>
      <c r="I284" s="8" t="s">
        <v>423</v>
      </c>
      <c r="J284" s="11">
        <v>4.406767139479903E-2</v>
      </c>
      <c r="K284" s="6"/>
      <c r="L284" s="8"/>
      <c r="M284" s="6"/>
      <c r="N284" s="8"/>
      <c r="O284" s="6"/>
      <c r="P284" s="6"/>
      <c r="Q284" s="6"/>
      <c r="R284" s="6"/>
    </row>
    <row r="285" spans="1:18" x14ac:dyDescent="0.25">
      <c r="A285" s="6"/>
      <c r="B285" s="6"/>
      <c r="C285" s="6"/>
      <c r="D285" s="6" t="s">
        <v>5</v>
      </c>
      <c r="E285" s="6" t="s">
        <v>8</v>
      </c>
      <c r="F285" s="6"/>
      <c r="G285" s="6" t="s">
        <v>8</v>
      </c>
      <c r="H285" s="6"/>
      <c r="I285" s="8" t="s">
        <v>424</v>
      </c>
      <c r="J285" s="11">
        <v>4.1666666666666664E-2</v>
      </c>
      <c r="K285" s="6"/>
      <c r="L285" s="8"/>
      <c r="M285" s="6"/>
      <c r="N285" s="8"/>
      <c r="O285" s="6"/>
      <c r="P285" s="6"/>
      <c r="Q285" s="6"/>
      <c r="R285" s="6"/>
    </row>
    <row r="286" spans="1:18" x14ac:dyDescent="0.25">
      <c r="A286" s="6"/>
      <c r="B286" s="6"/>
      <c r="C286" s="6"/>
      <c r="D286" s="6" t="s">
        <v>19</v>
      </c>
      <c r="E286" s="6" t="s">
        <v>8</v>
      </c>
      <c r="F286" s="6"/>
      <c r="G286" s="6" t="s">
        <v>8</v>
      </c>
      <c r="H286" s="6"/>
      <c r="I286" s="8" t="s">
        <v>425</v>
      </c>
      <c r="J286" s="11">
        <v>0.125</v>
      </c>
      <c r="K286" s="6"/>
      <c r="L286" s="8"/>
      <c r="M286" s="6"/>
      <c r="N286" s="8"/>
      <c r="O286" s="6"/>
      <c r="P286" s="6"/>
      <c r="Q286" s="6"/>
      <c r="R286" s="6"/>
    </row>
    <row r="287" spans="1:18" x14ac:dyDescent="0.25">
      <c r="A287" s="6"/>
      <c r="B287" s="6"/>
      <c r="C287" s="6"/>
      <c r="D287" s="6" t="s">
        <v>19</v>
      </c>
      <c r="E287" s="6" t="s">
        <v>8</v>
      </c>
      <c r="F287" s="6"/>
      <c r="G287" s="6" t="s">
        <v>8</v>
      </c>
      <c r="H287" s="6"/>
      <c r="I287" s="8" t="s">
        <v>422</v>
      </c>
      <c r="J287" s="11">
        <v>0.14675245098039214</v>
      </c>
      <c r="K287" s="6"/>
      <c r="L287" s="8"/>
      <c r="M287" s="6"/>
      <c r="N287" s="8"/>
      <c r="O287" s="6"/>
      <c r="P287" s="6"/>
      <c r="Q287" s="6"/>
      <c r="R287" s="6"/>
    </row>
    <row r="288" spans="1:18" x14ac:dyDescent="0.25">
      <c r="A288" s="6"/>
      <c r="B288" s="6"/>
      <c r="C288" s="6"/>
      <c r="D288" s="6" t="s">
        <v>971</v>
      </c>
      <c r="E288" s="6" t="s">
        <v>16</v>
      </c>
      <c r="F288" s="6"/>
      <c r="G288" s="6" t="s">
        <v>16</v>
      </c>
      <c r="H288" s="6"/>
      <c r="I288" s="8" t="s">
        <v>426</v>
      </c>
      <c r="J288" s="11">
        <v>0.1875</v>
      </c>
      <c r="K288" s="6"/>
      <c r="L288" s="8"/>
      <c r="M288" s="6"/>
      <c r="N288" s="8"/>
      <c r="O288" s="6"/>
      <c r="P288" s="6"/>
      <c r="Q288" s="6"/>
      <c r="R288" s="6"/>
    </row>
    <row r="289" spans="1:18" x14ac:dyDescent="0.25">
      <c r="A289" s="6"/>
      <c r="B289" s="6"/>
      <c r="C289" s="6"/>
      <c r="D289" s="6" t="s">
        <v>19</v>
      </c>
      <c r="E289" s="6" t="s">
        <v>12</v>
      </c>
      <c r="F289" s="6"/>
      <c r="G289" s="6" t="s">
        <v>12</v>
      </c>
      <c r="H289" s="6"/>
      <c r="I289" s="8" t="s">
        <v>427</v>
      </c>
      <c r="J289" s="11">
        <v>0.125</v>
      </c>
      <c r="K289" s="6"/>
      <c r="L289" s="8"/>
      <c r="M289" s="6"/>
      <c r="N289" s="8"/>
      <c r="O289" s="6"/>
      <c r="P289" s="6"/>
      <c r="Q289" s="6"/>
      <c r="R289" s="6"/>
    </row>
    <row r="290" spans="1:18" x14ac:dyDescent="0.25">
      <c r="A290" s="6"/>
      <c r="B290" s="6"/>
      <c r="C290" s="6"/>
      <c r="D290" s="6" t="s">
        <v>19</v>
      </c>
      <c r="E290" s="6" t="s">
        <v>2</v>
      </c>
      <c r="F290" s="6" t="s">
        <v>2</v>
      </c>
      <c r="G290" s="8" t="s">
        <v>105</v>
      </c>
      <c r="H290" s="8"/>
      <c r="I290" s="8" t="s">
        <v>428</v>
      </c>
      <c r="J290" s="11">
        <v>0.10238095238095235</v>
      </c>
      <c r="K290" s="6"/>
      <c r="L290" s="8"/>
      <c r="M290" s="6"/>
      <c r="N290" s="8"/>
      <c r="O290" s="6"/>
      <c r="P290" s="6"/>
      <c r="Q290" s="6"/>
      <c r="R290" s="6"/>
    </row>
    <row r="291" spans="1:18" x14ac:dyDescent="0.25">
      <c r="A291" s="6"/>
      <c r="B291" s="6"/>
      <c r="C291" s="6"/>
      <c r="D291" s="6" t="s">
        <v>19</v>
      </c>
      <c r="E291" s="6" t="s">
        <v>6</v>
      </c>
      <c r="F291" s="6"/>
      <c r="G291" s="6" t="s">
        <v>6</v>
      </c>
      <c r="H291" s="6"/>
      <c r="I291" s="8" t="s">
        <v>423</v>
      </c>
      <c r="J291" s="11">
        <v>5.5555555555555559E-2</v>
      </c>
      <c r="K291" s="6"/>
      <c r="L291" s="8"/>
      <c r="M291" s="6"/>
      <c r="N291" s="8"/>
      <c r="O291" s="6"/>
      <c r="P291" s="6"/>
      <c r="Q291" s="6"/>
      <c r="R291" s="6"/>
    </row>
    <row r="292" spans="1:18" x14ac:dyDescent="0.25">
      <c r="A292" s="6"/>
      <c r="B292" s="6"/>
      <c r="C292" s="6"/>
      <c r="D292" s="6" t="s">
        <v>19</v>
      </c>
      <c r="E292" s="6" t="s">
        <v>2</v>
      </c>
      <c r="F292" s="6" t="s">
        <v>2</v>
      </c>
      <c r="G292" s="6" t="s">
        <v>109</v>
      </c>
      <c r="H292" s="6"/>
      <c r="I292" s="8" t="s">
        <v>429</v>
      </c>
      <c r="J292" s="11">
        <v>0.12296747967479671</v>
      </c>
      <c r="K292" s="6"/>
      <c r="L292" s="8"/>
      <c r="M292" s="6"/>
      <c r="N292" s="8"/>
      <c r="O292" s="6"/>
      <c r="P292" s="6"/>
      <c r="Q292" s="6"/>
      <c r="R292" s="6"/>
    </row>
    <row r="293" spans="1:18" x14ac:dyDescent="0.25">
      <c r="A293" s="6"/>
      <c r="B293" s="6"/>
      <c r="C293" s="6"/>
      <c r="D293" s="6" t="s">
        <v>19</v>
      </c>
      <c r="E293" s="6" t="s">
        <v>8</v>
      </c>
      <c r="F293" s="6"/>
      <c r="G293" s="6" t="s">
        <v>8</v>
      </c>
      <c r="H293" s="6"/>
      <c r="I293" s="8" t="s">
        <v>424</v>
      </c>
      <c r="J293" s="11">
        <v>0.12609649122807021</v>
      </c>
      <c r="K293" s="6"/>
      <c r="L293" s="8"/>
      <c r="M293" s="6"/>
      <c r="N293" s="8"/>
      <c r="O293" s="6"/>
      <c r="P293" s="6"/>
      <c r="Q293" s="6"/>
      <c r="R293" s="6"/>
    </row>
    <row r="294" spans="1:18" x14ac:dyDescent="0.25">
      <c r="A294" s="6"/>
      <c r="B294" s="6"/>
      <c r="C294" s="6"/>
      <c r="D294" s="6" t="s">
        <v>19</v>
      </c>
      <c r="E294" s="6" t="s">
        <v>4</v>
      </c>
      <c r="F294" s="6"/>
      <c r="G294" s="6" t="s">
        <v>4</v>
      </c>
      <c r="H294" s="6"/>
      <c r="I294" s="8" t="s">
        <v>150</v>
      </c>
      <c r="J294" s="11">
        <v>5.5555555555555552E-2</v>
      </c>
      <c r="K294" s="6"/>
      <c r="L294" s="8"/>
      <c r="M294" s="6"/>
      <c r="N294" s="8"/>
      <c r="O294" s="6"/>
      <c r="P294" s="6"/>
      <c r="Q294" s="6"/>
      <c r="R294" s="6"/>
    </row>
    <row r="295" spans="1:18" x14ac:dyDescent="0.25">
      <c r="A295" s="6"/>
      <c r="B295" s="6"/>
      <c r="C295" s="6"/>
      <c r="D295" s="6" t="s">
        <v>19</v>
      </c>
      <c r="E295" s="6" t="s">
        <v>20</v>
      </c>
      <c r="F295" s="6"/>
      <c r="G295" s="6" t="s">
        <v>20</v>
      </c>
      <c r="H295" s="6"/>
      <c r="I295" s="8" t="s">
        <v>430</v>
      </c>
      <c r="J295" s="11">
        <v>6.25E-2</v>
      </c>
      <c r="K295" s="6"/>
      <c r="L295" s="8"/>
      <c r="M295" s="6"/>
      <c r="N295" s="8"/>
      <c r="O295" s="6"/>
      <c r="P295" s="6"/>
      <c r="Q295" s="6"/>
      <c r="R295" s="6"/>
    </row>
    <row r="296" spans="1:18" x14ac:dyDescent="0.25">
      <c r="A296" s="6"/>
      <c r="B296" s="6"/>
      <c r="C296" s="6"/>
      <c r="D296" s="6" t="s">
        <v>42</v>
      </c>
      <c r="E296" s="6" t="s">
        <v>0</v>
      </c>
      <c r="F296" s="6"/>
      <c r="G296" t="s">
        <v>87</v>
      </c>
      <c r="I296" s="8" t="s">
        <v>965</v>
      </c>
      <c r="J296" s="11">
        <v>0.10416666666666667</v>
      </c>
      <c r="K296" s="6"/>
      <c r="L296" s="8"/>
      <c r="M296" s="6"/>
      <c r="N296" s="8"/>
      <c r="O296" s="6"/>
      <c r="P296" s="6"/>
      <c r="Q296" s="6"/>
      <c r="R296" s="6"/>
    </row>
    <row r="297" spans="1:18" x14ac:dyDescent="0.25">
      <c r="A297" s="6"/>
      <c r="B297" s="6"/>
      <c r="C297" s="6"/>
      <c r="D297" s="6" t="s">
        <v>33</v>
      </c>
      <c r="E297" s="6" t="s">
        <v>8</v>
      </c>
      <c r="F297" s="6"/>
      <c r="G297" s="6" t="s">
        <v>8</v>
      </c>
      <c r="H297" s="6"/>
      <c r="I297" s="8" t="s">
        <v>422</v>
      </c>
      <c r="J297" s="11">
        <v>0.13946759259259256</v>
      </c>
      <c r="K297" s="6"/>
      <c r="L297" s="8"/>
      <c r="M297" s="6"/>
      <c r="N297" s="8"/>
      <c r="O297" s="6"/>
      <c r="P297" s="6"/>
      <c r="Q297" s="6"/>
      <c r="R297" s="6"/>
    </row>
    <row r="298" spans="1:18" x14ac:dyDescent="0.25">
      <c r="A298" s="6"/>
      <c r="B298" s="6"/>
      <c r="C298" s="6"/>
      <c r="D298" s="6" t="s">
        <v>33</v>
      </c>
      <c r="E298" s="6" t="s">
        <v>8</v>
      </c>
      <c r="F298" s="6"/>
      <c r="G298" s="6" t="s">
        <v>8</v>
      </c>
      <c r="H298" s="6"/>
      <c r="I298" s="8" t="s">
        <v>433</v>
      </c>
      <c r="J298" s="11">
        <v>4.1666666666666664E-2</v>
      </c>
      <c r="K298" s="6"/>
      <c r="L298" s="8"/>
      <c r="M298" s="6"/>
      <c r="N298" s="8"/>
      <c r="O298" s="6"/>
      <c r="P298" s="6"/>
      <c r="Q298" s="6"/>
      <c r="R298" s="6"/>
    </row>
    <row r="299" spans="1:18" x14ac:dyDescent="0.25">
      <c r="A299" s="6"/>
      <c r="B299" s="6"/>
      <c r="C299" s="6"/>
      <c r="D299" s="6" t="s">
        <v>33</v>
      </c>
      <c r="E299" s="6" t="s">
        <v>26</v>
      </c>
      <c r="F299" s="6"/>
      <c r="G299" s="6" t="s">
        <v>26</v>
      </c>
      <c r="H299" s="6"/>
      <c r="I299" s="8" t="s">
        <v>26</v>
      </c>
      <c r="J299" s="11">
        <v>0.13235294117647059</v>
      </c>
      <c r="K299" s="6"/>
      <c r="L299" s="8"/>
      <c r="M299" s="6"/>
      <c r="N299" s="8"/>
      <c r="O299" s="6"/>
      <c r="P299" s="6"/>
      <c r="Q299" s="6"/>
      <c r="R299" s="6"/>
    </row>
    <row r="300" spans="1:18" x14ac:dyDescent="0.25">
      <c r="A300" s="6"/>
      <c r="B300" s="6"/>
      <c r="C300" s="6"/>
      <c r="D300" s="6" t="s">
        <v>33</v>
      </c>
      <c r="E300" s="6" t="s">
        <v>2</v>
      </c>
      <c r="F300" s="6" t="s">
        <v>2</v>
      </c>
      <c r="G300" s="8" t="s">
        <v>105</v>
      </c>
      <c r="H300" s="8"/>
      <c r="I300" s="8" t="s">
        <v>428</v>
      </c>
      <c r="J300" s="11">
        <v>8.3333333333333329E-2</v>
      </c>
      <c r="K300" s="6"/>
      <c r="L300" s="8"/>
      <c r="M300" s="6"/>
      <c r="N300" s="8"/>
      <c r="O300" s="6"/>
      <c r="P300" s="6"/>
      <c r="Q300" s="6"/>
      <c r="R300" s="6"/>
    </row>
    <row r="301" spans="1:18" x14ac:dyDescent="0.25">
      <c r="A301" s="6"/>
      <c r="B301" s="6"/>
      <c r="C301" s="6"/>
      <c r="D301" s="6" t="s">
        <v>33</v>
      </c>
      <c r="E301" s="6" t="s">
        <v>6</v>
      </c>
      <c r="F301" s="6"/>
      <c r="G301" s="6" t="s">
        <v>6</v>
      </c>
      <c r="H301" s="6"/>
      <c r="I301" s="8" t="s">
        <v>423</v>
      </c>
      <c r="J301" s="11">
        <v>7.5674019607843132E-2</v>
      </c>
      <c r="K301" s="6"/>
      <c r="L301" s="8"/>
      <c r="M301" s="6"/>
      <c r="N301" s="8"/>
      <c r="O301" s="6"/>
      <c r="P301" s="6"/>
      <c r="Q301" s="6"/>
      <c r="R301" s="6"/>
    </row>
    <row r="302" spans="1:18" x14ac:dyDescent="0.25">
      <c r="A302" s="6"/>
      <c r="B302" s="6"/>
      <c r="C302" s="6"/>
      <c r="D302" s="6" t="s">
        <v>33</v>
      </c>
      <c r="E302" s="6" t="s">
        <v>8</v>
      </c>
      <c r="F302" s="6"/>
      <c r="G302" s="6" t="s">
        <v>8</v>
      </c>
      <c r="H302" s="6"/>
      <c r="I302" s="8" t="s">
        <v>434</v>
      </c>
      <c r="J302" s="11">
        <v>9.3971631205673742E-2</v>
      </c>
      <c r="K302" s="6"/>
      <c r="L302" s="8"/>
      <c r="M302" s="6"/>
      <c r="N302" s="28" t="s">
        <v>973</v>
      </c>
      <c r="O302" s="6"/>
      <c r="P302" s="6"/>
      <c r="Q302" s="6"/>
      <c r="R302" s="6"/>
    </row>
    <row r="303" spans="1:18" x14ac:dyDescent="0.25">
      <c r="A303" s="6"/>
      <c r="B303" s="6"/>
      <c r="C303" s="6"/>
      <c r="D303" s="6" t="s">
        <v>33</v>
      </c>
      <c r="E303" s="6" t="s">
        <v>2</v>
      </c>
      <c r="F303" s="6" t="s">
        <v>2</v>
      </c>
      <c r="G303" s="6" t="s">
        <v>109</v>
      </c>
      <c r="H303" s="6"/>
      <c r="I303" s="8" t="s">
        <v>429</v>
      </c>
      <c r="J303" s="11">
        <v>5.8823529411764705E-2</v>
      </c>
      <c r="K303" s="6"/>
      <c r="L303" s="8"/>
      <c r="M303" s="6"/>
      <c r="N303" s="8"/>
      <c r="O303" s="6"/>
      <c r="P303" s="6"/>
      <c r="Q303" s="6"/>
      <c r="R303" s="6"/>
    </row>
    <row r="304" spans="1:18" x14ac:dyDescent="0.25">
      <c r="A304" s="6"/>
      <c r="B304" s="6"/>
      <c r="C304" s="6"/>
      <c r="D304" s="6" t="s">
        <v>33</v>
      </c>
      <c r="E304" s="6" t="s">
        <v>0</v>
      </c>
      <c r="F304" s="6"/>
      <c r="G304" t="s">
        <v>337</v>
      </c>
      <c r="I304" s="8" t="s">
        <v>435</v>
      </c>
      <c r="J304" s="11">
        <v>0.10249999999999999</v>
      </c>
      <c r="K304" s="6"/>
      <c r="L304" s="8"/>
      <c r="M304" s="6"/>
      <c r="N304" s="8"/>
      <c r="O304" s="6"/>
      <c r="P304" s="6"/>
      <c r="Q304" s="6"/>
      <c r="R304" s="6"/>
    </row>
    <row r="305" spans="1:18" x14ac:dyDescent="0.25">
      <c r="A305" s="6"/>
      <c r="B305" s="6"/>
      <c r="C305" s="6"/>
      <c r="D305" s="6" t="s">
        <v>33</v>
      </c>
      <c r="E305" s="6" t="s">
        <v>0</v>
      </c>
      <c r="F305" s="6"/>
      <c r="G305" t="s">
        <v>337</v>
      </c>
      <c r="I305" s="8" t="s">
        <v>436</v>
      </c>
      <c r="J305" s="11">
        <v>0.11458333333333334</v>
      </c>
      <c r="K305" s="6"/>
      <c r="L305" s="8"/>
      <c r="M305" s="6"/>
      <c r="N305" s="8"/>
      <c r="O305" s="6"/>
      <c r="P305" s="6"/>
      <c r="Q305" s="6"/>
      <c r="R305" s="6"/>
    </row>
    <row r="306" spans="1:18" x14ac:dyDescent="0.25">
      <c r="A306" s="6"/>
      <c r="B306" s="6"/>
      <c r="C306" s="6"/>
      <c r="D306" s="6" t="s">
        <v>33</v>
      </c>
      <c r="E306" s="6" t="s">
        <v>4</v>
      </c>
      <c r="F306" s="6"/>
      <c r="G306" s="6" t="s">
        <v>4</v>
      </c>
      <c r="H306" s="6"/>
      <c r="I306" s="8" t="s">
        <v>150</v>
      </c>
      <c r="J306" s="11">
        <v>0.10763888888888891</v>
      </c>
      <c r="K306" s="6"/>
      <c r="L306" s="8"/>
      <c r="M306" s="6"/>
      <c r="N306" s="8"/>
      <c r="O306" s="6"/>
      <c r="P306" s="6"/>
      <c r="Q306" s="6"/>
      <c r="R306" s="6"/>
    </row>
    <row r="307" spans="1:18" x14ac:dyDescent="0.25">
      <c r="A307" s="6"/>
      <c r="B307" s="6"/>
      <c r="C307" s="6"/>
      <c r="D307" s="6" t="s">
        <v>43</v>
      </c>
      <c r="E307" s="6" t="s">
        <v>8</v>
      </c>
      <c r="F307" s="6"/>
      <c r="G307" s="6" t="s">
        <v>8</v>
      </c>
      <c r="H307" s="6"/>
      <c r="I307" s="8" t="s">
        <v>420</v>
      </c>
      <c r="J307" s="11">
        <v>0.11416666666666664</v>
      </c>
      <c r="K307" s="6"/>
      <c r="L307" s="8"/>
      <c r="M307" s="6"/>
      <c r="N307" s="8"/>
      <c r="O307" s="6"/>
      <c r="P307" s="6"/>
      <c r="Q307" s="6"/>
      <c r="R307" s="6"/>
    </row>
    <row r="308" spans="1:18" x14ac:dyDescent="0.25">
      <c r="A308" s="6"/>
      <c r="B308" s="6"/>
      <c r="C308" s="6"/>
      <c r="D308" s="6" t="s">
        <v>43</v>
      </c>
      <c r="E308" s="6" t="s">
        <v>0</v>
      </c>
      <c r="F308" s="6"/>
      <c r="G308" t="s">
        <v>337</v>
      </c>
      <c r="I308" s="8" t="s">
        <v>435</v>
      </c>
      <c r="J308" s="11">
        <v>0.1075</v>
      </c>
      <c r="K308" s="6"/>
      <c r="L308" s="8"/>
      <c r="M308" s="6"/>
      <c r="N308" s="8"/>
      <c r="O308" s="6"/>
      <c r="P308" s="6"/>
      <c r="Q308" s="6"/>
      <c r="R308" s="6"/>
    </row>
    <row r="309" spans="1:18" x14ac:dyDescent="0.25">
      <c r="A309" s="6"/>
      <c r="B309" s="6"/>
      <c r="C309" s="6"/>
      <c r="D309" s="6" t="s">
        <v>43</v>
      </c>
      <c r="E309" s="6" t="s">
        <v>2</v>
      </c>
      <c r="F309" s="6" t="s">
        <v>28</v>
      </c>
      <c r="G309" s="6"/>
      <c r="H309" s="6"/>
      <c r="I309" s="8" t="s">
        <v>421</v>
      </c>
      <c r="J309" s="11">
        <v>6.25E-2</v>
      </c>
      <c r="K309" s="6"/>
      <c r="L309" s="8"/>
      <c r="M309" s="6"/>
      <c r="N309" s="8"/>
      <c r="O309" s="6"/>
      <c r="P309" s="6"/>
      <c r="Q309" s="6"/>
      <c r="R309" s="6"/>
    </row>
    <row r="310" spans="1:18" x14ac:dyDescent="0.25">
      <c r="A310" s="6"/>
      <c r="B310" s="6"/>
      <c r="C310" s="6"/>
      <c r="D310" s="6" t="s">
        <v>976</v>
      </c>
      <c r="E310" s="6" t="s">
        <v>0</v>
      </c>
      <c r="F310" s="6"/>
      <c r="G310" t="s">
        <v>87</v>
      </c>
      <c r="I310" s="8" t="s">
        <v>965</v>
      </c>
      <c r="J310" s="11">
        <v>4.7619047619047616E-2</v>
      </c>
      <c r="K310" s="6"/>
      <c r="L310" s="8"/>
      <c r="M310" s="6"/>
      <c r="N310" s="8"/>
      <c r="O310" s="6"/>
      <c r="P310" s="6"/>
      <c r="Q310" s="6"/>
      <c r="R310" s="6"/>
    </row>
    <row r="311" spans="1:18" x14ac:dyDescent="0.25">
      <c r="A311" s="6"/>
      <c r="B311" s="6"/>
      <c r="C311" s="6"/>
      <c r="D311" s="6" t="s">
        <v>43</v>
      </c>
      <c r="E311" s="6" t="s">
        <v>8</v>
      </c>
      <c r="F311" s="6"/>
      <c r="G311" s="6" t="s">
        <v>8</v>
      </c>
      <c r="H311" s="6"/>
      <c r="I311" s="8" t="s">
        <v>422</v>
      </c>
      <c r="J311" s="11">
        <v>0.10580708661417314</v>
      </c>
      <c r="K311" s="6"/>
      <c r="L311" s="8"/>
      <c r="M311" s="6"/>
      <c r="N311" s="8"/>
      <c r="O311" s="6"/>
      <c r="P311" s="6"/>
      <c r="Q311" s="6"/>
      <c r="R311" s="6"/>
    </row>
    <row r="312" spans="1:18" x14ac:dyDescent="0.25">
      <c r="A312" s="6"/>
      <c r="B312" s="6"/>
      <c r="C312" s="6"/>
      <c r="D312" s="6" t="s">
        <v>43</v>
      </c>
      <c r="E312" s="6" t="s">
        <v>12</v>
      </c>
      <c r="F312" s="6"/>
      <c r="G312" s="6" t="s">
        <v>12</v>
      </c>
      <c r="H312" s="6"/>
      <c r="I312" s="8" t="s">
        <v>427</v>
      </c>
      <c r="J312" s="11">
        <v>8.3333333333333329E-2</v>
      </c>
      <c r="K312" s="6"/>
      <c r="L312" s="8"/>
      <c r="M312" s="6"/>
      <c r="N312" s="8"/>
      <c r="O312" s="6"/>
      <c r="P312" s="6"/>
      <c r="Q312" s="6"/>
      <c r="R312" s="6"/>
    </row>
    <row r="313" spans="1:18" x14ac:dyDescent="0.25">
      <c r="A313" s="6"/>
      <c r="B313" s="6"/>
      <c r="C313" s="6" t="s">
        <v>1326</v>
      </c>
      <c r="D313" s="6" t="s">
        <v>33</v>
      </c>
      <c r="E313" s="6"/>
      <c r="F313" s="6"/>
      <c r="G313" s="6"/>
      <c r="H313" s="6" t="s">
        <v>243</v>
      </c>
      <c r="I313" s="8" t="s">
        <v>437</v>
      </c>
      <c r="J313" s="11"/>
      <c r="K313" s="6"/>
      <c r="L313" s="8"/>
      <c r="M313" s="6"/>
      <c r="N313" s="8"/>
      <c r="O313" s="6"/>
      <c r="P313" s="6"/>
      <c r="Q313" s="6"/>
      <c r="R313" s="6"/>
    </row>
    <row r="314" spans="1:18" x14ac:dyDescent="0.25">
      <c r="A314" s="6"/>
      <c r="B314" s="6"/>
      <c r="C314" s="6" t="s">
        <v>1326</v>
      </c>
      <c r="D314" s="6" t="s">
        <v>1336</v>
      </c>
      <c r="E314" s="6"/>
      <c r="F314" s="6"/>
      <c r="G314" s="6"/>
      <c r="H314" s="6" t="s">
        <v>243</v>
      </c>
      <c r="I314" s="8" t="s">
        <v>437</v>
      </c>
      <c r="J314" s="11"/>
      <c r="K314" s="6"/>
      <c r="L314" s="8"/>
      <c r="M314" s="6"/>
      <c r="N314" s="8"/>
      <c r="O314" s="6"/>
      <c r="P314" s="6"/>
      <c r="Q314" s="6"/>
      <c r="R314" s="6"/>
    </row>
    <row r="315" spans="1:18" x14ac:dyDescent="0.25">
      <c r="A315" s="6"/>
      <c r="B315" s="6"/>
      <c r="C315" s="6" t="s">
        <v>1326</v>
      </c>
      <c r="D315" s="6" t="s">
        <v>1337</v>
      </c>
      <c r="E315" s="6"/>
      <c r="F315" s="6"/>
      <c r="G315" s="6"/>
      <c r="H315" s="6" t="s">
        <v>243</v>
      </c>
      <c r="I315" s="8" t="s">
        <v>437</v>
      </c>
      <c r="J315" s="11"/>
      <c r="K315" s="6"/>
      <c r="L315" s="8"/>
      <c r="M315" s="6"/>
      <c r="N315" s="8"/>
      <c r="O315" s="6"/>
      <c r="P315" s="6"/>
      <c r="Q315" s="6"/>
      <c r="R315" s="6"/>
    </row>
    <row r="316" spans="1:18" x14ac:dyDescent="0.25">
      <c r="A316" s="6"/>
      <c r="B316" s="6"/>
      <c r="C316" s="6" t="s">
        <v>1326</v>
      </c>
      <c r="D316" s="6" t="s">
        <v>1338</v>
      </c>
      <c r="E316" s="6"/>
      <c r="F316" s="6"/>
      <c r="G316" s="6"/>
      <c r="H316" s="6" t="s">
        <v>243</v>
      </c>
      <c r="I316" s="8" t="s">
        <v>437</v>
      </c>
      <c r="J316" s="11"/>
      <c r="K316" s="6"/>
      <c r="L316" s="8"/>
      <c r="M316" s="6"/>
      <c r="N316" s="8"/>
      <c r="O316" s="6"/>
      <c r="P316" s="6"/>
      <c r="Q316" s="6"/>
      <c r="R316" s="6"/>
    </row>
    <row r="317" spans="1:18" x14ac:dyDescent="0.25">
      <c r="A317" s="6"/>
      <c r="B317" s="6"/>
      <c r="C317" s="6" t="s">
        <v>1326</v>
      </c>
      <c r="D317" s="6" t="s">
        <v>43</v>
      </c>
      <c r="E317" s="6" t="s">
        <v>8</v>
      </c>
      <c r="F317" s="6"/>
      <c r="G317" s="6" t="s">
        <v>8</v>
      </c>
      <c r="H317" s="6" t="s">
        <v>243</v>
      </c>
      <c r="I317" s="8" t="s">
        <v>437</v>
      </c>
      <c r="J317" s="11">
        <v>8.3333333333333329E-2</v>
      </c>
      <c r="K317" s="6"/>
      <c r="L317" s="8"/>
      <c r="M317" s="6"/>
      <c r="N317" s="8"/>
      <c r="O317" s="6"/>
      <c r="P317" s="6"/>
      <c r="Q317" s="6"/>
      <c r="R317" s="6"/>
    </row>
    <row r="318" spans="1:18" x14ac:dyDescent="0.25">
      <c r="A318" s="6"/>
      <c r="B318" s="6"/>
      <c r="C318" s="6"/>
      <c r="D318" s="6" t="s">
        <v>43</v>
      </c>
      <c r="E318" s="6" t="s">
        <v>12</v>
      </c>
      <c r="F318" s="6"/>
      <c r="G318" s="6" t="s">
        <v>12</v>
      </c>
      <c r="H318" s="6"/>
      <c r="I318" s="8" t="s">
        <v>438</v>
      </c>
      <c r="J318" s="11">
        <v>2.0833333333333332E-2</v>
      </c>
      <c r="K318" s="6"/>
      <c r="L318" s="8"/>
      <c r="M318" s="6"/>
      <c r="N318" s="8"/>
      <c r="O318" s="6"/>
      <c r="P318" s="6"/>
      <c r="Q318" s="6"/>
      <c r="R318" s="6"/>
    </row>
    <row r="319" spans="1:18" x14ac:dyDescent="0.25">
      <c r="A319" s="6"/>
      <c r="B319" s="6"/>
      <c r="C319" s="6"/>
      <c r="D319" s="6" t="s">
        <v>43</v>
      </c>
      <c r="E319" s="6" t="s">
        <v>12</v>
      </c>
      <c r="F319" s="6"/>
      <c r="G319" s="6" t="s">
        <v>12</v>
      </c>
      <c r="H319" s="6"/>
      <c r="I319" s="8" t="s">
        <v>439</v>
      </c>
      <c r="J319" s="11">
        <v>0.2547348484848484</v>
      </c>
      <c r="K319" s="6"/>
      <c r="L319" s="8"/>
      <c r="M319" s="6"/>
      <c r="N319" s="8"/>
      <c r="O319" s="6"/>
      <c r="P319" s="6"/>
      <c r="Q319" s="6"/>
      <c r="R319" s="6"/>
    </row>
    <row r="320" spans="1:18" x14ac:dyDescent="0.25">
      <c r="A320" s="6"/>
      <c r="B320" s="6"/>
      <c r="C320" s="6"/>
      <c r="D320" s="6" t="s">
        <v>43</v>
      </c>
      <c r="E320" s="6" t="s">
        <v>2</v>
      </c>
      <c r="F320" s="6" t="s">
        <v>2</v>
      </c>
      <c r="G320" s="6"/>
      <c r="H320" s="6"/>
      <c r="I320" s="8" t="s">
        <v>440</v>
      </c>
      <c r="J320" s="11">
        <v>0.12249999999999998</v>
      </c>
      <c r="K320" s="6"/>
      <c r="L320" s="8"/>
      <c r="M320" s="6"/>
      <c r="N320" s="8"/>
      <c r="O320" s="6"/>
      <c r="P320" s="6"/>
      <c r="Q320" s="6"/>
      <c r="R320" s="6"/>
    </row>
    <row r="321" spans="1:18" x14ac:dyDescent="0.25">
      <c r="A321" s="6"/>
      <c r="B321" s="6"/>
      <c r="C321" s="6"/>
      <c r="D321" s="6" t="s">
        <v>43</v>
      </c>
      <c r="E321" s="6" t="s">
        <v>8</v>
      </c>
      <c r="F321" s="6"/>
      <c r="G321" s="6" t="s">
        <v>8</v>
      </c>
      <c r="H321" s="6"/>
      <c r="I321" s="8" t="s">
        <v>441</v>
      </c>
      <c r="J321" s="11">
        <v>2.6041666666666664E-2</v>
      </c>
      <c r="K321" s="6"/>
      <c r="L321" s="8"/>
      <c r="M321" s="6"/>
      <c r="N321" s="8"/>
      <c r="O321" s="6"/>
      <c r="P321" s="6"/>
      <c r="Q321" s="6"/>
      <c r="R321" s="6"/>
    </row>
    <row r="322" spans="1:18" x14ac:dyDescent="0.25">
      <c r="A322" s="6"/>
      <c r="B322" s="6"/>
      <c r="C322" s="6"/>
      <c r="D322" s="6" t="s">
        <v>43</v>
      </c>
      <c r="E322" s="6" t="s">
        <v>8</v>
      </c>
      <c r="F322" s="6"/>
      <c r="G322" s="6" t="s">
        <v>8</v>
      </c>
      <c r="H322" s="6"/>
      <c r="I322" s="8" t="s">
        <v>433</v>
      </c>
      <c r="J322" s="11">
        <v>6.5277777777777782E-2</v>
      </c>
      <c r="K322" s="6"/>
      <c r="L322" s="8"/>
      <c r="M322" s="6"/>
      <c r="N322" s="8"/>
      <c r="O322" s="6"/>
      <c r="P322" s="6"/>
      <c r="Q322" s="6"/>
      <c r="R322" s="6"/>
    </row>
    <row r="323" spans="1:18" x14ac:dyDescent="0.25">
      <c r="A323" s="6"/>
      <c r="B323" s="6"/>
      <c r="C323" s="6"/>
      <c r="D323" s="6" t="s">
        <v>43</v>
      </c>
      <c r="E323" s="6" t="s">
        <v>26</v>
      </c>
      <c r="F323" s="6"/>
      <c r="G323" s="6" t="s">
        <v>26</v>
      </c>
      <c r="H323" s="6"/>
      <c r="I323" s="8" t="s">
        <v>26</v>
      </c>
      <c r="J323" s="11">
        <v>7.9861111111111105E-2</v>
      </c>
      <c r="K323" s="6"/>
      <c r="L323" s="8"/>
      <c r="M323" s="6"/>
      <c r="N323" s="8"/>
      <c r="O323" s="6"/>
      <c r="P323" s="6"/>
      <c r="Q323" s="6"/>
      <c r="R323" s="6"/>
    </row>
    <row r="324" spans="1:18" x14ac:dyDescent="0.25">
      <c r="A324" s="6"/>
      <c r="B324" s="6"/>
      <c r="C324" s="6"/>
      <c r="D324" s="6" t="s">
        <v>43</v>
      </c>
      <c r="E324" s="6" t="s">
        <v>2</v>
      </c>
      <c r="F324" s="6" t="s">
        <v>2</v>
      </c>
      <c r="G324" s="6" t="s">
        <v>109</v>
      </c>
      <c r="H324" s="6"/>
      <c r="I324" s="8" t="s">
        <v>442</v>
      </c>
      <c r="J324" s="11">
        <v>2.0833333333333332E-2</v>
      </c>
      <c r="K324" s="6"/>
      <c r="L324" s="8"/>
      <c r="M324" s="6"/>
      <c r="N324" s="8"/>
      <c r="O324" s="6"/>
      <c r="P324" s="6"/>
      <c r="Q324" s="6"/>
      <c r="R324" s="6"/>
    </row>
    <row r="325" spans="1:18" x14ac:dyDescent="0.25">
      <c r="A325" s="6"/>
      <c r="B325" s="6"/>
      <c r="C325" s="6"/>
      <c r="D325" s="6" t="s">
        <v>43</v>
      </c>
      <c r="E325" s="6" t="s">
        <v>2</v>
      </c>
      <c r="F325" s="6" t="s">
        <v>2</v>
      </c>
      <c r="G325" s="8" t="s">
        <v>105</v>
      </c>
      <c r="H325" s="8"/>
      <c r="I325" s="8" t="s">
        <v>428</v>
      </c>
      <c r="J325" s="11">
        <v>0.20833333333333334</v>
      </c>
      <c r="K325" s="6"/>
      <c r="L325" s="8"/>
      <c r="M325" s="6"/>
      <c r="N325" s="8"/>
      <c r="O325" s="6"/>
      <c r="P325" s="6"/>
      <c r="Q325" s="6"/>
      <c r="R325" s="6"/>
    </row>
    <row r="326" spans="1:18" x14ac:dyDescent="0.25">
      <c r="A326" s="6"/>
      <c r="B326" s="6"/>
      <c r="C326" s="6"/>
      <c r="D326" s="6" t="s">
        <v>43</v>
      </c>
      <c r="E326" s="6" t="s">
        <v>6</v>
      </c>
      <c r="F326" s="6"/>
      <c r="G326" s="6" t="s">
        <v>6</v>
      </c>
      <c r="H326" s="6"/>
      <c r="I326" s="8" t="s">
        <v>423</v>
      </c>
      <c r="J326" s="11">
        <v>5.3162931839402468E-2</v>
      </c>
      <c r="K326" s="6"/>
      <c r="L326" s="8"/>
      <c r="M326" s="6"/>
      <c r="N326" s="8"/>
      <c r="O326" s="6"/>
      <c r="P326" s="6"/>
      <c r="Q326" s="6"/>
      <c r="R326" s="6"/>
    </row>
    <row r="327" spans="1:18" x14ac:dyDescent="0.25">
      <c r="A327" s="6"/>
      <c r="B327" s="6"/>
      <c r="C327" s="6"/>
      <c r="D327" s="6" t="s">
        <v>43</v>
      </c>
      <c r="E327" s="6" t="s">
        <v>2</v>
      </c>
      <c r="F327" s="6" t="s">
        <v>2</v>
      </c>
      <c r="G327" s="6" t="s">
        <v>109</v>
      </c>
      <c r="H327" s="6"/>
      <c r="I327" s="8" t="s">
        <v>429</v>
      </c>
      <c r="J327" s="11">
        <v>9.2672413793103453E-2</v>
      </c>
      <c r="K327" s="6"/>
      <c r="L327" s="8"/>
      <c r="M327" s="6"/>
      <c r="N327" s="8"/>
      <c r="O327" s="6"/>
      <c r="P327" s="6"/>
      <c r="Q327" s="6"/>
      <c r="R327" s="6"/>
    </row>
    <row r="328" spans="1:18" x14ac:dyDescent="0.25">
      <c r="A328" s="6"/>
      <c r="B328" s="6"/>
      <c r="C328" s="6"/>
      <c r="D328" s="6" t="s">
        <v>43</v>
      </c>
      <c r="E328" s="6" t="s">
        <v>0</v>
      </c>
      <c r="F328" s="6"/>
      <c r="G328" t="s">
        <v>337</v>
      </c>
      <c r="I328" s="8" t="s">
        <v>435</v>
      </c>
      <c r="J328" s="11">
        <v>0.10355392156862742</v>
      </c>
      <c r="K328" s="6"/>
      <c r="L328" s="8"/>
      <c r="M328" s="6"/>
      <c r="N328" s="8"/>
      <c r="O328" s="6"/>
      <c r="P328" s="6"/>
      <c r="Q328" s="6"/>
      <c r="R328" s="6"/>
    </row>
    <row r="329" spans="1:18" x14ac:dyDescent="0.25">
      <c r="A329" s="6"/>
      <c r="B329" s="6"/>
      <c r="C329" s="6"/>
      <c r="D329" s="6" t="s">
        <v>43</v>
      </c>
      <c r="E329" s="6" t="s">
        <v>0</v>
      </c>
      <c r="F329" s="6"/>
      <c r="G329" t="s">
        <v>337</v>
      </c>
      <c r="I329" s="8" t="s">
        <v>436</v>
      </c>
      <c r="J329" s="11">
        <v>8.3333333333333329E-2</v>
      </c>
      <c r="K329" s="6"/>
      <c r="L329" s="8"/>
      <c r="M329" s="6"/>
      <c r="N329" s="8"/>
      <c r="O329" s="6"/>
      <c r="P329" s="6"/>
      <c r="Q329" s="6"/>
      <c r="R329" s="6"/>
    </row>
    <row r="330" spans="1:18" x14ac:dyDescent="0.25">
      <c r="A330" s="6"/>
      <c r="B330" s="6"/>
      <c r="C330" s="6"/>
      <c r="D330" s="6" t="s">
        <v>43</v>
      </c>
      <c r="E330" s="6" t="s">
        <v>8</v>
      </c>
      <c r="F330" s="6"/>
      <c r="G330" s="6" t="s">
        <v>8</v>
      </c>
      <c r="H330" s="6"/>
      <c r="I330" s="8" t="s">
        <v>422</v>
      </c>
      <c r="J330" s="11">
        <v>4.1666666666666664E-2</v>
      </c>
      <c r="K330" s="6"/>
      <c r="L330" s="8"/>
      <c r="M330" s="6"/>
      <c r="N330" s="8"/>
      <c r="O330" s="6"/>
      <c r="P330" s="6"/>
      <c r="Q330" s="6"/>
      <c r="R330" s="6"/>
    </row>
    <row r="331" spans="1:18" x14ac:dyDescent="0.25">
      <c r="A331" s="6"/>
      <c r="B331" s="6"/>
      <c r="C331" s="6" t="s">
        <v>24</v>
      </c>
      <c r="D331" s="6" t="s">
        <v>43</v>
      </c>
      <c r="E331" s="6" t="s">
        <v>24</v>
      </c>
      <c r="F331" s="6"/>
      <c r="G331" s="6" t="s">
        <v>24</v>
      </c>
      <c r="H331" s="6" t="s">
        <v>243</v>
      </c>
      <c r="I331" s="8" t="s">
        <v>443</v>
      </c>
      <c r="J331" s="11">
        <v>4.1666666666666664E-2</v>
      </c>
      <c r="K331" s="6"/>
      <c r="L331" s="8"/>
      <c r="M331" s="6"/>
      <c r="N331" s="8"/>
      <c r="O331" s="6"/>
      <c r="P331" s="6"/>
      <c r="Q331" s="6"/>
      <c r="R331" s="6"/>
    </row>
    <row r="332" spans="1:18" x14ac:dyDescent="0.25">
      <c r="A332" s="6"/>
      <c r="B332" s="6"/>
      <c r="C332" s="6"/>
      <c r="D332" s="6" t="s">
        <v>43</v>
      </c>
      <c r="E332" s="6" t="s">
        <v>8</v>
      </c>
      <c r="F332" s="6"/>
      <c r="G332" s="6" t="s">
        <v>8</v>
      </c>
      <c r="H332" s="6"/>
      <c r="I332" s="8" t="s">
        <v>424</v>
      </c>
      <c r="J332" s="11">
        <v>0.1</v>
      </c>
      <c r="K332" s="6"/>
      <c r="L332" s="8"/>
      <c r="M332" s="6"/>
      <c r="N332" s="8"/>
      <c r="O332" s="6"/>
      <c r="P332" s="6"/>
      <c r="Q332" s="6"/>
      <c r="R332" s="6"/>
    </row>
    <row r="333" spans="1:18" x14ac:dyDescent="0.25">
      <c r="A333" s="6"/>
      <c r="B333" s="6"/>
      <c r="C333" s="6"/>
      <c r="D333" s="6" t="s">
        <v>43</v>
      </c>
      <c r="E333" s="6" t="s">
        <v>4</v>
      </c>
      <c r="F333" s="6"/>
      <c r="G333" s="6" t="s">
        <v>4</v>
      </c>
      <c r="H333" s="6"/>
      <c r="I333" s="8" t="s">
        <v>444</v>
      </c>
      <c r="J333" s="11">
        <v>5.8964646464646456E-2</v>
      </c>
      <c r="K333" s="6"/>
      <c r="L333" s="8"/>
      <c r="M333" s="6"/>
      <c r="N333" s="8"/>
      <c r="O333" s="6"/>
      <c r="P333" s="6"/>
      <c r="Q333" s="6"/>
      <c r="R333" s="6"/>
    </row>
    <row r="334" spans="1:18" x14ac:dyDescent="0.25">
      <c r="A334" s="6"/>
      <c r="B334" s="6"/>
      <c r="C334" s="6"/>
      <c r="D334" s="6" t="s">
        <v>43</v>
      </c>
      <c r="E334" s="6" t="s">
        <v>4</v>
      </c>
      <c r="F334" s="6"/>
      <c r="G334" s="6" t="s">
        <v>4</v>
      </c>
      <c r="H334" s="6"/>
      <c r="I334" s="8" t="s">
        <v>150</v>
      </c>
      <c r="J334" s="11">
        <v>6.0742971887550207E-2</v>
      </c>
      <c r="K334" s="6"/>
      <c r="L334" s="8"/>
      <c r="M334" s="6"/>
      <c r="N334" s="8"/>
      <c r="O334" s="6"/>
      <c r="P334" s="6"/>
      <c r="Q334" s="6"/>
      <c r="R334" s="6"/>
    </row>
    <row r="335" spans="1:18" x14ac:dyDescent="0.25">
      <c r="A335" s="6"/>
      <c r="B335" s="6"/>
      <c r="C335" s="6"/>
      <c r="D335" s="6" t="s">
        <v>43</v>
      </c>
      <c r="E335" s="6" t="s">
        <v>20</v>
      </c>
      <c r="F335" s="6"/>
      <c r="G335" s="6" t="s">
        <v>20</v>
      </c>
      <c r="H335" s="6"/>
      <c r="I335" s="8" t="s">
        <v>430</v>
      </c>
      <c r="J335" s="11">
        <v>8.3333333333333301E-2</v>
      </c>
      <c r="K335" s="6"/>
      <c r="L335" s="8"/>
      <c r="M335" s="6"/>
      <c r="N335" s="8"/>
      <c r="O335" s="6"/>
      <c r="P335" s="6"/>
      <c r="Q335" s="6"/>
      <c r="R335" s="6"/>
    </row>
    <row r="336" spans="1:18" x14ac:dyDescent="0.25">
      <c r="A336" s="6"/>
      <c r="B336" s="6"/>
      <c r="C336" s="6"/>
      <c r="D336" s="6" t="s">
        <v>43</v>
      </c>
      <c r="E336" s="6" t="s">
        <v>20</v>
      </c>
      <c r="F336" s="6"/>
      <c r="G336" s="6" t="s">
        <v>20</v>
      </c>
      <c r="H336" s="6"/>
      <c r="I336" s="8" t="s">
        <v>20</v>
      </c>
      <c r="J336" s="11">
        <v>4.1666666666666664E-2</v>
      </c>
      <c r="K336" s="6"/>
      <c r="L336" s="8"/>
      <c r="M336" s="6"/>
      <c r="N336" s="8"/>
      <c r="O336" s="6"/>
      <c r="P336" s="6"/>
      <c r="Q336" s="6"/>
      <c r="R336" s="6"/>
    </row>
    <row r="337" spans="1:18" x14ac:dyDescent="0.25">
      <c r="A337" s="6"/>
      <c r="B337" s="6"/>
      <c r="C337" s="6"/>
      <c r="D337" s="6" t="s">
        <v>7</v>
      </c>
      <c r="E337" s="6" t="s">
        <v>22</v>
      </c>
      <c r="F337" s="6"/>
      <c r="G337" s="6" t="s">
        <v>22</v>
      </c>
      <c r="H337" s="6"/>
      <c r="I337" s="8" t="s">
        <v>445</v>
      </c>
      <c r="J337" s="11">
        <v>8.3333333333333329E-2</v>
      </c>
      <c r="K337" s="6"/>
      <c r="L337" s="8"/>
      <c r="M337" s="6"/>
      <c r="N337" s="8"/>
      <c r="O337" s="6"/>
      <c r="P337" s="6"/>
      <c r="Q337" s="6"/>
      <c r="R337" s="6"/>
    </row>
    <row r="338" spans="1:18" x14ac:dyDescent="0.25">
      <c r="A338" s="17"/>
      <c r="B338" s="17"/>
      <c r="C338" s="17"/>
      <c r="D338" s="17" t="s">
        <v>7</v>
      </c>
      <c r="E338" s="6" t="s">
        <v>24</v>
      </c>
      <c r="F338" s="6"/>
      <c r="G338" s="6" t="s">
        <v>24</v>
      </c>
      <c r="H338" s="17"/>
      <c r="I338" s="28" t="s">
        <v>447</v>
      </c>
      <c r="J338" s="18">
        <v>0.11298076923076922</v>
      </c>
      <c r="K338" s="6"/>
      <c r="L338" s="28"/>
      <c r="M338" s="17"/>
      <c r="N338" s="28" t="s">
        <v>1327</v>
      </c>
      <c r="O338" s="17"/>
      <c r="P338" s="17"/>
      <c r="Q338" s="17"/>
      <c r="R338" s="17"/>
    </row>
    <row r="339" spans="1:18" x14ac:dyDescent="0.25">
      <c r="A339" s="6"/>
      <c r="B339" s="6"/>
      <c r="C339" s="6"/>
      <c r="D339" s="6" t="s">
        <v>7</v>
      </c>
      <c r="E339" s="6" t="s">
        <v>432</v>
      </c>
      <c r="F339" s="6"/>
      <c r="G339" s="6" t="s">
        <v>432</v>
      </c>
      <c r="H339" s="6" t="s">
        <v>980</v>
      </c>
      <c r="I339" s="8" t="s">
        <v>452</v>
      </c>
      <c r="J339" s="11">
        <v>8.1217447916666671E-2</v>
      </c>
      <c r="K339" s="6"/>
      <c r="L339" s="8"/>
      <c r="M339" s="6"/>
      <c r="N339" s="8"/>
      <c r="O339" s="6"/>
      <c r="P339" s="6"/>
      <c r="Q339" s="6"/>
      <c r="R339" s="6"/>
    </row>
    <row r="340" spans="1:18" x14ac:dyDescent="0.25">
      <c r="A340" s="6"/>
      <c r="B340" s="6"/>
      <c r="C340" s="6"/>
      <c r="D340" s="6" t="s">
        <v>7</v>
      </c>
      <c r="E340" s="6" t="s">
        <v>432</v>
      </c>
      <c r="F340" s="6"/>
      <c r="G340" s="6" t="s">
        <v>432</v>
      </c>
      <c r="H340" s="6"/>
      <c r="I340" s="8" t="s">
        <v>449</v>
      </c>
      <c r="J340" s="11">
        <v>9.5959595959595967E-2</v>
      </c>
      <c r="K340" s="6"/>
      <c r="L340" s="8"/>
      <c r="M340" s="6"/>
      <c r="N340" s="8"/>
      <c r="O340" s="6"/>
      <c r="P340" s="6"/>
      <c r="Q340" s="6"/>
      <c r="R340" s="6"/>
    </row>
    <row r="341" spans="1:18" x14ac:dyDescent="0.25">
      <c r="A341" s="6"/>
      <c r="B341" s="6"/>
      <c r="C341" s="6"/>
      <c r="D341" s="6" t="s">
        <v>7</v>
      </c>
      <c r="E341" s="6" t="s">
        <v>432</v>
      </c>
      <c r="F341" s="6"/>
      <c r="G341" s="6" t="s">
        <v>432</v>
      </c>
      <c r="H341" s="6"/>
      <c r="I341" s="8" t="s">
        <v>450</v>
      </c>
      <c r="J341" s="11">
        <v>4.1666666666666664E-2</v>
      </c>
      <c r="K341" s="6"/>
      <c r="L341" s="8"/>
      <c r="M341" s="6"/>
      <c r="N341" s="8"/>
      <c r="O341" s="6"/>
      <c r="P341" s="6"/>
      <c r="Q341" s="6"/>
      <c r="R341" s="6"/>
    </row>
    <row r="342" spans="1:18" x14ac:dyDescent="0.25">
      <c r="A342" s="6"/>
      <c r="B342" s="6"/>
      <c r="C342" s="6"/>
      <c r="D342" s="6" t="s">
        <v>7</v>
      </c>
      <c r="E342" s="6" t="s">
        <v>432</v>
      </c>
      <c r="F342" s="6"/>
      <c r="G342" s="6" t="s">
        <v>432</v>
      </c>
      <c r="H342" s="6" t="s">
        <v>980</v>
      </c>
      <c r="I342" s="8" t="s">
        <v>451</v>
      </c>
      <c r="J342" s="11">
        <v>0.12604166666666666</v>
      </c>
      <c r="K342" s="6"/>
      <c r="L342" s="8"/>
      <c r="M342" s="6"/>
      <c r="N342" s="8"/>
      <c r="O342" s="6"/>
      <c r="P342" s="6"/>
      <c r="Q342" s="6"/>
      <c r="R342" s="6"/>
    </row>
    <row r="343" spans="1:18" x14ac:dyDescent="0.25">
      <c r="A343" s="6"/>
      <c r="B343" s="6"/>
      <c r="C343" s="6"/>
      <c r="D343" s="6" t="s">
        <v>7</v>
      </c>
      <c r="E343" s="6" t="s">
        <v>432</v>
      </c>
      <c r="F343" s="6"/>
      <c r="G343" s="6" t="s">
        <v>432</v>
      </c>
      <c r="H343" s="6"/>
      <c r="I343" s="8" t="s">
        <v>452</v>
      </c>
      <c r="J343" s="11">
        <v>8.2276570048309197E-2</v>
      </c>
      <c r="K343" s="6"/>
      <c r="L343" s="8"/>
      <c r="M343" s="6"/>
      <c r="N343" s="8"/>
      <c r="O343" s="6"/>
      <c r="P343" s="6"/>
      <c r="Q343" s="6"/>
      <c r="R343" s="6"/>
    </row>
    <row r="344" spans="1:18" x14ac:dyDescent="0.25">
      <c r="A344" s="17"/>
      <c r="B344" s="17"/>
      <c r="C344" s="17"/>
      <c r="D344" s="17" t="s">
        <v>7</v>
      </c>
      <c r="E344" s="6" t="s">
        <v>432</v>
      </c>
      <c r="F344" s="6"/>
      <c r="G344" s="6" t="s">
        <v>432</v>
      </c>
      <c r="H344" s="17" t="s">
        <v>1339</v>
      </c>
      <c r="I344" s="28" t="s">
        <v>453</v>
      </c>
      <c r="J344" s="18">
        <v>3.2552083333333336E-2</v>
      </c>
      <c r="K344" s="6"/>
      <c r="L344" s="28"/>
      <c r="M344" s="17"/>
      <c r="N344" s="28" t="s">
        <v>1328</v>
      </c>
      <c r="O344" s="17"/>
      <c r="P344" s="17"/>
      <c r="Q344" s="17"/>
      <c r="R344" s="17"/>
    </row>
    <row r="345" spans="1:18" x14ac:dyDescent="0.25">
      <c r="A345" s="6"/>
      <c r="B345" s="6"/>
      <c r="C345" s="6"/>
      <c r="D345" s="6" t="s">
        <v>7</v>
      </c>
      <c r="E345" s="6" t="s">
        <v>18</v>
      </c>
      <c r="F345" s="6"/>
      <c r="G345" s="6" t="s">
        <v>18</v>
      </c>
      <c r="H345" s="6"/>
      <c r="I345" s="8" t="s">
        <v>454</v>
      </c>
      <c r="J345" s="11">
        <v>0.21666666666666665</v>
      </c>
      <c r="K345" s="6"/>
      <c r="L345" s="8"/>
      <c r="M345" s="6"/>
      <c r="N345" s="8"/>
      <c r="O345" s="6"/>
      <c r="P345" s="6"/>
      <c r="Q345" s="6"/>
      <c r="R345" s="6"/>
    </row>
    <row r="346" spans="1:18" x14ac:dyDescent="0.25">
      <c r="A346" s="6"/>
      <c r="B346" s="6"/>
      <c r="C346" s="6"/>
      <c r="D346" s="6" t="s">
        <v>7</v>
      </c>
      <c r="E346" s="6" t="s">
        <v>4</v>
      </c>
      <c r="F346" s="6"/>
      <c r="G346" s="6" t="s">
        <v>4</v>
      </c>
      <c r="H346" s="6"/>
      <c r="I346" s="8" t="s">
        <v>150</v>
      </c>
      <c r="J346" s="11">
        <v>7.7945402298850566E-2</v>
      </c>
      <c r="K346" s="6"/>
      <c r="L346" s="8"/>
      <c r="M346" s="6"/>
      <c r="N346" s="8"/>
      <c r="O346" s="6"/>
      <c r="P346" s="6"/>
      <c r="Q346" s="6"/>
      <c r="R346" s="6"/>
    </row>
    <row r="347" spans="1:18" x14ac:dyDescent="0.25">
      <c r="A347" s="6"/>
      <c r="B347" s="6"/>
      <c r="C347" s="6"/>
      <c r="D347" s="6" t="s">
        <v>7</v>
      </c>
      <c r="E347" s="6" t="s">
        <v>22</v>
      </c>
      <c r="F347" s="6"/>
      <c r="G347" s="6" t="s">
        <v>22</v>
      </c>
      <c r="H347" s="6"/>
      <c r="I347" s="8" t="s">
        <v>455</v>
      </c>
      <c r="J347" s="11">
        <v>4.1666666666666664E-2</v>
      </c>
      <c r="K347" s="6"/>
      <c r="L347" s="8"/>
      <c r="M347" s="6"/>
      <c r="N347" s="8"/>
      <c r="O347" s="6"/>
      <c r="P347" s="6"/>
      <c r="Q347" s="6"/>
      <c r="R347" s="6"/>
    </row>
    <row r="348" spans="1:18" x14ac:dyDescent="0.25">
      <c r="A348" s="6"/>
      <c r="B348" s="6"/>
      <c r="C348" s="6"/>
      <c r="D348" s="6" t="s">
        <v>7</v>
      </c>
      <c r="E348" s="6" t="s">
        <v>20</v>
      </c>
      <c r="F348" s="6"/>
      <c r="G348" s="6" t="s">
        <v>20</v>
      </c>
      <c r="H348" s="6"/>
      <c r="I348" s="8" t="s">
        <v>85</v>
      </c>
      <c r="J348" s="11">
        <v>5.2083333333333329E-2</v>
      </c>
      <c r="K348" s="6"/>
      <c r="L348" s="8"/>
      <c r="M348" s="6"/>
      <c r="N348" s="8"/>
      <c r="O348" s="6"/>
      <c r="P348" s="6"/>
      <c r="Q348" s="6"/>
      <c r="R348" s="6"/>
    </row>
    <row r="349" spans="1:18" x14ac:dyDescent="0.25">
      <c r="A349" s="6"/>
      <c r="B349" s="6"/>
      <c r="C349" s="6"/>
      <c r="D349" s="6" t="s">
        <v>7</v>
      </c>
      <c r="E349" s="6" t="s">
        <v>14</v>
      </c>
      <c r="F349" s="6"/>
      <c r="G349" s="6" t="s">
        <v>14</v>
      </c>
      <c r="H349" s="6"/>
      <c r="I349" s="8" t="s">
        <v>456</v>
      </c>
      <c r="J349" s="11">
        <v>0.20833333333333334</v>
      </c>
      <c r="K349" s="6"/>
      <c r="L349" s="8"/>
      <c r="M349" s="6"/>
      <c r="N349" s="8"/>
      <c r="O349" s="6"/>
      <c r="P349" s="6"/>
      <c r="Q349" s="6"/>
      <c r="R349" s="6"/>
    </row>
    <row r="350" spans="1:18" x14ac:dyDescent="0.25">
      <c r="A350" s="6"/>
      <c r="B350" s="6"/>
      <c r="C350" s="6"/>
      <c r="D350" s="6" t="s">
        <v>9</v>
      </c>
      <c r="E350" s="6" t="s">
        <v>2</v>
      </c>
      <c r="F350" s="6" t="s">
        <v>2</v>
      </c>
      <c r="G350" s="6" t="s">
        <v>103</v>
      </c>
      <c r="H350" s="6"/>
      <c r="I350" s="8" t="s">
        <v>457</v>
      </c>
      <c r="J350" s="11">
        <v>0</v>
      </c>
      <c r="K350" s="6"/>
      <c r="L350" s="8"/>
      <c r="M350" s="6"/>
      <c r="N350" s="8"/>
      <c r="O350" s="6"/>
      <c r="P350" s="6"/>
      <c r="Q350" s="6"/>
      <c r="R350" s="6"/>
    </row>
    <row r="351" spans="1:18" x14ac:dyDescent="0.25">
      <c r="A351" s="6"/>
      <c r="B351" s="6"/>
      <c r="C351" s="6" t="s">
        <v>968</v>
      </c>
      <c r="D351" s="6" t="s">
        <v>984</v>
      </c>
      <c r="E351" s="6" t="s">
        <v>2</v>
      </c>
      <c r="F351" s="6" t="s">
        <v>2</v>
      </c>
      <c r="G351" s="6" t="s">
        <v>109</v>
      </c>
      <c r="H351" s="6" t="s">
        <v>985</v>
      </c>
      <c r="I351" s="8" t="s">
        <v>458</v>
      </c>
      <c r="J351" s="11">
        <v>0</v>
      </c>
      <c r="K351" s="6"/>
      <c r="L351" s="8"/>
      <c r="M351" s="6"/>
      <c r="N351" s="8"/>
      <c r="O351" s="6"/>
      <c r="P351" s="6"/>
      <c r="Q351" s="6"/>
      <c r="R351" s="6"/>
    </row>
    <row r="352" spans="1:18" x14ac:dyDescent="0.25">
      <c r="A352" s="6"/>
      <c r="B352" s="6"/>
      <c r="C352" s="6"/>
      <c r="D352" s="6" t="s">
        <v>9</v>
      </c>
      <c r="E352" s="6" t="s">
        <v>432</v>
      </c>
      <c r="F352" s="6"/>
      <c r="G352" s="6" t="s">
        <v>432</v>
      </c>
      <c r="H352" s="6"/>
      <c r="I352" s="8" t="s">
        <v>459</v>
      </c>
      <c r="J352" s="11">
        <v>6.25E-2</v>
      </c>
      <c r="K352" s="6"/>
      <c r="L352" s="8"/>
      <c r="M352" s="6"/>
      <c r="N352" s="8"/>
      <c r="O352" s="6"/>
      <c r="P352" s="6"/>
      <c r="Q352" s="6"/>
      <c r="R352" s="6"/>
    </row>
    <row r="353" spans="1:18" x14ac:dyDescent="0.25">
      <c r="A353" s="6"/>
      <c r="B353" s="6"/>
      <c r="C353" s="6"/>
      <c r="D353" s="6" t="s">
        <v>9</v>
      </c>
      <c r="E353" s="6" t="s">
        <v>2</v>
      </c>
      <c r="F353" s="6" t="s">
        <v>2</v>
      </c>
      <c r="G353" s="6" t="s">
        <v>105</v>
      </c>
      <c r="H353" s="6"/>
      <c r="I353" s="8" t="s">
        <v>460</v>
      </c>
      <c r="J353" s="11">
        <v>0</v>
      </c>
      <c r="K353" s="6"/>
      <c r="L353" s="8"/>
      <c r="M353" s="6"/>
      <c r="N353" s="8"/>
      <c r="O353" s="6"/>
      <c r="P353" s="6"/>
      <c r="Q353" s="6"/>
      <c r="R353" s="6"/>
    </row>
    <row r="354" spans="1:18" x14ac:dyDescent="0.25">
      <c r="A354" s="6"/>
      <c r="B354" s="6"/>
      <c r="C354" s="6"/>
      <c r="D354" s="6" t="s">
        <v>9</v>
      </c>
      <c r="E354" s="6" t="s">
        <v>2</v>
      </c>
      <c r="F354" s="6" t="s">
        <v>2</v>
      </c>
      <c r="G354" s="6" t="s">
        <v>105</v>
      </c>
      <c r="H354" s="6"/>
      <c r="I354" s="8" t="s">
        <v>461</v>
      </c>
      <c r="J354" s="11">
        <v>6.25E-2</v>
      </c>
      <c r="K354" s="6"/>
      <c r="L354" s="8"/>
      <c r="M354" s="6"/>
      <c r="N354" s="8"/>
      <c r="O354" s="6"/>
      <c r="P354" s="6"/>
      <c r="Q354" s="6"/>
      <c r="R354" s="6"/>
    </row>
    <row r="355" spans="1:18" x14ac:dyDescent="0.25">
      <c r="A355" s="6"/>
      <c r="B355" s="6"/>
      <c r="C355" s="6"/>
      <c r="D355" s="6" t="s">
        <v>9</v>
      </c>
      <c r="E355" s="6" t="s">
        <v>4</v>
      </c>
      <c r="F355" s="6"/>
      <c r="G355" s="6" t="s">
        <v>4</v>
      </c>
      <c r="H355" s="6"/>
      <c r="I355" s="8" t="s">
        <v>150</v>
      </c>
      <c r="J355" s="11">
        <v>0</v>
      </c>
      <c r="K355" s="6"/>
      <c r="L355" s="8"/>
      <c r="M355" s="6"/>
      <c r="N355" s="8"/>
      <c r="O355" s="6"/>
      <c r="P355" s="6"/>
      <c r="Q355" s="6"/>
      <c r="R355" s="6"/>
    </row>
    <row r="356" spans="1:18" x14ac:dyDescent="0.25">
      <c r="A356" s="6"/>
      <c r="B356" s="6"/>
      <c r="C356" s="6"/>
      <c r="D356" s="6" t="s">
        <v>9</v>
      </c>
      <c r="E356" s="6" t="s">
        <v>28</v>
      </c>
      <c r="F356" s="6"/>
      <c r="G356" s="3" t="s">
        <v>124</v>
      </c>
      <c r="H356" s="3"/>
      <c r="I356" s="8" t="s">
        <v>462</v>
      </c>
      <c r="J356" s="11">
        <v>0</v>
      </c>
      <c r="K356" s="6"/>
      <c r="L356" s="8"/>
      <c r="M356" s="6"/>
      <c r="N356" s="8"/>
      <c r="O356" s="6"/>
      <c r="P356" s="6"/>
      <c r="Q356" s="6"/>
      <c r="R356" s="6"/>
    </row>
    <row r="357" spans="1:18" x14ac:dyDescent="0.25">
      <c r="A357" s="6"/>
      <c r="B357" s="6"/>
      <c r="C357" s="6"/>
      <c r="D357" s="6" t="s">
        <v>21</v>
      </c>
      <c r="E357" s="6" t="s">
        <v>2</v>
      </c>
      <c r="F357" s="6" t="s">
        <v>2</v>
      </c>
      <c r="G357" s="6" t="s">
        <v>109</v>
      </c>
      <c r="H357" s="6"/>
      <c r="I357" s="8" t="s">
        <v>463</v>
      </c>
      <c r="J357" s="11">
        <v>7.0833333333333331E-2</v>
      </c>
      <c r="K357" s="6"/>
      <c r="L357" s="8"/>
      <c r="M357" s="6"/>
      <c r="N357" s="8"/>
      <c r="O357" s="6"/>
      <c r="P357" s="6"/>
      <c r="Q357" s="6"/>
      <c r="R357" s="6"/>
    </row>
    <row r="358" spans="1:18" x14ac:dyDescent="0.25">
      <c r="A358" s="6"/>
      <c r="B358" s="6"/>
      <c r="C358" s="6"/>
      <c r="D358" s="6" t="s">
        <v>21</v>
      </c>
      <c r="E358" s="6" t="s">
        <v>2</v>
      </c>
      <c r="F358" s="6" t="s">
        <v>2</v>
      </c>
      <c r="G358" s="8" t="s">
        <v>464</v>
      </c>
      <c r="H358" s="8"/>
      <c r="I358" s="8" t="s">
        <v>465</v>
      </c>
      <c r="J358" s="11">
        <v>4.1666666666666664E-2</v>
      </c>
      <c r="K358" s="6"/>
      <c r="L358" s="8"/>
      <c r="M358" s="6"/>
      <c r="N358" s="8"/>
      <c r="O358" s="6"/>
      <c r="P358" s="6"/>
      <c r="Q358" s="6"/>
      <c r="R358" s="6"/>
    </row>
    <row r="359" spans="1:18" x14ac:dyDescent="0.25">
      <c r="A359" s="6"/>
      <c r="B359" s="6"/>
      <c r="C359" s="6"/>
      <c r="D359" s="6" t="s">
        <v>21</v>
      </c>
      <c r="E359" s="6" t="s">
        <v>28</v>
      </c>
      <c r="F359" s="6"/>
      <c r="G359" s="3" t="s">
        <v>124</v>
      </c>
      <c r="H359" s="3"/>
      <c r="I359" s="8" t="s">
        <v>462</v>
      </c>
      <c r="J359" s="11">
        <v>2.0833333333333329E-2</v>
      </c>
      <c r="K359" s="6"/>
      <c r="L359" s="8"/>
      <c r="M359" s="6"/>
      <c r="N359" s="8"/>
      <c r="O359" s="6"/>
      <c r="P359" s="6"/>
      <c r="Q359" s="6"/>
      <c r="R359" s="6"/>
    </row>
    <row r="360" spans="1:18" x14ac:dyDescent="0.25">
      <c r="A360" s="6"/>
      <c r="B360" s="6"/>
      <c r="C360" s="6"/>
      <c r="D360" s="6" t="s">
        <v>23</v>
      </c>
      <c r="E360" s="6" t="s">
        <v>8</v>
      </c>
      <c r="F360" s="6"/>
      <c r="G360" s="6" t="s">
        <v>105</v>
      </c>
      <c r="H360" s="6"/>
      <c r="I360" s="8" t="s">
        <v>466</v>
      </c>
      <c r="J360" s="11">
        <v>0.16666666666666666</v>
      </c>
      <c r="K360" s="6"/>
      <c r="L360" s="8"/>
      <c r="M360" s="6"/>
      <c r="N360" s="8"/>
      <c r="O360" s="6"/>
      <c r="P360" s="6"/>
      <c r="Q360" s="6"/>
      <c r="R360" s="6"/>
    </row>
    <row r="361" spans="1:18" x14ac:dyDescent="0.25">
      <c r="A361" s="6"/>
      <c r="B361" s="6"/>
      <c r="C361" s="6"/>
      <c r="D361" s="6" t="s">
        <v>23</v>
      </c>
      <c r="E361" s="6" t="s">
        <v>0</v>
      </c>
      <c r="F361" s="6"/>
      <c r="I361" s="8" t="s">
        <v>467</v>
      </c>
      <c r="J361" s="11">
        <v>0.125</v>
      </c>
      <c r="K361" s="6"/>
      <c r="L361" s="8"/>
      <c r="M361" s="6"/>
      <c r="N361" s="8"/>
      <c r="O361" s="6"/>
      <c r="P361" s="6"/>
      <c r="Q361" s="6"/>
      <c r="R361" s="6"/>
    </row>
    <row r="362" spans="1:18" x14ac:dyDescent="0.25">
      <c r="A362" s="6"/>
      <c r="B362" s="6"/>
      <c r="C362" s="6"/>
      <c r="D362" s="6" t="s">
        <v>23</v>
      </c>
      <c r="E362" s="6" t="s">
        <v>8</v>
      </c>
      <c r="F362" s="6"/>
      <c r="G362" s="6" t="s">
        <v>8</v>
      </c>
      <c r="H362" s="6"/>
      <c r="I362" s="8" t="s">
        <v>468</v>
      </c>
      <c r="J362" s="11">
        <v>9.4135802469135804E-2</v>
      </c>
      <c r="K362" s="6"/>
      <c r="L362" s="8"/>
      <c r="M362" s="6"/>
      <c r="N362" s="8"/>
      <c r="O362" s="6"/>
      <c r="P362" s="6"/>
      <c r="Q362" s="6"/>
      <c r="R362" s="6"/>
    </row>
    <row r="363" spans="1:18" x14ac:dyDescent="0.25">
      <c r="A363" s="6"/>
      <c r="B363" s="6"/>
      <c r="C363" s="6"/>
      <c r="D363" s="6" t="s">
        <v>23</v>
      </c>
      <c r="E363" s="6" t="s">
        <v>8</v>
      </c>
      <c r="F363" s="6"/>
      <c r="G363" s="6" t="s">
        <v>4</v>
      </c>
      <c r="H363" s="6"/>
      <c r="I363" s="8" t="s">
        <v>469</v>
      </c>
      <c r="J363" s="11">
        <v>0.10520833333333332</v>
      </c>
      <c r="K363" s="6"/>
      <c r="L363" s="8"/>
      <c r="M363" s="6"/>
      <c r="N363" s="8"/>
      <c r="O363" s="6"/>
      <c r="P363" s="6"/>
      <c r="Q363" s="6"/>
      <c r="R363" s="6"/>
    </row>
    <row r="364" spans="1:18" x14ac:dyDescent="0.25">
      <c r="A364" s="6"/>
      <c r="B364" s="6"/>
      <c r="C364" s="6"/>
      <c r="D364" s="6" t="s">
        <v>23</v>
      </c>
      <c r="E364" s="6" t="s">
        <v>8</v>
      </c>
      <c r="F364" s="6"/>
      <c r="G364" s="6" t="s">
        <v>4</v>
      </c>
      <c r="H364" s="6"/>
      <c r="I364" s="8" t="s">
        <v>470</v>
      </c>
      <c r="J364" s="11">
        <v>9.8148148148148151E-2</v>
      </c>
      <c r="K364" s="6"/>
      <c r="L364" s="8"/>
      <c r="M364" s="6"/>
      <c r="N364" s="8"/>
      <c r="O364" s="6"/>
      <c r="P364" s="6"/>
      <c r="Q364" s="6"/>
      <c r="R364" s="6"/>
    </row>
    <row r="365" spans="1:18" x14ac:dyDescent="0.25">
      <c r="A365" s="6"/>
      <c r="B365" s="6"/>
      <c r="C365" s="6"/>
      <c r="D365" s="6" t="s">
        <v>23</v>
      </c>
      <c r="E365" s="6" t="s">
        <v>8</v>
      </c>
      <c r="F365" s="6"/>
      <c r="G365" s="6" t="s">
        <v>8</v>
      </c>
      <c r="H365" s="6"/>
      <c r="I365" s="8" t="s">
        <v>471</v>
      </c>
      <c r="J365" s="11">
        <v>0.10288194444444444</v>
      </c>
      <c r="K365" s="6"/>
      <c r="L365" s="8"/>
      <c r="M365" s="6"/>
      <c r="N365" s="8"/>
      <c r="O365" s="6"/>
      <c r="P365" s="6"/>
      <c r="Q365" s="6"/>
      <c r="R365" s="6"/>
    </row>
    <row r="366" spans="1:18" x14ac:dyDescent="0.25">
      <c r="A366" s="6"/>
      <c r="B366" s="6"/>
      <c r="C366" s="6"/>
      <c r="D366" s="6" t="s">
        <v>23</v>
      </c>
      <c r="E366" s="6" t="s">
        <v>432</v>
      </c>
      <c r="F366" s="6"/>
      <c r="G366" s="6" t="s">
        <v>432</v>
      </c>
      <c r="H366" s="6"/>
      <c r="I366" s="8" t="s">
        <v>472</v>
      </c>
      <c r="J366" s="11">
        <v>8.5836563307493549E-2</v>
      </c>
      <c r="K366" s="6"/>
      <c r="L366" s="8"/>
      <c r="M366" s="6"/>
      <c r="N366" s="8"/>
      <c r="O366" s="6"/>
      <c r="P366" s="6"/>
      <c r="Q366" s="6"/>
      <c r="R366" s="6"/>
    </row>
    <row r="367" spans="1:18" x14ac:dyDescent="0.25">
      <c r="A367" s="6"/>
      <c r="B367" s="6"/>
      <c r="C367" s="6"/>
      <c r="D367" s="6" t="s">
        <v>23</v>
      </c>
      <c r="E367" s="6" t="s">
        <v>18</v>
      </c>
      <c r="F367" s="6"/>
      <c r="G367" s="6" t="s">
        <v>18</v>
      </c>
      <c r="H367" s="6"/>
      <c r="I367" s="8" t="s">
        <v>473</v>
      </c>
      <c r="J367" s="11">
        <v>0.10164141414141413</v>
      </c>
      <c r="K367" s="6"/>
      <c r="L367" s="8"/>
      <c r="M367" s="6"/>
      <c r="N367" s="8"/>
      <c r="O367" s="6"/>
      <c r="P367" s="6"/>
      <c r="Q367" s="6"/>
      <c r="R367" s="6"/>
    </row>
    <row r="368" spans="1:18" x14ac:dyDescent="0.25">
      <c r="A368" s="6"/>
      <c r="B368" s="6"/>
      <c r="C368" s="6"/>
      <c r="D368" s="6" t="s">
        <v>23</v>
      </c>
      <c r="E368" s="6" t="s">
        <v>8</v>
      </c>
      <c r="F368" s="6"/>
      <c r="G368" s="6" t="s">
        <v>0</v>
      </c>
      <c r="H368" s="6"/>
      <c r="I368" s="8" t="s">
        <v>474</v>
      </c>
      <c r="J368" s="11">
        <v>9.375E-2</v>
      </c>
      <c r="K368" s="6"/>
      <c r="L368" s="8"/>
      <c r="M368" s="6"/>
      <c r="N368" s="8"/>
      <c r="O368" s="6"/>
      <c r="P368" s="6"/>
      <c r="Q368" s="6"/>
      <c r="R368" s="6"/>
    </row>
    <row r="369" spans="1:18" x14ac:dyDescent="0.25">
      <c r="A369" s="6"/>
      <c r="B369" s="6"/>
      <c r="C369" s="6"/>
      <c r="D369" s="6" t="s">
        <v>23</v>
      </c>
      <c r="E369" s="6" t="s">
        <v>12</v>
      </c>
      <c r="F369" s="6"/>
      <c r="G369" s="6" t="s">
        <v>12</v>
      </c>
      <c r="H369" s="6"/>
      <c r="I369" s="8" t="s">
        <v>475</v>
      </c>
      <c r="J369" s="11">
        <v>0.16666666666666666</v>
      </c>
      <c r="K369" s="6"/>
      <c r="L369" s="8"/>
      <c r="M369" s="6"/>
      <c r="N369" s="28" t="s">
        <v>1188</v>
      </c>
      <c r="O369" s="6"/>
      <c r="P369" s="6"/>
      <c r="Q369" s="6"/>
      <c r="R369" s="6"/>
    </row>
    <row r="370" spans="1:18" x14ac:dyDescent="0.25">
      <c r="A370" s="6"/>
      <c r="B370" s="6"/>
      <c r="C370" s="6"/>
      <c r="D370" s="6" t="s">
        <v>1054</v>
      </c>
      <c r="E370" s="6" t="s">
        <v>8</v>
      </c>
      <c r="F370" s="6"/>
      <c r="G370" s="6" t="s">
        <v>8</v>
      </c>
      <c r="H370" s="6" t="s">
        <v>980</v>
      </c>
      <c r="I370" s="8" t="s">
        <v>476</v>
      </c>
      <c r="J370" s="11">
        <v>2.0833333333333332E-2</v>
      </c>
      <c r="K370" s="6"/>
      <c r="L370" s="8"/>
      <c r="M370" s="6"/>
      <c r="N370" s="8"/>
      <c r="O370" s="6"/>
      <c r="P370" s="6"/>
      <c r="Q370" s="6"/>
      <c r="R370" s="6"/>
    </row>
    <row r="371" spans="1:18" x14ac:dyDescent="0.25">
      <c r="A371" s="6"/>
      <c r="B371" s="6"/>
      <c r="C371" s="6"/>
      <c r="D371" s="6" t="s">
        <v>23</v>
      </c>
      <c r="E371" s="6" t="s">
        <v>8</v>
      </c>
      <c r="F371" s="6"/>
      <c r="G371" s="6" t="s">
        <v>8</v>
      </c>
      <c r="H371" s="6"/>
      <c r="I371" s="8" t="s">
        <v>477</v>
      </c>
      <c r="J371" s="11">
        <v>3.125E-2</v>
      </c>
      <c r="K371" s="6"/>
      <c r="L371" s="8"/>
      <c r="M371" s="6"/>
      <c r="N371" s="8"/>
      <c r="O371" s="6"/>
      <c r="P371" s="6"/>
      <c r="Q371" s="6"/>
      <c r="R371" s="6"/>
    </row>
    <row r="372" spans="1:18" x14ac:dyDescent="0.25">
      <c r="A372" s="6"/>
      <c r="B372" s="6"/>
      <c r="C372" s="6"/>
      <c r="D372" s="6" t="s">
        <v>23</v>
      </c>
      <c r="E372" s="6" t="s">
        <v>8</v>
      </c>
      <c r="F372" s="6"/>
      <c r="G372" t="s">
        <v>770</v>
      </c>
      <c r="I372" s="8" t="s">
        <v>478</v>
      </c>
      <c r="J372" s="11">
        <v>0.16827876984126983</v>
      </c>
      <c r="K372" s="6"/>
      <c r="L372" s="8"/>
      <c r="M372" s="6"/>
      <c r="N372" s="8"/>
      <c r="O372" s="6"/>
      <c r="P372" s="6"/>
      <c r="Q372" s="6"/>
      <c r="R372" s="6"/>
    </row>
    <row r="373" spans="1:18" x14ac:dyDescent="0.25">
      <c r="A373" s="6"/>
      <c r="B373" s="6"/>
      <c r="C373" s="6"/>
      <c r="D373" s="6" t="s">
        <v>23</v>
      </c>
      <c r="E373" s="6" t="s">
        <v>8</v>
      </c>
      <c r="F373" s="6"/>
      <c r="G373" t="s">
        <v>770</v>
      </c>
      <c r="I373" s="8" t="s">
        <v>479</v>
      </c>
      <c r="J373" s="11">
        <v>1.0416666666666666E-2</v>
      </c>
      <c r="K373" s="6"/>
      <c r="L373" s="8"/>
      <c r="M373" s="6"/>
      <c r="N373" s="8"/>
      <c r="O373" s="6"/>
      <c r="P373" s="6"/>
      <c r="Q373" s="6"/>
      <c r="R373" s="6"/>
    </row>
    <row r="374" spans="1:18" x14ac:dyDescent="0.25">
      <c r="A374" s="6"/>
      <c r="B374" s="6"/>
      <c r="C374" s="6"/>
      <c r="D374" s="6" t="s">
        <v>23</v>
      </c>
      <c r="E374" s="6" t="s">
        <v>2</v>
      </c>
      <c r="F374" s="6" t="s">
        <v>2</v>
      </c>
      <c r="G374" s="6" t="s">
        <v>109</v>
      </c>
      <c r="H374" s="6"/>
      <c r="I374" s="8" t="s">
        <v>480</v>
      </c>
      <c r="J374" s="11">
        <v>8.4280303030303025E-2</v>
      </c>
      <c r="K374" s="6"/>
      <c r="L374" s="8"/>
      <c r="M374" s="6"/>
      <c r="N374" s="8"/>
      <c r="O374" s="6"/>
      <c r="P374" s="6"/>
      <c r="Q374" s="6"/>
      <c r="R374" s="6"/>
    </row>
    <row r="375" spans="1:18" x14ac:dyDescent="0.25">
      <c r="A375" s="6"/>
      <c r="B375" s="6"/>
      <c r="C375" s="6"/>
      <c r="D375" s="6" t="s">
        <v>23</v>
      </c>
      <c r="E375" s="6" t="s">
        <v>16</v>
      </c>
      <c r="F375" s="6"/>
      <c r="G375" s="6" t="s">
        <v>186</v>
      </c>
      <c r="H375" s="6"/>
      <c r="I375" s="8" t="s">
        <v>481</v>
      </c>
      <c r="J375" s="11">
        <v>0.21443089430894308</v>
      </c>
      <c r="K375" s="6"/>
      <c r="L375" s="8"/>
      <c r="M375" s="6"/>
      <c r="N375" s="8"/>
      <c r="O375" s="6"/>
      <c r="P375" s="6"/>
      <c r="Q375" s="6"/>
      <c r="R375" s="6"/>
    </row>
    <row r="376" spans="1:18" x14ac:dyDescent="0.25">
      <c r="A376" s="6"/>
      <c r="B376" s="6"/>
      <c r="C376" s="6"/>
      <c r="D376" s="6" t="s">
        <v>23</v>
      </c>
      <c r="E376" s="6" t="s">
        <v>2</v>
      </c>
      <c r="F376" s="6" t="s">
        <v>2</v>
      </c>
      <c r="G376" s="6" t="s">
        <v>103</v>
      </c>
      <c r="H376" s="6"/>
      <c r="I376" s="8" t="s">
        <v>482</v>
      </c>
      <c r="J376" s="11">
        <v>3.5984848484848481E-2</v>
      </c>
      <c r="K376" s="6"/>
      <c r="L376" s="8"/>
      <c r="M376" s="6"/>
      <c r="N376" s="8"/>
      <c r="O376" s="6"/>
      <c r="P376" s="6"/>
      <c r="Q376" s="6"/>
      <c r="R376" s="6"/>
    </row>
    <row r="377" spans="1:18" x14ac:dyDescent="0.25">
      <c r="A377" s="6"/>
      <c r="B377" s="6"/>
      <c r="C377" s="6"/>
      <c r="D377" s="6" t="s">
        <v>23</v>
      </c>
      <c r="E377" s="6" t="s">
        <v>0</v>
      </c>
      <c r="F377" s="6"/>
      <c r="G377" t="s">
        <v>87</v>
      </c>
      <c r="I377" s="8" t="s">
        <v>483</v>
      </c>
      <c r="J377" s="11">
        <v>0.10416666666666667</v>
      </c>
      <c r="K377" s="6"/>
      <c r="L377" s="8"/>
      <c r="M377" s="6"/>
      <c r="N377" s="8"/>
      <c r="O377" s="6"/>
      <c r="P377" s="6"/>
      <c r="Q377" s="6"/>
      <c r="R377" s="6"/>
    </row>
    <row r="378" spans="1:18" x14ac:dyDescent="0.25">
      <c r="A378" s="24"/>
      <c r="B378" s="24"/>
      <c r="C378" s="6" t="s">
        <v>1340</v>
      </c>
      <c r="D378" s="24" t="s">
        <v>23</v>
      </c>
      <c r="E378" s="6" t="s">
        <v>28</v>
      </c>
      <c r="F378" s="6"/>
      <c r="G378" s="6" t="s">
        <v>28</v>
      </c>
      <c r="H378" s="25" t="s">
        <v>1178</v>
      </c>
      <c r="I378" s="29" t="s">
        <v>484</v>
      </c>
      <c r="J378" s="26">
        <v>4.0178571428571432E-2</v>
      </c>
      <c r="K378" s="6"/>
      <c r="L378" s="29"/>
      <c r="M378" s="24"/>
      <c r="N378" s="29" t="s">
        <v>1341</v>
      </c>
      <c r="O378" s="24"/>
      <c r="P378" s="24"/>
      <c r="Q378" s="24"/>
      <c r="R378" s="24"/>
    </row>
    <row r="379" spans="1:18" x14ac:dyDescent="0.25">
      <c r="A379" s="24"/>
      <c r="B379" s="24"/>
      <c r="C379" s="6" t="s">
        <v>1340</v>
      </c>
      <c r="D379" s="24" t="s">
        <v>996</v>
      </c>
      <c r="E379" s="6" t="s">
        <v>28</v>
      </c>
      <c r="F379" s="6"/>
      <c r="G379" s="6" t="s">
        <v>28</v>
      </c>
      <c r="H379" s="25" t="s">
        <v>1178</v>
      </c>
      <c r="I379" s="29" t="s">
        <v>484</v>
      </c>
      <c r="J379" s="26">
        <v>4.0178571428571432E-2</v>
      </c>
      <c r="K379" s="6"/>
      <c r="L379" s="29"/>
      <c r="M379" s="24"/>
      <c r="N379" s="29" t="s">
        <v>1341</v>
      </c>
      <c r="O379" s="24"/>
      <c r="P379" s="24"/>
      <c r="Q379" s="24"/>
      <c r="R379" s="24"/>
    </row>
    <row r="380" spans="1:18" x14ac:dyDescent="0.25">
      <c r="A380" s="6"/>
      <c r="B380" s="6"/>
      <c r="C380" s="6"/>
      <c r="D380" s="6" t="s">
        <v>23</v>
      </c>
      <c r="E380" s="6" t="s">
        <v>8</v>
      </c>
      <c r="F380" s="6"/>
      <c r="G380" s="6" t="s">
        <v>8</v>
      </c>
      <c r="H380" s="6"/>
      <c r="I380" s="8" t="s">
        <v>485</v>
      </c>
      <c r="J380" s="11">
        <v>4.2279411764705871E-2</v>
      </c>
      <c r="K380" s="6"/>
      <c r="L380" s="8"/>
      <c r="M380" s="6"/>
      <c r="N380" s="8"/>
      <c r="O380" s="6"/>
      <c r="P380" s="6"/>
      <c r="Q380" s="6"/>
      <c r="R380" s="6"/>
    </row>
    <row r="381" spans="1:18" x14ac:dyDescent="0.25">
      <c r="A381" s="6"/>
      <c r="B381" s="6"/>
      <c r="C381" s="6"/>
      <c r="D381" s="6" t="s">
        <v>23</v>
      </c>
      <c r="E381" s="6" t="s">
        <v>0</v>
      </c>
      <c r="F381" s="6"/>
      <c r="G381" t="s">
        <v>191</v>
      </c>
      <c r="I381" s="8" t="s">
        <v>486</v>
      </c>
      <c r="J381" s="11">
        <v>0.12453078078078079</v>
      </c>
      <c r="K381" s="6"/>
      <c r="L381" s="8"/>
      <c r="M381" s="6"/>
      <c r="N381" s="8"/>
      <c r="O381" s="6"/>
      <c r="P381" s="6"/>
      <c r="Q381" s="6"/>
      <c r="R381" s="6"/>
    </row>
    <row r="382" spans="1:18" x14ac:dyDescent="0.25">
      <c r="A382" s="6"/>
      <c r="B382" s="6"/>
      <c r="C382" s="6"/>
      <c r="D382" s="6" t="s">
        <v>23</v>
      </c>
      <c r="E382" s="6" t="s">
        <v>8</v>
      </c>
      <c r="F382" s="6"/>
      <c r="G382" s="6" t="s">
        <v>8</v>
      </c>
      <c r="H382" s="6"/>
      <c r="I382" s="8" t="s">
        <v>487</v>
      </c>
      <c r="J382" s="11">
        <v>0.10416666666666666</v>
      </c>
      <c r="K382" s="6"/>
      <c r="L382" s="8"/>
      <c r="M382" s="6"/>
      <c r="N382" s="8"/>
      <c r="O382" s="6"/>
      <c r="P382" s="6"/>
      <c r="Q382" s="6"/>
      <c r="R382" s="6"/>
    </row>
    <row r="383" spans="1:18" x14ac:dyDescent="0.25">
      <c r="A383" s="6"/>
      <c r="B383" s="6"/>
      <c r="C383" s="6"/>
      <c r="D383" s="6" t="s">
        <v>23</v>
      </c>
      <c r="E383" s="6" t="s">
        <v>8</v>
      </c>
      <c r="F383" s="6"/>
      <c r="G383" s="6" t="s">
        <v>8</v>
      </c>
      <c r="H383" s="6"/>
      <c r="I383" s="8" t="s">
        <v>488</v>
      </c>
      <c r="J383" s="11">
        <v>4.1666666666666664E-2</v>
      </c>
      <c r="K383" s="6"/>
      <c r="L383" s="8"/>
      <c r="M383" s="6"/>
      <c r="N383" s="8"/>
      <c r="O383" s="6"/>
      <c r="P383" s="6"/>
      <c r="Q383" s="6"/>
      <c r="R383" s="6"/>
    </row>
    <row r="384" spans="1:18" x14ac:dyDescent="0.25">
      <c r="A384" s="6"/>
      <c r="B384" s="6"/>
      <c r="C384" s="6"/>
      <c r="D384" s="6" t="s">
        <v>23</v>
      </c>
      <c r="E384" s="6" t="s">
        <v>2</v>
      </c>
      <c r="F384" s="6" t="s">
        <v>2</v>
      </c>
      <c r="G384" s="8" t="s">
        <v>464</v>
      </c>
      <c r="H384" s="8"/>
      <c r="I384" s="8" t="s">
        <v>465</v>
      </c>
      <c r="J384" s="11">
        <v>4.5833333333333323E-2</v>
      </c>
      <c r="K384" s="6"/>
      <c r="L384" s="8"/>
      <c r="M384" s="6"/>
      <c r="N384" s="8"/>
      <c r="O384" s="6"/>
      <c r="P384" s="6"/>
      <c r="Q384" s="6"/>
      <c r="R384" s="6"/>
    </row>
    <row r="385" spans="1:18" x14ac:dyDescent="0.25">
      <c r="A385" s="6"/>
      <c r="B385" s="6"/>
      <c r="C385" s="6"/>
      <c r="D385" s="6" t="s">
        <v>23</v>
      </c>
      <c r="E385" s="6" t="s">
        <v>16</v>
      </c>
      <c r="F385" s="6"/>
      <c r="G385" s="6" t="s">
        <v>16</v>
      </c>
      <c r="H385" s="6"/>
      <c r="I385" s="8" t="s">
        <v>489</v>
      </c>
      <c r="J385" s="11">
        <v>9.722222222222221E-2</v>
      </c>
      <c r="K385" s="6"/>
      <c r="L385" s="8"/>
      <c r="M385" s="6"/>
      <c r="N385" s="8"/>
      <c r="O385" s="6"/>
      <c r="P385" s="6"/>
      <c r="Q385" s="6"/>
      <c r="R385" s="6"/>
    </row>
    <row r="386" spans="1:18" x14ac:dyDescent="0.25">
      <c r="A386" s="6"/>
      <c r="B386" s="6"/>
      <c r="C386" s="6"/>
      <c r="D386" s="6" t="s">
        <v>23</v>
      </c>
      <c r="E386" s="6" t="s">
        <v>0</v>
      </c>
      <c r="F386" s="6"/>
      <c r="G386" t="s">
        <v>87</v>
      </c>
      <c r="I386" s="8" t="s">
        <v>490</v>
      </c>
      <c r="J386" s="11">
        <v>2.4691358024691364E-2</v>
      </c>
      <c r="K386" s="6"/>
      <c r="L386" s="8"/>
      <c r="M386" s="6"/>
      <c r="N386" s="8"/>
      <c r="O386" s="6"/>
      <c r="P386" s="6"/>
      <c r="Q386" s="6"/>
      <c r="R386" s="6"/>
    </row>
    <row r="387" spans="1:18" x14ac:dyDescent="0.25">
      <c r="A387" s="6"/>
      <c r="B387" s="6"/>
      <c r="C387" s="6"/>
      <c r="D387" s="6" t="s">
        <v>23</v>
      </c>
      <c r="E387" s="6" t="s">
        <v>0</v>
      </c>
      <c r="F387" s="6"/>
      <c r="G387" t="s">
        <v>87</v>
      </c>
      <c r="I387" s="8" t="s">
        <v>491</v>
      </c>
      <c r="J387" s="11">
        <v>8.3333333333333329E-2</v>
      </c>
      <c r="K387" s="6"/>
      <c r="L387" s="8"/>
      <c r="M387" s="6"/>
      <c r="N387" s="8"/>
      <c r="O387" s="6"/>
      <c r="P387" s="6"/>
      <c r="Q387" s="6"/>
      <c r="R387" s="6"/>
    </row>
    <row r="388" spans="1:18" x14ac:dyDescent="0.25">
      <c r="A388" s="6"/>
      <c r="B388" s="6"/>
      <c r="C388" s="6"/>
      <c r="D388" s="6" t="s">
        <v>23</v>
      </c>
      <c r="E388" s="6" t="s">
        <v>0</v>
      </c>
      <c r="F388" s="6"/>
      <c r="G388" t="s">
        <v>191</v>
      </c>
      <c r="I388" s="8" t="s">
        <v>992</v>
      </c>
      <c r="J388" s="11">
        <v>8.3333333333333329E-2</v>
      </c>
      <c r="K388" s="6"/>
      <c r="L388" s="8"/>
      <c r="M388" s="6"/>
      <c r="N388" s="8"/>
      <c r="O388" s="6"/>
      <c r="P388" s="6"/>
      <c r="Q388" s="6"/>
      <c r="R388" s="6"/>
    </row>
    <row r="389" spans="1:18" x14ac:dyDescent="0.25">
      <c r="A389" s="6"/>
      <c r="B389" s="6"/>
      <c r="C389" s="6"/>
      <c r="D389" s="6" t="s">
        <v>23</v>
      </c>
      <c r="E389" s="6" t="s">
        <v>0</v>
      </c>
      <c r="F389" s="6"/>
      <c r="G389" t="s">
        <v>191</v>
      </c>
      <c r="I389" s="8" t="s">
        <v>493</v>
      </c>
      <c r="J389" s="11">
        <v>0.10611979166666669</v>
      </c>
      <c r="K389" s="6"/>
      <c r="L389" s="8"/>
      <c r="M389" s="6"/>
      <c r="N389" s="8"/>
      <c r="O389" s="6"/>
      <c r="P389" s="6"/>
      <c r="Q389" s="6"/>
      <c r="R389" s="6"/>
    </row>
    <row r="390" spans="1:18" x14ac:dyDescent="0.25">
      <c r="A390" s="6"/>
      <c r="B390" s="6"/>
      <c r="C390" s="6"/>
      <c r="D390" s="6" t="s">
        <v>23</v>
      </c>
      <c r="E390" s="6" t="s">
        <v>6</v>
      </c>
      <c r="F390" s="6"/>
      <c r="G390" s="6" t="s">
        <v>6</v>
      </c>
      <c r="H390" s="6"/>
      <c r="I390" s="8" t="s">
        <v>423</v>
      </c>
      <c r="J390" s="11">
        <v>3.1249999999999997E-2</v>
      </c>
      <c r="K390" s="6"/>
      <c r="L390" s="8"/>
      <c r="M390" s="6"/>
      <c r="N390" s="8"/>
      <c r="O390" s="6"/>
      <c r="P390" s="6"/>
      <c r="Q390" s="6"/>
      <c r="R390" s="6"/>
    </row>
    <row r="391" spans="1:18" x14ac:dyDescent="0.25">
      <c r="A391" s="6"/>
      <c r="B391" s="6"/>
      <c r="C391" s="6"/>
      <c r="D391" s="6" t="s">
        <v>23</v>
      </c>
      <c r="E391" s="6" t="s">
        <v>8</v>
      </c>
      <c r="F391" s="6"/>
      <c r="G391" s="6" t="s">
        <v>8</v>
      </c>
      <c r="H391" s="6"/>
      <c r="I391" s="8" t="s">
        <v>494</v>
      </c>
      <c r="J391" s="11">
        <v>0.1875</v>
      </c>
      <c r="K391" s="6"/>
      <c r="L391" s="8"/>
      <c r="M391" s="6"/>
      <c r="N391" s="8"/>
      <c r="O391" s="6"/>
      <c r="P391" s="6"/>
      <c r="Q391" s="6"/>
      <c r="R391" s="6"/>
    </row>
    <row r="392" spans="1:18" x14ac:dyDescent="0.25">
      <c r="A392" s="6"/>
      <c r="B392" s="6"/>
      <c r="C392" s="6"/>
      <c r="D392" s="6" t="s">
        <v>23</v>
      </c>
      <c r="E392" s="6" t="s">
        <v>8</v>
      </c>
      <c r="F392" s="6"/>
      <c r="G392" s="6" t="s">
        <v>8</v>
      </c>
      <c r="H392" s="6"/>
      <c r="I392" s="8" t="s">
        <v>495</v>
      </c>
      <c r="J392" s="11">
        <v>5.5351307189542467E-2</v>
      </c>
      <c r="K392" s="6"/>
      <c r="L392" s="8"/>
      <c r="M392" s="6"/>
      <c r="N392" s="8"/>
      <c r="O392" s="6"/>
      <c r="P392" s="6"/>
      <c r="Q392" s="6"/>
      <c r="R392" s="6"/>
    </row>
    <row r="393" spans="1:18" x14ac:dyDescent="0.25">
      <c r="A393" s="6"/>
      <c r="B393" s="6"/>
      <c r="C393" s="6"/>
      <c r="D393" s="6" t="s">
        <v>23</v>
      </c>
      <c r="E393" s="6" t="s">
        <v>0</v>
      </c>
      <c r="F393" s="6"/>
      <c r="I393" s="8" t="s">
        <v>496</v>
      </c>
      <c r="J393" s="11">
        <v>9.0277777777777776E-2</v>
      </c>
      <c r="K393" s="6"/>
      <c r="L393" s="8"/>
      <c r="M393" s="6"/>
      <c r="N393" s="8"/>
      <c r="O393" s="6"/>
      <c r="P393" s="6"/>
      <c r="Q393" s="6"/>
      <c r="R393" s="6"/>
    </row>
    <row r="394" spans="1:18" x14ac:dyDescent="0.25">
      <c r="A394" s="6"/>
      <c r="B394" s="6"/>
      <c r="C394" s="6"/>
      <c r="D394" s="6" t="s">
        <v>994</v>
      </c>
      <c r="E394" s="6" t="s">
        <v>16</v>
      </c>
      <c r="F394" s="6"/>
      <c r="G394" s="6" t="s">
        <v>16</v>
      </c>
      <c r="H394" s="6" t="s">
        <v>721</v>
      </c>
      <c r="I394" s="8" t="s">
        <v>497</v>
      </c>
      <c r="J394" s="11">
        <v>0.11574074074074076</v>
      </c>
      <c r="K394" s="6"/>
      <c r="L394" s="8"/>
      <c r="M394" s="6"/>
      <c r="N394" s="28" t="s">
        <v>995</v>
      </c>
      <c r="O394" s="6"/>
      <c r="P394" s="6"/>
      <c r="Q394" s="6"/>
      <c r="R394" s="6"/>
    </row>
    <row r="395" spans="1:18" x14ac:dyDescent="0.25">
      <c r="A395" s="6"/>
      <c r="B395" s="6"/>
      <c r="C395" s="6"/>
      <c r="D395" s="6" t="s">
        <v>23</v>
      </c>
      <c r="E395" s="6" t="s">
        <v>0</v>
      </c>
      <c r="F395" s="6"/>
      <c r="G395" t="s">
        <v>87</v>
      </c>
      <c r="I395" s="8" t="s">
        <v>498</v>
      </c>
      <c r="J395" s="11">
        <v>1.9675925925925927E-2</v>
      </c>
      <c r="K395" s="6"/>
      <c r="L395" s="8"/>
      <c r="M395" s="6"/>
      <c r="N395" s="8"/>
      <c r="O395" s="6"/>
      <c r="P395" s="6"/>
      <c r="Q395" s="6"/>
      <c r="R395" s="6"/>
    </row>
    <row r="396" spans="1:18" x14ac:dyDescent="0.25">
      <c r="A396" s="17"/>
      <c r="B396" s="17"/>
      <c r="C396" s="17"/>
      <c r="D396" s="17" t="s">
        <v>23</v>
      </c>
      <c r="E396" s="6" t="s">
        <v>432</v>
      </c>
      <c r="F396" s="6"/>
      <c r="H396" s="16" t="s">
        <v>1339</v>
      </c>
      <c r="I396" s="28" t="s">
        <v>453</v>
      </c>
      <c r="J396" s="18">
        <v>2.0833333333333332E-2</v>
      </c>
      <c r="K396" s="6"/>
      <c r="L396" s="28"/>
      <c r="M396" s="17"/>
      <c r="N396" s="28" t="s">
        <v>1328</v>
      </c>
      <c r="O396" s="17"/>
      <c r="P396" s="17"/>
      <c r="Q396" s="17"/>
      <c r="R396" s="17"/>
    </row>
    <row r="397" spans="1:18" x14ac:dyDescent="0.25">
      <c r="A397" s="6"/>
      <c r="B397" s="6"/>
      <c r="C397" s="6"/>
      <c r="D397" s="6" t="s">
        <v>23</v>
      </c>
      <c r="E397" s="6" t="s">
        <v>8</v>
      </c>
      <c r="F397" s="6"/>
      <c r="G397" s="6" t="s">
        <v>8</v>
      </c>
      <c r="H397" s="6"/>
      <c r="I397" s="8" t="s">
        <v>499</v>
      </c>
      <c r="J397" s="11">
        <v>0.14620535714285715</v>
      </c>
      <c r="K397" s="6"/>
      <c r="L397" s="8"/>
      <c r="M397" s="6"/>
      <c r="N397" s="8"/>
      <c r="O397" s="6"/>
      <c r="P397" s="6"/>
      <c r="Q397" s="6"/>
      <c r="R397" s="6"/>
    </row>
    <row r="398" spans="1:18" x14ac:dyDescent="0.25">
      <c r="A398" s="6"/>
      <c r="B398" s="6"/>
      <c r="C398" s="6"/>
      <c r="D398" s="6" t="s">
        <v>23</v>
      </c>
      <c r="E398" s="6" t="s">
        <v>432</v>
      </c>
      <c r="F398" s="6"/>
      <c r="G398" s="6" t="s">
        <v>432</v>
      </c>
      <c r="H398" s="6"/>
      <c r="I398" s="8" t="s">
        <v>500</v>
      </c>
      <c r="J398" s="11">
        <v>0.171875</v>
      </c>
      <c r="K398" s="6"/>
      <c r="L398" s="8"/>
      <c r="M398" s="6"/>
      <c r="N398" s="8"/>
      <c r="O398" s="6"/>
      <c r="P398" s="6"/>
      <c r="Q398" s="6"/>
      <c r="R398" s="6"/>
    </row>
    <row r="399" spans="1:18" x14ac:dyDescent="0.25">
      <c r="A399" s="6"/>
      <c r="B399" s="6"/>
      <c r="C399" s="6"/>
      <c r="D399" s="6" t="s">
        <v>23</v>
      </c>
      <c r="E399" s="6" t="s">
        <v>0</v>
      </c>
      <c r="F399" s="6"/>
      <c r="G399" t="s">
        <v>87</v>
      </c>
      <c r="I399" s="8" t="s">
        <v>501</v>
      </c>
      <c r="J399" s="11">
        <v>8.3333333333333329E-2</v>
      </c>
      <c r="K399" s="6"/>
      <c r="L399" s="8"/>
      <c r="M399" s="6"/>
      <c r="N399" s="8"/>
      <c r="O399" s="6"/>
      <c r="P399" s="6"/>
      <c r="Q399" s="6"/>
      <c r="R399" s="6"/>
    </row>
    <row r="400" spans="1:18" x14ac:dyDescent="0.25">
      <c r="A400" s="6"/>
      <c r="B400" s="6"/>
      <c r="C400" s="6"/>
      <c r="D400" s="6" t="s">
        <v>23</v>
      </c>
      <c r="E400" s="6" t="s">
        <v>18</v>
      </c>
      <c r="F400" s="6"/>
      <c r="G400" s="6" t="s">
        <v>18</v>
      </c>
      <c r="H400" s="6"/>
      <c r="I400" s="8" t="s">
        <v>454</v>
      </c>
      <c r="J400" s="11">
        <v>3.8194444444444441E-2</v>
      </c>
      <c r="K400" s="6"/>
      <c r="L400" s="8"/>
      <c r="M400" s="6"/>
      <c r="N400" s="8"/>
      <c r="O400" s="6"/>
      <c r="P400" s="6"/>
      <c r="Q400" s="6"/>
      <c r="R400" s="6"/>
    </row>
    <row r="401" spans="1:18" x14ac:dyDescent="0.25">
      <c r="A401" s="6"/>
      <c r="B401" s="6"/>
      <c r="C401" s="6"/>
      <c r="D401" s="6" t="s">
        <v>23</v>
      </c>
      <c r="E401" s="6" t="s">
        <v>8</v>
      </c>
      <c r="F401" s="6"/>
      <c r="G401" s="6" t="s">
        <v>8</v>
      </c>
      <c r="H401" s="6"/>
      <c r="I401" s="8" t="s">
        <v>502</v>
      </c>
      <c r="J401" s="11">
        <v>3.125E-2</v>
      </c>
      <c r="K401" s="6"/>
      <c r="L401" s="8"/>
      <c r="M401" s="6"/>
      <c r="N401" s="8"/>
      <c r="O401" s="6"/>
      <c r="P401" s="6"/>
      <c r="Q401" s="6"/>
      <c r="R401" s="6"/>
    </row>
    <row r="402" spans="1:18" x14ac:dyDescent="0.25">
      <c r="A402" s="6"/>
      <c r="B402" s="6"/>
      <c r="C402" s="6"/>
      <c r="D402" s="6" t="s">
        <v>23</v>
      </c>
      <c r="E402" s="6" t="s">
        <v>0</v>
      </c>
      <c r="F402" s="6"/>
      <c r="G402" t="s">
        <v>337</v>
      </c>
      <c r="I402" s="8" t="s">
        <v>436</v>
      </c>
      <c r="J402" s="11">
        <v>0.125</v>
      </c>
      <c r="K402" s="6"/>
      <c r="L402" s="8"/>
      <c r="M402" s="6"/>
      <c r="N402" s="28" t="s">
        <v>1193</v>
      </c>
      <c r="O402" s="6"/>
      <c r="P402" s="6"/>
      <c r="Q402" s="6"/>
      <c r="R402" s="6"/>
    </row>
    <row r="403" spans="1:18" x14ac:dyDescent="0.25">
      <c r="A403" s="6"/>
      <c r="B403" s="6"/>
      <c r="C403" s="6"/>
      <c r="D403" s="6" t="s">
        <v>23</v>
      </c>
      <c r="E403" s="6" t="s">
        <v>18</v>
      </c>
      <c r="F403" s="6"/>
      <c r="G403" s="6" t="s">
        <v>186</v>
      </c>
      <c r="H403" s="6"/>
      <c r="I403" s="8" t="s">
        <v>503</v>
      </c>
      <c r="J403" s="11">
        <v>0.14516398929049532</v>
      </c>
      <c r="K403" s="6"/>
      <c r="L403" s="8"/>
      <c r="M403" s="6"/>
      <c r="N403" s="8"/>
      <c r="O403" s="6"/>
      <c r="P403" s="6"/>
      <c r="Q403" s="6"/>
      <c r="R403" s="6"/>
    </row>
    <row r="404" spans="1:18" x14ac:dyDescent="0.25">
      <c r="A404" s="6"/>
      <c r="B404" s="6"/>
      <c r="C404" s="6"/>
      <c r="D404" s="6" t="s">
        <v>23</v>
      </c>
      <c r="E404" s="6" t="s">
        <v>14</v>
      </c>
      <c r="F404" s="6"/>
      <c r="G404" s="6" t="s">
        <v>14</v>
      </c>
      <c r="H404" s="6"/>
      <c r="I404" s="8" t="s">
        <v>504</v>
      </c>
      <c r="J404" s="11">
        <v>0.19236111111111115</v>
      </c>
      <c r="K404" s="6"/>
      <c r="L404" s="8"/>
      <c r="M404" s="6"/>
      <c r="N404" s="8"/>
      <c r="O404" s="6"/>
      <c r="P404" s="6"/>
      <c r="Q404" s="6"/>
      <c r="R404" s="6"/>
    </row>
    <row r="405" spans="1:18" x14ac:dyDescent="0.25">
      <c r="A405" s="6"/>
      <c r="B405" s="6"/>
      <c r="C405" s="6"/>
      <c r="D405" s="6" t="s">
        <v>23</v>
      </c>
      <c r="E405" s="6" t="s">
        <v>0</v>
      </c>
      <c r="F405" s="6"/>
      <c r="G405" t="s">
        <v>87</v>
      </c>
      <c r="I405" s="8" t="s">
        <v>505</v>
      </c>
      <c r="J405" s="11">
        <v>0.18013468013468018</v>
      </c>
      <c r="K405" s="6"/>
      <c r="L405" s="8"/>
      <c r="M405" s="6"/>
      <c r="N405" s="8"/>
      <c r="O405" s="6"/>
      <c r="P405" s="6"/>
      <c r="Q405" s="6"/>
      <c r="R405" s="6"/>
    </row>
    <row r="406" spans="1:18" x14ac:dyDescent="0.25">
      <c r="A406" s="6"/>
      <c r="B406" s="6"/>
      <c r="C406" s="6"/>
      <c r="D406" s="6" t="s">
        <v>23</v>
      </c>
      <c r="E406" s="6" t="s">
        <v>4</v>
      </c>
      <c r="F406" s="6"/>
      <c r="G406" s="6" t="s">
        <v>4</v>
      </c>
      <c r="H406" s="6"/>
      <c r="I406" s="8" t="s">
        <v>506</v>
      </c>
      <c r="J406" s="11">
        <v>2.1990740740740738E-2</v>
      </c>
      <c r="K406" s="6"/>
      <c r="L406" s="8"/>
      <c r="M406" s="6"/>
      <c r="N406" s="8"/>
      <c r="O406" s="6"/>
      <c r="P406" s="6"/>
      <c r="Q406" s="6"/>
      <c r="R406" s="6"/>
    </row>
    <row r="407" spans="1:18" x14ac:dyDescent="0.25">
      <c r="A407" s="6"/>
      <c r="B407" s="6"/>
      <c r="C407" s="6"/>
      <c r="D407" s="6" t="s">
        <v>23</v>
      </c>
      <c r="E407" s="6" t="s">
        <v>4</v>
      </c>
      <c r="F407" s="6"/>
      <c r="G407" s="6" t="s">
        <v>4</v>
      </c>
      <c r="H407" s="6"/>
      <c r="I407" s="8" t="s">
        <v>150</v>
      </c>
      <c r="J407" s="11">
        <v>5.5555555555555525E-2</v>
      </c>
      <c r="K407" s="6"/>
      <c r="L407" s="8"/>
      <c r="M407" s="6"/>
      <c r="N407" s="8"/>
      <c r="O407" s="6"/>
      <c r="P407" s="6"/>
      <c r="Q407" s="6"/>
      <c r="R407" s="6"/>
    </row>
    <row r="408" spans="1:18" x14ac:dyDescent="0.25">
      <c r="A408" s="6"/>
      <c r="B408" s="6"/>
      <c r="C408" s="6"/>
      <c r="D408" s="6" t="s">
        <v>23</v>
      </c>
      <c r="E408" s="6" t="s">
        <v>20</v>
      </c>
      <c r="F408" s="6"/>
      <c r="G408" s="6" t="s">
        <v>20</v>
      </c>
      <c r="H408" s="6"/>
      <c r="I408" s="8" t="s">
        <v>85</v>
      </c>
      <c r="J408" s="11">
        <v>7.2916666666666657E-2</v>
      </c>
      <c r="K408" s="6"/>
      <c r="L408" s="8"/>
      <c r="M408" s="6"/>
      <c r="N408" s="8"/>
      <c r="O408" s="6"/>
      <c r="P408" s="6"/>
      <c r="Q408" s="6"/>
      <c r="R408" s="6"/>
    </row>
    <row r="409" spans="1:18" x14ac:dyDescent="0.25">
      <c r="A409" s="6"/>
      <c r="B409" s="6"/>
      <c r="C409" s="6"/>
      <c r="D409" s="6" t="s">
        <v>23</v>
      </c>
      <c r="E409" s="6" t="s">
        <v>0</v>
      </c>
      <c r="F409" s="6"/>
      <c r="G409" t="s">
        <v>87</v>
      </c>
      <c r="I409" s="8" t="s">
        <v>507</v>
      </c>
      <c r="J409" s="11">
        <v>9.3333333333333324E-2</v>
      </c>
      <c r="K409" s="6"/>
      <c r="L409" s="8"/>
      <c r="M409" s="6"/>
      <c r="N409" s="8"/>
      <c r="O409" s="6"/>
      <c r="P409" s="6"/>
      <c r="Q409" s="6"/>
      <c r="R409" s="6"/>
    </row>
    <row r="410" spans="1:18" x14ac:dyDescent="0.25">
      <c r="A410" s="6"/>
      <c r="B410" s="6"/>
      <c r="C410" s="6"/>
      <c r="D410" s="6" t="s">
        <v>23</v>
      </c>
      <c r="E410" s="6" t="s">
        <v>16</v>
      </c>
      <c r="F410" s="6"/>
      <c r="G410" s="6" t="s">
        <v>16</v>
      </c>
      <c r="H410" s="6"/>
      <c r="I410" s="8" t="s">
        <v>508</v>
      </c>
      <c r="J410" s="11">
        <v>0.14374999999999999</v>
      </c>
      <c r="K410" s="6"/>
      <c r="L410" s="8"/>
      <c r="M410" s="6"/>
      <c r="N410" s="8"/>
      <c r="O410" s="6"/>
      <c r="P410" s="6"/>
      <c r="Q410" s="6"/>
      <c r="R410" s="6"/>
    </row>
    <row r="411" spans="1:18" x14ac:dyDescent="0.25">
      <c r="A411" s="6"/>
      <c r="B411" s="6"/>
      <c r="C411" s="6"/>
      <c r="D411" s="6" t="s">
        <v>3</v>
      </c>
      <c r="E411" s="6" t="s">
        <v>34</v>
      </c>
      <c r="F411" s="6"/>
      <c r="G411" s="6" t="s">
        <v>34</v>
      </c>
      <c r="H411" s="6"/>
      <c r="I411" s="8" t="s">
        <v>509</v>
      </c>
      <c r="J411" s="11">
        <v>4.9603174603174607E-2</v>
      </c>
      <c r="K411" s="6"/>
      <c r="L411" s="8"/>
      <c r="M411" s="6"/>
      <c r="N411" s="8"/>
      <c r="O411" s="6"/>
      <c r="P411" s="6"/>
      <c r="Q411" s="6"/>
      <c r="R411" s="6"/>
    </row>
    <row r="412" spans="1:18" x14ac:dyDescent="0.25">
      <c r="A412" s="6"/>
      <c r="B412" s="6"/>
      <c r="C412" s="6"/>
      <c r="D412" s="6" t="s">
        <v>3</v>
      </c>
      <c r="E412" s="6" t="s">
        <v>22</v>
      </c>
      <c r="F412" s="6"/>
      <c r="G412" s="6" t="s">
        <v>22</v>
      </c>
      <c r="H412" s="6"/>
      <c r="I412" s="8" t="s">
        <v>510</v>
      </c>
      <c r="J412" s="11">
        <v>6.25E-2</v>
      </c>
      <c r="K412" s="6"/>
      <c r="L412" s="8"/>
      <c r="M412" s="6"/>
      <c r="N412" s="8"/>
      <c r="O412" s="6"/>
      <c r="P412" s="6"/>
      <c r="Q412" s="6"/>
      <c r="R412" s="6"/>
    </row>
    <row r="413" spans="1:18" x14ac:dyDescent="0.25">
      <c r="A413" s="6"/>
      <c r="B413" s="6"/>
      <c r="C413" s="6"/>
      <c r="D413" s="6" t="s">
        <v>3</v>
      </c>
      <c r="E413" s="6" t="s">
        <v>22</v>
      </c>
      <c r="F413" s="6"/>
      <c r="G413" s="6" t="s">
        <v>22</v>
      </c>
      <c r="H413" s="6"/>
      <c r="I413" s="8" t="s">
        <v>511</v>
      </c>
      <c r="J413" s="11">
        <v>6.25E-2</v>
      </c>
      <c r="K413" s="6"/>
      <c r="L413" s="8"/>
      <c r="M413" s="6"/>
      <c r="N413" s="8"/>
      <c r="O413" s="6"/>
      <c r="P413" s="6"/>
      <c r="Q413" s="6"/>
      <c r="R413" s="6"/>
    </row>
    <row r="414" spans="1:18" x14ac:dyDescent="0.25">
      <c r="A414" s="6"/>
      <c r="B414" s="6"/>
      <c r="C414" s="6"/>
      <c r="D414" s="6" t="s">
        <v>3</v>
      </c>
      <c r="E414" s="6" t="s">
        <v>22</v>
      </c>
      <c r="F414" s="6"/>
      <c r="G414" s="6" t="s">
        <v>22</v>
      </c>
      <c r="H414" s="6"/>
      <c r="I414" s="8" t="s">
        <v>512</v>
      </c>
      <c r="J414" s="11">
        <v>6.0606060606060601E-2</v>
      </c>
      <c r="K414" s="6"/>
      <c r="L414" s="8"/>
      <c r="M414" s="6"/>
      <c r="N414" s="8"/>
      <c r="O414" s="6"/>
      <c r="P414" s="6"/>
      <c r="Q414" s="6"/>
      <c r="R414" s="6"/>
    </row>
    <row r="415" spans="1:18" x14ac:dyDescent="0.25">
      <c r="A415" s="6"/>
      <c r="B415" s="6"/>
      <c r="C415" s="6"/>
      <c r="D415" s="6" t="s">
        <v>996</v>
      </c>
      <c r="E415" s="6" t="s">
        <v>0</v>
      </c>
      <c r="F415" s="6"/>
      <c r="G415" t="s">
        <v>87</v>
      </c>
      <c r="I415" s="8" t="s">
        <v>965</v>
      </c>
      <c r="J415" s="11">
        <v>0.18508986928104573</v>
      </c>
      <c r="K415" s="6"/>
      <c r="L415" s="8"/>
      <c r="M415" s="6"/>
      <c r="N415" s="8"/>
      <c r="O415" s="6"/>
      <c r="P415" s="6"/>
      <c r="Q415" s="6"/>
      <c r="R415" s="6"/>
    </row>
    <row r="416" spans="1:18" x14ac:dyDescent="0.25">
      <c r="A416" s="6"/>
      <c r="B416" s="6"/>
      <c r="C416" s="6"/>
      <c r="D416" s="6" t="s">
        <v>3</v>
      </c>
      <c r="E416" s="6" t="s">
        <v>16</v>
      </c>
      <c r="F416" s="6"/>
      <c r="G416" s="6" t="s">
        <v>16</v>
      </c>
      <c r="H416" s="6"/>
      <c r="I416" s="8" t="s">
        <v>513</v>
      </c>
      <c r="J416" s="11">
        <v>4.1666666666666664E-2</v>
      </c>
      <c r="K416" s="6"/>
      <c r="L416" s="8"/>
      <c r="M416" s="6"/>
      <c r="N416" s="8"/>
      <c r="O416" s="6"/>
      <c r="P416" s="6"/>
      <c r="Q416" s="6"/>
      <c r="R416" s="6"/>
    </row>
    <row r="417" spans="1:18" x14ac:dyDescent="0.25">
      <c r="A417" s="6"/>
      <c r="B417" s="6"/>
      <c r="C417" s="6"/>
      <c r="D417" s="6" t="s">
        <v>3</v>
      </c>
      <c r="E417" s="6" t="s">
        <v>26</v>
      </c>
      <c r="F417" s="6"/>
      <c r="G417" s="6" t="s">
        <v>26</v>
      </c>
      <c r="H417" s="6"/>
      <c r="I417" s="8" t="s">
        <v>26</v>
      </c>
      <c r="J417" s="11">
        <v>0.22253787878787878</v>
      </c>
      <c r="K417" s="6"/>
      <c r="L417" s="8"/>
      <c r="M417" s="6"/>
      <c r="N417" s="8"/>
      <c r="O417" s="6"/>
      <c r="P417" s="6"/>
      <c r="Q417" s="6"/>
      <c r="R417" s="6"/>
    </row>
    <row r="418" spans="1:18" x14ac:dyDescent="0.25">
      <c r="A418" s="6"/>
      <c r="B418" s="6"/>
      <c r="C418" s="6"/>
      <c r="D418" s="6" t="s">
        <v>3</v>
      </c>
      <c r="E418" s="6" t="s">
        <v>6</v>
      </c>
      <c r="F418" s="6"/>
      <c r="G418" s="6" t="s">
        <v>6</v>
      </c>
      <c r="H418" s="6"/>
      <c r="I418" s="8" t="s">
        <v>423</v>
      </c>
      <c r="J418" s="11">
        <v>6.1237373737373743E-2</v>
      </c>
      <c r="K418" s="6"/>
      <c r="L418" s="8"/>
      <c r="M418" s="6"/>
      <c r="N418" s="8"/>
      <c r="O418" s="6"/>
      <c r="P418" s="6"/>
      <c r="Q418" s="6"/>
      <c r="R418" s="6"/>
    </row>
    <row r="419" spans="1:18" x14ac:dyDescent="0.25">
      <c r="A419" s="6"/>
      <c r="B419" s="6"/>
      <c r="C419" s="6"/>
      <c r="D419" s="6" t="s">
        <v>3</v>
      </c>
      <c r="E419" s="6" t="s">
        <v>22</v>
      </c>
      <c r="F419" s="6"/>
      <c r="G419" s="6" t="s">
        <v>22</v>
      </c>
      <c r="H419" s="6"/>
      <c r="I419" s="8" t="s">
        <v>514</v>
      </c>
      <c r="J419" s="11">
        <v>6.101190476190476E-2</v>
      </c>
      <c r="K419" s="6"/>
      <c r="L419" s="8"/>
      <c r="M419" s="6"/>
      <c r="N419" s="8"/>
      <c r="O419" s="6"/>
      <c r="P419" s="6"/>
      <c r="Q419" s="6"/>
      <c r="R419" s="6"/>
    </row>
    <row r="420" spans="1:18" x14ac:dyDescent="0.25">
      <c r="A420" s="6"/>
      <c r="B420" s="6"/>
      <c r="C420" s="6"/>
      <c r="D420" s="6" t="s">
        <v>3</v>
      </c>
      <c r="E420" s="6" t="s">
        <v>4</v>
      </c>
      <c r="F420" s="6"/>
      <c r="G420" s="6" t="s">
        <v>4</v>
      </c>
      <c r="H420" s="6"/>
      <c r="I420" s="8" t="s">
        <v>150</v>
      </c>
      <c r="J420" s="11">
        <v>8.2957957957957934E-2</v>
      </c>
      <c r="K420" s="6"/>
      <c r="L420" s="8"/>
      <c r="M420" s="6"/>
      <c r="N420" s="8"/>
      <c r="O420" s="6"/>
      <c r="P420" s="6"/>
      <c r="Q420" s="6"/>
      <c r="R420" s="6"/>
    </row>
    <row r="421" spans="1:18" x14ac:dyDescent="0.25">
      <c r="A421" s="6"/>
      <c r="B421" s="6"/>
      <c r="C421" s="6"/>
      <c r="D421" s="6" t="s">
        <v>3</v>
      </c>
      <c r="E421" s="6" t="s">
        <v>22</v>
      </c>
      <c r="F421" s="6"/>
      <c r="G421" s="6" t="s">
        <v>22</v>
      </c>
      <c r="H421" s="6"/>
      <c r="I421" s="8" t="s">
        <v>515</v>
      </c>
      <c r="J421" s="11">
        <v>7.2916666666666671E-2</v>
      </c>
      <c r="K421" s="6"/>
      <c r="L421" s="8"/>
      <c r="M421" s="6"/>
      <c r="N421" s="8"/>
      <c r="O421" s="6"/>
      <c r="P421" s="6"/>
      <c r="Q421" s="6"/>
      <c r="R421" s="6"/>
    </row>
    <row r="422" spans="1:18" x14ac:dyDescent="0.25">
      <c r="A422" s="6"/>
      <c r="B422" s="6"/>
      <c r="C422" s="6"/>
      <c r="D422" s="6" t="s">
        <v>3</v>
      </c>
      <c r="E422" s="6" t="s">
        <v>22</v>
      </c>
      <c r="F422" s="6"/>
      <c r="G422" s="6" t="s">
        <v>22</v>
      </c>
      <c r="H422" s="6"/>
      <c r="I422" s="8" t="s">
        <v>516</v>
      </c>
      <c r="J422" s="11">
        <v>2.401620370370371E-2</v>
      </c>
      <c r="K422" s="6"/>
      <c r="L422" s="8"/>
      <c r="M422" s="6"/>
      <c r="N422" s="8"/>
      <c r="O422" s="6"/>
      <c r="P422" s="6"/>
      <c r="Q422" s="6"/>
      <c r="R422" s="6"/>
    </row>
    <row r="423" spans="1:18" x14ac:dyDescent="0.25">
      <c r="A423" s="6"/>
      <c r="B423" s="6"/>
      <c r="C423" s="6"/>
      <c r="D423" s="6" t="s">
        <v>3</v>
      </c>
      <c r="E423" s="6" t="s">
        <v>32</v>
      </c>
      <c r="F423" s="6"/>
      <c r="G423" s="6" t="s">
        <v>32</v>
      </c>
      <c r="H423" s="6"/>
      <c r="I423" s="8" t="s">
        <v>517</v>
      </c>
      <c r="J423" s="11">
        <v>9.0277777777777762E-2</v>
      </c>
      <c r="K423" s="6"/>
      <c r="L423" s="8"/>
      <c r="M423" s="6"/>
      <c r="N423" s="8"/>
      <c r="O423" s="6"/>
      <c r="P423" s="6"/>
      <c r="Q423" s="6"/>
      <c r="R423" s="6"/>
    </row>
    <row r="424" spans="1:18" x14ac:dyDescent="0.25">
      <c r="A424" s="6" t="s">
        <v>797</v>
      </c>
      <c r="B424" s="6" t="s">
        <v>798</v>
      </c>
      <c r="C424" s="6" t="s">
        <v>799</v>
      </c>
      <c r="D424" s="6" t="s">
        <v>800</v>
      </c>
      <c r="E424" s="6"/>
      <c r="F424" s="6"/>
      <c r="G424" s="6"/>
      <c r="H424" s="6" t="s">
        <v>801</v>
      </c>
      <c r="I424" s="8" t="s">
        <v>802</v>
      </c>
      <c r="J424" s="11"/>
      <c r="K424" s="6"/>
      <c r="L424" s="8"/>
      <c r="M424" s="6"/>
      <c r="N424" s="28" t="s">
        <v>1194</v>
      </c>
      <c r="O424" s="6"/>
      <c r="P424" s="6"/>
      <c r="Q424" s="6"/>
      <c r="R424" s="6"/>
    </row>
    <row r="425" spans="1:18" x14ac:dyDescent="0.25">
      <c r="A425" s="6"/>
      <c r="B425" s="6"/>
      <c r="C425" s="6"/>
      <c r="D425" s="6"/>
      <c r="E425" s="6"/>
      <c r="F425" s="6"/>
      <c r="G425" s="6"/>
      <c r="H425" s="6"/>
      <c r="I425" s="8" t="s">
        <v>456</v>
      </c>
      <c r="J425" s="11"/>
      <c r="K425" s="6"/>
      <c r="L425" s="8"/>
      <c r="M425" s="6"/>
      <c r="N425" s="8"/>
      <c r="O425" s="6"/>
      <c r="P425" s="6"/>
      <c r="Q425" s="6"/>
      <c r="R425" s="6"/>
    </row>
    <row r="426" spans="1:18" x14ac:dyDescent="0.25">
      <c r="A426" s="6" t="s">
        <v>797</v>
      </c>
      <c r="B426" s="6" t="s">
        <v>798</v>
      </c>
      <c r="C426" s="6" t="s">
        <v>799</v>
      </c>
      <c r="D426" s="6" t="s">
        <v>3</v>
      </c>
      <c r="E426" s="6" t="s">
        <v>14</v>
      </c>
      <c r="F426" s="6"/>
      <c r="G426" s="6" t="s">
        <v>14</v>
      </c>
      <c r="H426" s="6" t="s">
        <v>801</v>
      </c>
      <c r="I426" s="8" t="s">
        <v>802</v>
      </c>
      <c r="J426" s="11">
        <v>0.1111111111111111</v>
      </c>
      <c r="K426" s="6"/>
      <c r="L426" s="8"/>
      <c r="M426" s="6"/>
      <c r="N426" s="28"/>
      <c r="O426" s="6"/>
      <c r="P426" s="6"/>
      <c r="Q426" s="6"/>
      <c r="R426" s="6"/>
    </row>
    <row r="427" spans="1:18" x14ac:dyDescent="0.25">
      <c r="A427" s="6"/>
      <c r="B427" s="6"/>
      <c r="C427" s="6"/>
      <c r="D427" s="6" t="s">
        <v>25</v>
      </c>
      <c r="E427" s="6" t="s">
        <v>22</v>
      </c>
      <c r="F427" s="6"/>
      <c r="G427" s="6" t="s">
        <v>22</v>
      </c>
      <c r="H427" s="6"/>
      <c r="I427" s="8" t="s">
        <v>445</v>
      </c>
      <c r="J427" s="11">
        <v>0.10416666666666667</v>
      </c>
      <c r="K427" s="6"/>
      <c r="L427" s="8"/>
      <c r="M427" s="6"/>
      <c r="N427" s="8"/>
      <c r="O427" s="6"/>
      <c r="P427" s="6"/>
      <c r="Q427" s="6"/>
      <c r="R427" s="6"/>
    </row>
    <row r="428" spans="1:18" x14ac:dyDescent="0.25">
      <c r="A428" s="6" t="s">
        <v>803</v>
      </c>
      <c r="B428" s="6" t="s">
        <v>804</v>
      </c>
      <c r="C428" s="6" t="s">
        <v>786</v>
      </c>
      <c r="D428" s="6" t="s">
        <v>25</v>
      </c>
      <c r="E428" s="6" t="s">
        <v>805</v>
      </c>
      <c r="F428" s="6"/>
      <c r="G428" s="6" t="s">
        <v>805</v>
      </c>
      <c r="H428" s="6" t="s">
        <v>806</v>
      </c>
      <c r="I428" s="8" t="s">
        <v>519</v>
      </c>
      <c r="J428" s="11">
        <v>2.0833333333333332E-2</v>
      </c>
      <c r="K428" s="6"/>
      <c r="L428" s="8"/>
      <c r="M428" s="6"/>
      <c r="N428" s="8"/>
      <c r="O428" s="6"/>
      <c r="P428" s="6"/>
      <c r="Q428" s="6"/>
      <c r="R428" s="6"/>
    </row>
    <row r="429" spans="1:18" x14ac:dyDescent="0.25">
      <c r="A429" s="6" t="s">
        <v>807</v>
      </c>
      <c r="B429" s="6" t="s">
        <v>785</v>
      </c>
      <c r="C429" s="6" t="s">
        <v>786</v>
      </c>
      <c r="D429" s="6" t="s">
        <v>25</v>
      </c>
      <c r="E429" s="6" t="s">
        <v>0</v>
      </c>
      <c r="F429" s="6"/>
      <c r="G429" t="s">
        <v>337</v>
      </c>
      <c r="H429" t="s">
        <v>722</v>
      </c>
      <c r="I429" s="8" t="s">
        <v>654</v>
      </c>
      <c r="J429" s="11">
        <v>9.4732704402515716E-2</v>
      </c>
      <c r="K429" s="6"/>
      <c r="L429" s="8"/>
      <c r="M429" s="6"/>
      <c r="N429" s="8"/>
      <c r="O429" s="6"/>
      <c r="P429" s="6"/>
      <c r="Q429" s="6"/>
      <c r="R429" s="6"/>
    </row>
    <row r="430" spans="1:18" x14ac:dyDescent="0.25">
      <c r="A430" s="6"/>
      <c r="B430" s="6"/>
      <c r="C430" s="6"/>
      <c r="D430" s="6" t="s">
        <v>25</v>
      </c>
      <c r="E430" s="6" t="s">
        <v>12</v>
      </c>
      <c r="F430" s="6"/>
      <c r="G430" s="6" t="s">
        <v>12</v>
      </c>
      <c r="H430" s="6"/>
      <c r="I430" s="8" t="s">
        <v>521</v>
      </c>
      <c r="J430" s="11">
        <v>0.10416666666666667</v>
      </c>
      <c r="K430" s="6"/>
      <c r="L430" s="8"/>
      <c r="M430" s="6"/>
      <c r="N430" s="8"/>
      <c r="O430" s="6"/>
      <c r="P430" s="6"/>
      <c r="Q430" s="6"/>
      <c r="R430" s="6"/>
    </row>
    <row r="431" spans="1:18" x14ac:dyDescent="0.25">
      <c r="A431" s="6"/>
      <c r="B431" s="6"/>
      <c r="C431" s="6"/>
      <c r="D431" s="6" t="s">
        <v>25</v>
      </c>
      <c r="E431" s="6" t="s">
        <v>22</v>
      </c>
      <c r="F431" s="6"/>
      <c r="G431" s="6" t="s">
        <v>22</v>
      </c>
      <c r="H431" s="6"/>
      <c r="I431" s="8" t="s">
        <v>512</v>
      </c>
      <c r="J431" s="11">
        <v>0.10416666666666667</v>
      </c>
      <c r="K431" s="6"/>
      <c r="L431" s="8"/>
      <c r="M431" s="6"/>
      <c r="N431" s="8"/>
      <c r="O431" s="6"/>
      <c r="P431" s="6"/>
      <c r="Q431" s="6"/>
      <c r="R431" s="6"/>
    </row>
    <row r="432" spans="1:18" x14ac:dyDescent="0.25">
      <c r="A432" s="6" t="s">
        <v>808</v>
      </c>
      <c r="B432" s="6" t="s">
        <v>804</v>
      </c>
      <c r="C432" s="6" t="s">
        <v>786</v>
      </c>
      <c r="D432" s="6" t="s">
        <v>25</v>
      </c>
      <c r="E432" s="6" t="s">
        <v>16</v>
      </c>
      <c r="F432" s="6"/>
      <c r="G432" s="6" t="s">
        <v>16</v>
      </c>
      <c r="H432" s="6" t="s">
        <v>806</v>
      </c>
      <c r="I432" s="8" t="s">
        <v>941</v>
      </c>
      <c r="J432" s="11">
        <v>0.19230769230769232</v>
      </c>
      <c r="K432" s="6"/>
      <c r="L432" s="8"/>
      <c r="M432" s="6"/>
      <c r="N432" s="8"/>
      <c r="O432" s="6"/>
      <c r="P432" s="6"/>
      <c r="Q432" s="6"/>
      <c r="R432" s="6"/>
    </row>
    <row r="433" spans="1:18" x14ac:dyDescent="0.25">
      <c r="A433" s="6"/>
      <c r="B433" s="6"/>
      <c r="C433" s="6"/>
      <c r="D433" s="6" t="s">
        <v>25</v>
      </c>
      <c r="E433" s="6" t="s">
        <v>16</v>
      </c>
      <c r="F433" s="6"/>
      <c r="G433" s="6" t="s">
        <v>16</v>
      </c>
      <c r="H433" s="6"/>
      <c r="I433" s="8" t="s">
        <v>513</v>
      </c>
      <c r="J433" s="11">
        <v>0.14583333333333334</v>
      </c>
      <c r="K433" s="6"/>
      <c r="L433" s="8"/>
      <c r="M433" s="6"/>
      <c r="N433" s="8"/>
      <c r="O433" s="6"/>
      <c r="P433" s="6"/>
      <c r="Q433" s="6"/>
      <c r="R433" s="6"/>
    </row>
    <row r="434" spans="1:18" x14ac:dyDescent="0.25">
      <c r="A434" s="6"/>
      <c r="B434" s="6"/>
      <c r="C434" s="6"/>
      <c r="D434" s="6" t="s">
        <v>25</v>
      </c>
      <c r="E434" s="6" t="s">
        <v>22</v>
      </c>
      <c r="F434" s="6"/>
      <c r="G434" s="6" t="s">
        <v>22</v>
      </c>
      <c r="H434" s="6"/>
      <c r="I434" s="8" t="s">
        <v>514</v>
      </c>
      <c r="J434" s="11">
        <v>0.10416666666666667</v>
      </c>
      <c r="K434" s="6"/>
      <c r="L434" s="8"/>
      <c r="M434" s="6"/>
      <c r="N434" s="8"/>
      <c r="O434" s="6"/>
      <c r="P434" s="6"/>
      <c r="Q434" s="6"/>
      <c r="R434" s="6"/>
    </row>
    <row r="435" spans="1:18" x14ac:dyDescent="0.25">
      <c r="A435" s="6"/>
      <c r="B435" s="6"/>
      <c r="C435" s="6"/>
      <c r="D435" s="6" t="s">
        <v>25</v>
      </c>
      <c r="E435" s="6" t="s">
        <v>4</v>
      </c>
      <c r="F435" s="6"/>
      <c r="G435" s="6" t="s">
        <v>4</v>
      </c>
      <c r="H435" s="6"/>
      <c r="I435" s="8" t="s">
        <v>150</v>
      </c>
      <c r="J435" s="11">
        <v>0.10416666666666667</v>
      </c>
      <c r="K435" s="6"/>
      <c r="L435" s="8"/>
      <c r="M435" s="6"/>
      <c r="N435" s="8"/>
      <c r="O435" s="6"/>
      <c r="P435" s="6"/>
      <c r="Q435" s="6"/>
      <c r="R435" s="6"/>
    </row>
    <row r="436" spans="1:18" x14ac:dyDescent="0.25">
      <c r="A436" s="6"/>
      <c r="B436" s="6"/>
      <c r="C436" s="6"/>
      <c r="D436" s="6" t="s">
        <v>25</v>
      </c>
      <c r="E436" s="6" t="s">
        <v>22</v>
      </c>
      <c r="F436" s="6"/>
      <c r="G436" s="6" t="s">
        <v>22</v>
      </c>
      <c r="H436" s="6"/>
      <c r="I436" s="8" t="s">
        <v>523</v>
      </c>
      <c r="J436" s="11">
        <v>0.14583333333333334</v>
      </c>
      <c r="K436" s="6"/>
      <c r="L436" s="8"/>
      <c r="M436" s="6"/>
      <c r="N436" s="8"/>
      <c r="O436" s="6"/>
      <c r="P436" s="6"/>
      <c r="Q436" s="6"/>
      <c r="R436" s="6"/>
    </row>
    <row r="437" spans="1:18" x14ac:dyDescent="0.25">
      <c r="A437" s="6" t="s">
        <v>797</v>
      </c>
      <c r="B437" s="6" t="s">
        <v>798</v>
      </c>
      <c r="C437" s="6" t="s">
        <v>799</v>
      </c>
      <c r="D437" s="6" t="s">
        <v>25</v>
      </c>
      <c r="E437" s="6" t="s">
        <v>14</v>
      </c>
      <c r="F437" s="6"/>
      <c r="G437" s="6" t="s">
        <v>14</v>
      </c>
      <c r="H437" s="6" t="s">
        <v>801</v>
      </c>
      <c r="I437" s="8" t="s">
        <v>802</v>
      </c>
      <c r="J437" s="11">
        <v>0.14583333333333334</v>
      </c>
      <c r="K437" s="6"/>
      <c r="L437" s="8"/>
      <c r="M437" s="6"/>
      <c r="N437" s="28"/>
      <c r="O437" s="6"/>
      <c r="P437" s="6"/>
      <c r="Q437" s="6"/>
      <c r="R437" s="6"/>
    </row>
    <row r="438" spans="1:18" x14ac:dyDescent="0.25">
      <c r="A438" s="6"/>
      <c r="B438" s="6"/>
      <c r="C438" s="6"/>
      <c r="D438" s="6" t="s">
        <v>31</v>
      </c>
      <c r="E438" s="6" t="s">
        <v>22</v>
      </c>
      <c r="F438" s="6"/>
      <c r="G438" s="6" t="s">
        <v>22</v>
      </c>
      <c r="H438" s="6"/>
      <c r="I438" s="8" t="s">
        <v>524</v>
      </c>
      <c r="J438" s="11">
        <v>4.3981481481481483E-2</v>
      </c>
      <c r="K438" s="6"/>
      <c r="L438" s="8"/>
      <c r="M438" s="6"/>
      <c r="N438" s="8"/>
      <c r="O438" s="6"/>
      <c r="P438" s="6"/>
      <c r="Q438" s="6"/>
      <c r="R438" s="6"/>
    </row>
    <row r="439" spans="1:18" x14ac:dyDescent="0.25">
      <c r="A439" s="6"/>
      <c r="B439" s="6"/>
      <c r="C439" s="6"/>
      <c r="D439" s="6" t="s">
        <v>31</v>
      </c>
      <c r="E439" s="6" t="s">
        <v>6</v>
      </c>
      <c r="F439" s="6"/>
      <c r="G439" s="6" t="s">
        <v>6</v>
      </c>
      <c r="H439" s="6"/>
      <c r="I439" s="8" t="s">
        <v>423</v>
      </c>
      <c r="J439" s="11">
        <v>4.7506313131313128E-2</v>
      </c>
      <c r="K439" s="6"/>
      <c r="L439" s="8"/>
      <c r="M439" s="6"/>
      <c r="N439" s="8"/>
      <c r="O439" s="6"/>
      <c r="P439" s="6"/>
      <c r="Q439" s="6"/>
      <c r="R439" s="6"/>
    </row>
    <row r="440" spans="1:18" x14ac:dyDescent="0.25">
      <c r="A440" s="6"/>
      <c r="B440" s="6"/>
      <c r="C440" s="6"/>
      <c r="D440" s="6" t="s">
        <v>31</v>
      </c>
      <c r="E440" s="6" t="s">
        <v>22</v>
      </c>
      <c r="F440" s="6"/>
      <c r="G440" s="6" t="s">
        <v>22</v>
      </c>
      <c r="H440" s="6"/>
      <c r="I440" s="8" t="s">
        <v>525</v>
      </c>
      <c r="J440" s="11">
        <v>1.0416666666666666E-2</v>
      </c>
      <c r="K440" s="6"/>
      <c r="L440" s="8"/>
      <c r="M440" s="6"/>
      <c r="N440" s="8"/>
      <c r="O440" s="6"/>
      <c r="P440" s="6"/>
      <c r="Q440" s="6"/>
      <c r="R440" s="6"/>
    </row>
    <row r="441" spans="1:18" x14ac:dyDescent="0.25">
      <c r="A441" s="6"/>
      <c r="B441" s="6"/>
      <c r="C441" s="6"/>
      <c r="D441" s="6" t="s">
        <v>31</v>
      </c>
      <c r="E441" s="6" t="s">
        <v>4</v>
      </c>
      <c r="F441" s="6"/>
      <c r="G441" s="6" t="s">
        <v>4</v>
      </c>
      <c r="H441" s="6"/>
      <c r="I441" s="8" t="s">
        <v>150</v>
      </c>
      <c r="J441" s="11">
        <v>3.7638888888888895E-2</v>
      </c>
      <c r="K441" s="6"/>
      <c r="L441" s="8"/>
      <c r="M441" s="6"/>
      <c r="N441" s="8"/>
      <c r="O441" s="6"/>
      <c r="P441" s="6"/>
      <c r="Q441" s="6"/>
      <c r="R441" s="6"/>
    </row>
    <row r="442" spans="1:18" x14ac:dyDescent="0.25">
      <c r="A442" s="6" t="s">
        <v>807</v>
      </c>
      <c r="B442" s="6" t="s">
        <v>785</v>
      </c>
      <c r="C442" s="6" t="s">
        <v>786</v>
      </c>
      <c r="D442" s="6" t="s">
        <v>11</v>
      </c>
      <c r="E442" s="6" t="s">
        <v>0</v>
      </c>
      <c r="F442" s="6"/>
      <c r="G442" t="s">
        <v>337</v>
      </c>
      <c r="H442" t="s">
        <v>722</v>
      </c>
      <c r="I442" s="8" t="s">
        <v>654</v>
      </c>
      <c r="J442" s="11">
        <v>4.1666666666666664E-2</v>
      </c>
      <c r="K442" s="6"/>
      <c r="L442" s="8"/>
      <c r="M442" s="6"/>
      <c r="N442" s="8"/>
      <c r="O442" s="6"/>
      <c r="P442" s="6"/>
      <c r="Q442" s="6"/>
      <c r="R442" s="6"/>
    </row>
    <row r="443" spans="1:18" x14ac:dyDescent="0.25">
      <c r="A443" s="6"/>
      <c r="B443" s="6"/>
      <c r="C443" s="6"/>
      <c r="D443" s="6" t="s">
        <v>11</v>
      </c>
      <c r="E443" s="6" t="s">
        <v>18</v>
      </c>
      <c r="F443" s="6"/>
      <c r="G443" s="6"/>
      <c r="H443" s="6"/>
      <c r="I443" s="8" t="s">
        <v>526</v>
      </c>
      <c r="J443" s="11">
        <v>4.1666666666666664E-2</v>
      </c>
      <c r="K443" s="6"/>
      <c r="L443" s="8"/>
      <c r="M443" s="6"/>
      <c r="N443" s="8"/>
      <c r="O443" s="6"/>
      <c r="P443" s="6"/>
      <c r="Q443" s="6"/>
      <c r="R443" s="6"/>
    </row>
    <row r="444" spans="1:18" x14ac:dyDescent="0.25">
      <c r="A444" s="6"/>
      <c r="B444" s="6"/>
      <c r="C444" s="6"/>
      <c r="D444" s="6" t="s">
        <v>11</v>
      </c>
      <c r="E444" s="6" t="s">
        <v>16</v>
      </c>
      <c r="F444" s="6"/>
      <c r="G444" s="6" t="s">
        <v>16</v>
      </c>
      <c r="H444" s="6"/>
      <c r="I444" s="8" t="s">
        <v>527</v>
      </c>
      <c r="J444" s="11">
        <v>0.125</v>
      </c>
      <c r="K444" s="6"/>
      <c r="L444" s="8"/>
      <c r="M444" s="6"/>
      <c r="N444" s="28" t="s">
        <v>997</v>
      </c>
      <c r="O444" s="6"/>
      <c r="P444" s="6"/>
      <c r="Q444" s="6"/>
      <c r="R444" s="6"/>
    </row>
    <row r="445" spans="1:18" x14ac:dyDescent="0.25">
      <c r="A445" s="6"/>
      <c r="B445" s="6"/>
      <c r="C445" s="6"/>
      <c r="D445" s="6" t="s">
        <v>11</v>
      </c>
      <c r="E445" s="6" t="s">
        <v>16</v>
      </c>
      <c r="F445" s="6"/>
      <c r="G445" s="6" t="s">
        <v>16</v>
      </c>
      <c r="H445" s="6"/>
      <c r="I445" s="8" t="s">
        <v>528</v>
      </c>
      <c r="J445" s="11">
        <v>7.0652173913043487E-2</v>
      </c>
      <c r="K445" s="6"/>
      <c r="L445" s="8"/>
      <c r="M445" s="6"/>
      <c r="N445" s="8"/>
      <c r="O445" s="6"/>
      <c r="P445" s="6"/>
      <c r="Q445" s="6"/>
      <c r="R445" s="6"/>
    </row>
    <row r="446" spans="1:18" x14ac:dyDescent="0.25">
      <c r="A446" s="6" t="s">
        <v>808</v>
      </c>
      <c r="B446" s="6" t="s">
        <v>804</v>
      </c>
      <c r="C446" s="6" t="s">
        <v>786</v>
      </c>
      <c r="D446" s="6" t="s">
        <v>11</v>
      </c>
      <c r="E446" s="6" t="s">
        <v>16</v>
      </c>
      <c r="F446" s="6"/>
      <c r="G446" s="6" t="s">
        <v>16</v>
      </c>
      <c r="H446" s="6" t="s">
        <v>806</v>
      </c>
      <c r="I446" s="8" t="s">
        <v>941</v>
      </c>
      <c r="J446" s="11">
        <v>0.10222222222222226</v>
      </c>
      <c r="K446" s="6"/>
      <c r="L446" s="8"/>
      <c r="M446" s="6"/>
      <c r="N446" s="8"/>
      <c r="O446" s="6"/>
      <c r="P446" s="6"/>
      <c r="Q446" s="6"/>
      <c r="R446" s="6"/>
    </row>
    <row r="447" spans="1:18" x14ac:dyDescent="0.25">
      <c r="A447" s="6"/>
      <c r="B447" s="6"/>
      <c r="C447" s="6"/>
      <c r="D447" s="6" t="s">
        <v>11</v>
      </c>
      <c r="E447" s="6" t="s">
        <v>36</v>
      </c>
      <c r="F447" s="6"/>
      <c r="G447" s="6" t="s">
        <v>36</v>
      </c>
      <c r="H447" s="6"/>
      <c r="I447" s="8" t="s">
        <v>529</v>
      </c>
      <c r="J447" s="11">
        <v>0.11853448275862069</v>
      </c>
      <c r="K447" s="6"/>
      <c r="L447" s="8"/>
      <c r="M447" s="6"/>
      <c r="N447" s="8"/>
      <c r="O447" s="6"/>
      <c r="P447" s="6"/>
      <c r="Q447" s="6"/>
      <c r="R447" s="6"/>
    </row>
    <row r="448" spans="1:18" x14ac:dyDescent="0.25">
      <c r="A448" s="6" t="s">
        <v>810</v>
      </c>
      <c r="B448" s="6" t="s">
        <v>798</v>
      </c>
      <c r="C448" s="6" t="s">
        <v>799</v>
      </c>
      <c r="D448" s="6" t="s">
        <v>11</v>
      </c>
      <c r="E448" s="6" t="s">
        <v>12</v>
      </c>
      <c r="F448" s="6"/>
      <c r="G448" s="6" t="s">
        <v>12</v>
      </c>
      <c r="H448" s="6" t="s">
        <v>862</v>
      </c>
      <c r="I448" s="8" t="s">
        <v>530</v>
      </c>
      <c r="J448" s="11">
        <v>3.4722222222222224E-2</v>
      </c>
      <c r="K448" s="6"/>
      <c r="L448" s="8"/>
      <c r="M448" s="6"/>
      <c r="N448" s="8"/>
      <c r="O448" s="6"/>
      <c r="P448" s="6"/>
      <c r="Q448" s="6"/>
      <c r="R448" s="6"/>
    </row>
    <row r="449" spans="1:18" x14ac:dyDescent="0.25">
      <c r="A449" s="6"/>
      <c r="B449" s="6"/>
      <c r="C449" s="6"/>
      <c r="D449" s="6" t="s">
        <v>11</v>
      </c>
      <c r="E449" s="6" t="s">
        <v>6</v>
      </c>
      <c r="F449" s="6"/>
      <c r="G449" s="6" t="s">
        <v>6</v>
      </c>
      <c r="H449" s="6"/>
      <c r="I449" s="8" t="s">
        <v>423</v>
      </c>
      <c r="J449" s="11">
        <v>4.1666666666666692E-2</v>
      </c>
      <c r="K449" s="6"/>
      <c r="L449" s="8"/>
      <c r="M449" s="6"/>
      <c r="N449" s="8"/>
      <c r="O449" s="6"/>
      <c r="P449" s="6"/>
      <c r="Q449" s="6"/>
      <c r="R449" s="6"/>
    </row>
    <row r="450" spans="1:18" x14ac:dyDescent="0.25">
      <c r="A450" s="6"/>
      <c r="B450" s="6"/>
      <c r="C450" s="6"/>
      <c r="D450" s="6" t="s">
        <v>11</v>
      </c>
      <c r="E450" s="6" t="s">
        <v>36</v>
      </c>
      <c r="F450" s="6"/>
      <c r="G450" s="6" t="s">
        <v>36</v>
      </c>
      <c r="H450" s="6"/>
      <c r="I450" s="8" t="s">
        <v>531</v>
      </c>
      <c r="J450" s="11">
        <v>0.12681159420289853</v>
      </c>
      <c r="K450" s="6"/>
      <c r="L450" s="8"/>
      <c r="M450" s="6"/>
      <c r="N450" s="8"/>
      <c r="O450" s="6"/>
      <c r="P450" s="6"/>
      <c r="Q450" s="6"/>
      <c r="R450" s="6"/>
    </row>
    <row r="451" spans="1:18" x14ac:dyDescent="0.25">
      <c r="A451" s="6"/>
      <c r="B451" s="6"/>
      <c r="C451" s="6"/>
      <c r="D451" s="6" t="s">
        <v>11</v>
      </c>
      <c r="E451" s="6" t="s">
        <v>0</v>
      </c>
      <c r="F451" s="6"/>
      <c r="I451" s="8" t="s">
        <v>532</v>
      </c>
      <c r="J451" s="11">
        <v>0.1145833333333333</v>
      </c>
      <c r="K451" s="6"/>
      <c r="L451" s="8"/>
      <c r="M451" s="6"/>
      <c r="N451" s="8"/>
      <c r="O451" s="6"/>
      <c r="P451" s="6"/>
      <c r="Q451" s="6"/>
      <c r="R451" s="6"/>
    </row>
    <row r="452" spans="1:18" x14ac:dyDescent="0.25">
      <c r="A452" s="6"/>
      <c r="B452" s="6"/>
      <c r="C452" s="6"/>
      <c r="D452" s="6" t="s">
        <v>11</v>
      </c>
      <c r="E452" s="6" t="s">
        <v>4</v>
      </c>
      <c r="F452" s="6"/>
      <c r="G452" s="6" t="s">
        <v>4</v>
      </c>
      <c r="H452" s="6"/>
      <c r="I452" s="8" t="s">
        <v>150</v>
      </c>
      <c r="J452" s="11">
        <v>5.547752808988763E-2</v>
      </c>
      <c r="K452" s="6"/>
      <c r="L452" s="8"/>
      <c r="M452" s="6"/>
      <c r="N452" s="8"/>
      <c r="O452" s="6"/>
      <c r="P452" s="6"/>
      <c r="Q452" s="6"/>
      <c r="R452" s="6"/>
    </row>
    <row r="453" spans="1:18" x14ac:dyDescent="0.25">
      <c r="A453" s="6" t="s">
        <v>797</v>
      </c>
      <c r="B453" s="6" t="s">
        <v>798</v>
      </c>
      <c r="C453" s="6" t="s">
        <v>799</v>
      </c>
      <c r="D453" s="6" t="s">
        <v>11</v>
      </c>
      <c r="E453" s="6" t="s">
        <v>14</v>
      </c>
      <c r="F453" s="6"/>
      <c r="G453" s="6" t="s">
        <v>14</v>
      </c>
      <c r="H453" s="6" t="s">
        <v>801</v>
      </c>
      <c r="I453" s="8" t="s">
        <v>802</v>
      </c>
      <c r="J453" s="11">
        <v>0.18939393939393942</v>
      </c>
      <c r="K453" s="6"/>
      <c r="L453" s="8"/>
      <c r="M453" s="6"/>
      <c r="N453" s="28"/>
      <c r="O453" s="6"/>
      <c r="P453" s="6"/>
      <c r="Q453" s="6"/>
      <c r="R453" s="6"/>
    </row>
    <row r="454" spans="1:18" x14ac:dyDescent="0.25">
      <c r="A454" s="6" t="s">
        <v>807</v>
      </c>
      <c r="B454" s="6" t="s">
        <v>785</v>
      </c>
      <c r="C454" s="6" t="s">
        <v>786</v>
      </c>
      <c r="D454" s="6" t="s">
        <v>27</v>
      </c>
      <c r="E454" s="6" t="s">
        <v>0</v>
      </c>
      <c r="F454" s="6"/>
      <c r="G454" t="s">
        <v>337</v>
      </c>
      <c r="H454" t="s">
        <v>722</v>
      </c>
      <c r="I454" s="8" t="s">
        <v>654</v>
      </c>
      <c r="J454" s="11">
        <v>6.4236111111111105E-2</v>
      </c>
      <c r="K454" s="6"/>
      <c r="L454" s="8"/>
      <c r="M454" s="6"/>
      <c r="N454" s="8"/>
      <c r="O454" s="6"/>
      <c r="P454" s="6"/>
      <c r="Q454" s="6"/>
      <c r="R454" s="6"/>
    </row>
    <row r="455" spans="1:18" x14ac:dyDescent="0.25">
      <c r="A455" s="6"/>
      <c r="B455" s="6"/>
      <c r="C455" s="6"/>
      <c r="D455" s="6" t="s">
        <v>27</v>
      </c>
      <c r="E455" s="6" t="s">
        <v>2</v>
      </c>
      <c r="F455" s="6"/>
      <c r="G455" s="6" t="s">
        <v>109</v>
      </c>
      <c r="H455" s="6"/>
      <c r="I455" s="8" t="s">
        <v>533</v>
      </c>
      <c r="J455" s="11">
        <v>2.0833333333333332E-2</v>
      </c>
      <c r="K455" s="6"/>
      <c r="L455" s="8"/>
      <c r="M455" s="6"/>
      <c r="N455" s="8"/>
      <c r="O455" s="6"/>
      <c r="P455" s="6"/>
      <c r="Q455" s="6"/>
      <c r="R455" s="6"/>
    </row>
    <row r="456" spans="1:18" x14ac:dyDescent="0.25">
      <c r="A456" s="6" t="s">
        <v>810</v>
      </c>
      <c r="B456" s="6" t="s">
        <v>798</v>
      </c>
      <c r="C456" s="6" t="s">
        <v>799</v>
      </c>
      <c r="D456" s="6" t="s">
        <v>27</v>
      </c>
      <c r="E456" s="6" t="s">
        <v>12</v>
      </c>
      <c r="F456" s="6"/>
      <c r="G456" s="6" t="s">
        <v>12</v>
      </c>
      <c r="H456" s="6" t="s">
        <v>862</v>
      </c>
      <c r="I456" s="8" t="s">
        <v>530</v>
      </c>
      <c r="J456" s="11">
        <v>4.1666666666666664E-2</v>
      </c>
      <c r="K456" s="6"/>
      <c r="L456" s="8"/>
      <c r="M456" s="6"/>
      <c r="N456" s="8"/>
      <c r="O456" s="6"/>
      <c r="P456" s="6"/>
      <c r="Q456" s="6"/>
      <c r="R456" s="6"/>
    </row>
    <row r="457" spans="1:18" x14ac:dyDescent="0.25">
      <c r="A457" s="6"/>
      <c r="B457" s="6"/>
      <c r="C457" s="6"/>
      <c r="D457" s="6" t="s">
        <v>27</v>
      </c>
      <c r="E457" s="6" t="s">
        <v>6</v>
      </c>
      <c r="F457" s="6"/>
      <c r="G457" s="6" t="s">
        <v>6</v>
      </c>
      <c r="H457" s="6"/>
      <c r="I457" s="8" t="s">
        <v>423</v>
      </c>
      <c r="J457" s="11">
        <v>7.2482638888888895E-2</v>
      </c>
      <c r="K457" s="6"/>
      <c r="L457" s="8"/>
      <c r="M457" s="6"/>
      <c r="N457" s="8"/>
      <c r="O457" s="6"/>
      <c r="P457" s="6"/>
      <c r="Q457" s="6"/>
      <c r="R457" s="6"/>
    </row>
    <row r="458" spans="1:18" x14ac:dyDescent="0.25">
      <c r="A458" s="6"/>
      <c r="B458" s="6"/>
      <c r="C458" s="6"/>
      <c r="D458" s="6" t="s">
        <v>27</v>
      </c>
      <c r="E458" s="6" t="s">
        <v>432</v>
      </c>
      <c r="F458" s="6"/>
      <c r="G458" s="6" t="s">
        <v>432</v>
      </c>
      <c r="H458" s="6"/>
      <c r="I458" s="8" t="s">
        <v>534</v>
      </c>
      <c r="J458" s="11">
        <v>2.0833333333333332E-2</v>
      </c>
      <c r="K458" s="6"/>
      <c r="L458" s="8"/>
      <c r="M458" s="6"/>
      <c r="N458" s="8"/>
      <c r="O458" s="6"/>
      <c r="P458" s="6"/>
      <c r="Q458" s="6"/>
      <c r="R458" s="6"/>
    </row>
    <row r="459" spans="1:18" x14ac:dyDescent="0.25">
      <c r="A459" s="6"/>
      <c r="B459" s="6"/>
      <c r="C459" s="6"/>
      <c r="D459" s="6" t="s">
        <v>27</v>
      </c>
      <c r="E459" s="6" t="s">
        <v>18</v>
      </c>
      <c r="F459" s="6"/>
      <c r="G459" s="6" t="s">
        <v>186</v>
      </c>
      <c r="H459" s="6"/>
      <c r="I459" s="8" t="s">
        <v>503</v>
      </c>
      <c r="J459" s="11">
        <v>4.1666666666666664E-2</v>
      </c>
      <c r="K459" s="6"/>
      <c r="L459" s="8"/>
      <c r="M459" s="6"/>
      <c r="N459" s="8"/>
      <c r="O459" s="6"/>
      <c r="P459" s="6"/>
      <c r="Q459" s="6"/>
      <c r="R459" s="6"/>
    </row>
    <row r="460" spans="1:18" x14ac:dyDescent="0.25">
      <c r="A460" s="6"/>
      <c r="B460" s="6"/>
      <c r="C460" s="6"/>
      <c r="D460" s="6" t="s">
        <v>27</v>
      </c>
      <c r="E460" s="6" t="s">
        <v>22</v>
      </c>
      <c r="F460" s="6"/>
      <c r="G460" s="6" t="s">
        <v>22</v>
      </c>
      <c r="H460" s="6"/>
      <c r="I460" s="8" t="s">
        <v>535</v>
      </c>
      <c r="J460" s="11">
        <v>3.8690476190476185E-2</v>
      </c>
      <c r="K460" s="6"/>
      <c r="L460" s="8"/>
      <c r="M460" s="6"/>
      <c r="N460" s="8"/>
      <c r="O460" s="6"/>
      <c r="P460" s="6"/>
      <c r="Q460" s="6"/>
      <c r="R460" s="6"/>
    </row>
    <row r="461" spans="1:18" x14ac:dyDescent="0.25">
      <c r="A461" s="6"/>
      <c r="B461" s="6"/>
      <c r="C461" s="6"/>
      <c r="D461" s="6" t="s">
        <v>27</v>
      </c>
      <c r="E461" s="6" t="s">
        <v>4</v>
      </c>
      <c r="F461" s="6"/>
      <c r="G461" s="6" t="s">
        <v>4</v>
      </c>
      <c r="H461" s="6"/>
      <c r="I461" s="8" t="s">
        <v>150</v>
      </c>
      <c r="J461" s="11">
        <v>4.5524691358024678E-2</v>
      </c>
      <c r="K461" s="6"/>
      <c r="L461" s="8"/>
      <c r="M461" s="6"/>
      <c r="N461" s="8"/>
      <c r="O461" s="6"/>
      <c r="P461" s="6"/>
      <c r="Q461" s="6"/>
      <c r="R461" s="6"/>
    </row>
    <row r="462" spans="1:18" x14ac:dyDescent="0.25">
      <c r="A462" s="6"/>
      <c r="B462" s="6"/>
      <c r="C462" s="6"/>
      <c r="D462" s="6" t="s">
        <v>27</v>
      </c>
      <c r="E462" s="6" t="s">
        <v>22</v>
      </c>
      <c r="F462" s="6"/>
      <c r="G462" s="6" t="s">
        <v>22</v>
      </c>
      <c r="H462" s="6"/>
      <c r="I462" s="8" t="s">
        <v>515</v>
      </c>
      <c r="J462" s="11">
        <v>3.4722222222222224E-2</v>
      </c>
      <c r="K462" s="6"/>
      <c r="L462" s="8"/>
      <c r="M462" s="6"/>
      <c r="N462" s="8"/>
      <c r="O462" s="6"/>
      <c r="P462" s="6"/>
      <c r="Q462" s="6"/>
      <c r="R462" s="6"/>
    </row>
    <row r="463" spans="1:18" x14ac:dyDescent="0.25">
      <c r="A463" s="6"/>
      <c r="B463" s="6"/>
      <c r="C463" s="6"/>
      <c r="D463" s="6" t="s">
        <v>27</v>
      </c>
      <c r="E463" s="6" t="s">
        <v>22</v>
      </c>
      <c r="F463" s="6"/>
      <c r="G463" s="6" t="s">
        <v>22</v>
      </c>
      <c r="H463" s="6"/>
      <c r="I463" s="8" t="s">
        <v>536</v>
      </c>
      <c r="J463" s="11">
        <v>4.1666666666666664E-2</v>
      </c>
      <c r="K463" s="6"/>
      <c r="L463" s="8"/>
      <c r="M463" s="6"/>
      <c r="N463" s="8"/>
      <c r="O463" s="6"/>
      <c r="P463" s="6"/>
      <c r="Q463" s="6"/>
      <c r="R463" s="6"/>
    </row>
    <row r="464" spans="1:18" x14ac:dyDescent="0.25">
      <c r="A464" s="6"/>
      <c r="B464" s="6"/>
      <c r="C464" s="6"/>
      <c r="D464" s="6" t="s">
        <v>27</v>
      </c>
      <c r="E464" s="6" t="s">
        <v>14</v>
      </c>
      <c r="F464" s="6"/>
      <c r="G464" s="6" t="s">
        <v>14</v>
      </c>
      <c r="H464" s="6"/>
      <c r="I464" s="8" t="s">
        <v>456</v>
      </c>
      <c r="J464" s="11">
        <v>0.22395833333333334</v>
      </c>
      <c r="K464" s="6"/>
      <c r="L464" s="8"/>
      <c r="M464" s="6"/>
      <c r="N464" s="8"/>
      <c r="O464" s="6"/>
      <c r="P464" s="6"/>
      <c r="Q464" s="6"/>
      <c r="R464" s="6"/>
    </row>
    <row r="465" spans="1:18" x14ac:dyDescent="0.25">
      <c r="A465" s="6"/>
      <c r="B465" s="6"/>
      <c r="C465" s="6"/>
      <c r="D465" s="6" t="s">
        <v>29</v>
      </c>
      <c r="E465" s="6" t="s">
        <v>34</v>
      </c>
      <c r="F465" s="6"/>
      <c r="G465" s="6" t="s">
        <v>34</v>
      </c>
      <c r="H465" s="6"/>
      <c r="I465" s="8" t="s">
        <v>509</v>
      </c>
      <c r="J465" s="11">
        <v>5.1959325396825407E-2</v>
      </c>
      <c r="K465" s="6"/>
      <c r="L465" s="8"/>
      <c r="M465" s="6"/>
      <c r="N465" s="8"/>
      <c r="O465" s="6"/>
      <c r="P465" s="6"/>
      <c r="Q465" s="6"/>
      <c r="R465" s="6"/>
    </row>
    <row r="466" spans="1:18" x14ac:dyDescent="0.25">
      <c r="A466" s="6"/>
      <c r="B466" s="6"/>
      <c r="C466" s="6"/>
      <c r="D466" s="6" t="s">
        <v>29</v>
      </c>
      <c r="E466" s="6" t="s">
        <v>34</v>
      </c>
      <c r="F466" s="6"/>
      <c r="G466" s="6" t="s">
        <v>34</v>
      </c>
      <c r="H466" s="6"/>
      <c r="I466" s="8" t="s">
        <v>537</v>
      </c>
      <c r="J466" s="11">
        <v>6.2499999999999993E-2</v>
      </c>
      <c r="K466" s="6"/>
      <c r="L466" s="8"/>
      <c r="M466" s="6"/>
      <c r="N466" s="8"/>
      <c r="O466" s="6"/>
      <c r="P466" s="6"/>
      <c r="Q466" s="6"/>
      <c r="R466" s="6"/>
    </row>
    <row r="467" spans="1:18" x14ac:dyDescent="0.25">
      <c r="A467" s="6" t="s">
        <v>807</v>
      </c>
      <c r="B467" s="6" t="s">
        <v>785</v>
      </c>
      <c r="C467" s="6" t="s">
        <v>786</v>
      </c>
      <c r="D467" s="6" t="s">
        <v>29</v>
      </c>
      <c r="E467" s="6" t="s">
        <v>0</v>
      </c>
      <c r="F467" s="6"/>
      <c r="G467" t="s">
        <v>337</v>
      </c>
      <c r="H467" t="s">
        <v>722</v>
      </c>
      <c r="I467" s="8" t="s">
        <v>654</v>
      </c>
      <c r="J467" s="11">
        <v>5.2083333333333329E-2</v>
      </c>
      <c r="K467" s="6"/>
      <c r="L467" s="8"/>
      <c r="M467" s="6"/>
      <c r="N467" s="8"/>
      <c r="O467" s="6"/>
      <c r="P467" s="6"/>
      <c r="Q467" s="6"/>
      <c r="R467" s="6"/>
    </row>
    <row r="468" spans="1:18" x14ac:dyDescent="0.25">
      <c r="A468" s="6"/>
      <c r="B468" s="6"/>
      <c r="C468" s="6"/>
      <c r="D468" s="6" t="s">
        <v>29</v>
      </c>
      <c r="E468" s="6" t="s">
        <v>16</v>
      </c>
      <c r="F468" s="6"/>
      <c r="G468" s="6" t="s">
        <v>16</v>
      </c>
      <c r="H468" s="6"/>
      <c r="I468" s="8" t="s">
        <v>538</v>
      </c>
      <c r="J468" s="11">
        <v>4.7550154320987685E-2</v>
      </c>
      <c r="K468" s="6"/>
      <c r="L468" s="8"/>
      <c r="M468" s="6"/>
      <c r="N468" s="8"/>
      <c r="O468" s="6"/>
      <c r="P468" s="6"/>
      <c r="Q468" s="6"/>
      <c r="R468" s="6"/>
    </row>
    <row r="469" spans="1:18" x14ac:dyDescent="0.25">
      <c r="A469" s="6" t="s">
        <v>811</v>
      </c>
      <c r="B469" s="6" t="s">
        <v>785</v>
      </c>
      <c r="C469" s="6" t="s">
        <v>786</v>
      </c>
      <c r="D469" s="6" t="s">
        <v>29</v>
      </c>
      <c r="E469" s="6" t="s">
        <v>22</v>
      </c>
      <c r="F469" s="6"/>
      <c r="G469" s="6" t="s">
        <v>22</v>
      </c>
      <c r="H469" s="6" t="s">
        <v>787</v>
      </c>
      <c r="I469" s="8" t="s">
        <v>539</v>
      </c>
      <c r="J469" s="11">
        <v>4.924242424242424E-2</v>
      </c>
      <c r="K469" s="6"/>
      <c r="L469" s="8"/>
      <c r="M469" s="6"/>
      <c r="N469" s="8"/>
      <c r="O469" s="6"/>
      <c r="P469" s="6"/>
      <c r="Q469" s="6"/>
      <c r="R469" s="6"/>
    </row>
    <row r="470" spans="1:18" x14ac:dyDescent="0.25">
      <c r="A470" s="6"/>
      <c r="B470" s="6"/>
      <c r="C470" s="6"/>
      <c r="D470" s="6" t="s">
        <v>29</v>
      </c>
      <c r="E470" s="6" t="s">
        <v>2</v>
      </c>
      <c r="F470" s="6"/>
      <c r="G470" s="6" t="s">
        <v>109</v>
      </c>
      <c r="H470" s="6"/>
      <c r="I470" s="8" t="s">
        <v>533</v>
      </c>
      <c r="J470" s="11">
        <v>5.1877741228070186E-2</v>
      </c>
      <c r="K470" s="6"/>
      <c r="L470" s="8"/>
      <c r="M470" s="6"/>
      <c r="N470" s="8"/>
      <c r="O470" s="6"/>
      <c r="P470" s="6"/>
      <c r="Q470" s="6"/>
      <c r="R470" s="6"/>
    </row>
    <row r="471" spans="1:18" x14ac:dyDescent="0.25">
      <c r="A471" s="6"/>
      <c r="B471" s="6"/>
      <c r="C471" s="6"/>
      <c r="D471" s="6" t="s">
        <v>23</v>
      </c>
      <c r="E471" s="6" t="s">
        <v>16</v>
      </c>
      <c r="F471" s="6"/>
      <c r="G471" s="6" t="s">
        <v>16</v>
      </c>
      <c r="H471" s="6"/>
      <c r="I471" s="8" t="s">
        <v>540</v>
      </c>
      <c r="J471" s="11">
        <v>2.0833333333333332E-2</v>
      </c>
      <c r="K471" s="6"/>
      <c r="L471" s="8"/>
      <c r="M471" s="6"/>
      <c r="N471" s="28" t="s">
        <v>990</v>
      </c>
      <c r="O471" s="6"/>
      <c r="P471" s="6"/>
      <c r="Q471" s="6"/>
      <c r="R471" s="6"/>
    </row>
    <row r="472" spans="1:18" x14ac:dyDescent="0.25">
      <c r="A472" s="6"/>
      <c r="B472" s="6"/>
      <c r="C472" s="6"/>
      <c r="D472" s="6" t="s">
        <v>29</v>
      </c>
      <c r="E472" s="6" t="s">
        <v>22</v>
      </c>
      <c r="F472" s="6"/>
      <c r="G472" s="6" t="s">
        <v>22</v>
      </c>
      <c r="H472" s="6"/>
      <c r="I472" s="8" t="s">
        <v>541</v>
      </c>
      <c r="J472" s="11">
        <v>3.2051282051282055E-2</v>
      </c>
      <c r="K472" s="6"/>
      <c r="L472" s="8"/>
      <c r="M472" s="6"/>
      <c r="N472" s="8"/>
      <c r="O472" s="6"/>
      <c r="P472" s="6"/>
      <c r="Q472" s="6"/>
      <c r="R472" s="6"/>
    </row>
    <row r="473" spans="1:18" x14ac:dyDescent="0.25">
      <c r="A473" s="6"/>
      <c r="B473" s="6"/>
      <c r="C473" s="6"/>
      <c r="D473" s="6" t="s">
        <v>29</v>
      </c>
      <c r="E473" s="6" t="s">
        <v>16</v>
      </c>
      <c r="F473" s="6"/>
      <c r="G473" s="6" t="s">
        <v>16</v>
      </c>
      <c r="H473" s="6"/>
      <c r="I473" s="8" t="s">
        <v>528</v>
      </c>
      <c r="J473" s="11">
        <v>8.8541666666666671E-2</v>
      </c>
      <c r="K473" s="6"/>
      <c r="L473" s="8"/>
      <c r="M473" s="6"/>
      <c r="N473" s="8"/>
      <c r="O473" s="6"/>
      <c r="P473" s="6"/>
      <c r="Q473" s="6"/>
      <c r="R473" s="6"/>
    </row>
    <row r="474" spans="1:18" x14ac:dyDescent="0.25">
      <c r="A474" s="6" t="s">
        <v>808</v>
      </c>
      <c r="B474" s="6" t="s">
        <v>804</v>
      </c>
      <c r="C474" s="6" t="s">
        <v>786</v>
      </c>
      <c r="D474" s="6" t="s">
        <v>29</v>
      </c>
      <c r="E474" s="6" t="s">
        <v>16</v>
      </c>
      <c r="F474" s="6"/>
      <c r="G474" s="6" t="s">
        <v>16</v>
      </c>
      <c r="H474" s="6" t="s">
        <v>806</v>
      </c>
      <c r="I474" s="8" t="s">
        <v>941</v>
      </c>
      <c r="J474" s="11">
        <v>4.1666666666666657E-2</v>
      </c>
      <c r="K474" s="6"/>
      <c r="L474" s="8"/>
      <c r="M474" s="6"/>
      <c r="N474" s="8"/>
      <c r="O474" s="6"/>
      <c r="P474" s="6"/>
      <c r="Q474" s="6"/>
      <c r="R474" s="6"/>
    </row>
    <row r="475" spans="1:18" x14ac:dyDescent="0.25">
      <c r="A475" s="6"/>
      <c r="B475" s="6"/>
      <c r="C475" s="6"/>
      <c r="D475" s="6" t="s">
        <v>29</v>
      </c>
      <c r="E475" s="6" t="s">
        <v>34</v>
      </c>
      <c r="F475" s="6"/>
      <c r="G475" s="6" t="s">
        <v>34</v>
      </c>
      <c r="H475" s="6"/>
      <c r="I475" s="8" t="s">
        <v>542</v>
      </c>
      <c r="J475" s="11">
        <v>7.2646604938271603E-2</v>
      </c>
      <c r="K475" s="6"/>
      <c r="L475" s="8"/>
      <c r="M475" s="6"/>
      <c r="N475" s="8"/>
      <c r="O475" s="6"/>
      <c r="P475" s="6"/>
      <c r="Q475" s="6"/>
      <c r="R475" s="6"/>
    </row>
    <row r="476" spans="1:18" x14ac:dyDescent="0.25">
      <c r="A476" s="6"/>
      <c r="B476" s="6"/>
      <c r="C476" s="6"/>
      <c r="D476" s="6" t="s">
        <v>29</v>
      </c>
      <c r="E476" s="6" t="s">
        <v>16</v>
      </c>
      <c r="F476" s="6"/>
      <c r="G476" s="6" t="s">
        <v>16</v>
      </c>
      <c r="H476" s="6"/>
      <c r="I476" s="8" t="s">
        <v>513</v>
      </c>
      <c r="J476" s="11">
        <v>4.1666666666666664E-2</v>
      </c>
      <c r="K476" s="6"/>
      <c r="L476" s="8"/>
      <c r="M476" s="6"/>
      <c r="N476" s="8"/>
      <c r="O476" s="6"/>
      <c r="P476" s="6"/>
      <c r="Q476" s="6"/>
      <c r="R476" s="6"/>
    </row>
    <row r="477" spans="1:18" x14ac:dyDescent="0.25">
      <c r="A477" s="6"/>
      <c r="B477" s="6"/>
      <c r="C477" s="6"/>
      <c r="D477" s="6" t="s">
        <v>29</v>
      </c>
      <c r="E477" s="6" t="s">
        <v>16</v>
      </c>
      <c r="F477" s="6"/>
      <c r="G477" s="6" t="s">
        <v>16</v>
      </c>
      <c r="H477" s="6"/>
      <c r="I477" s="8" t="s">
        <v>543</v>
      </c>
      <c r="J477" s="11">
        <v>2.0833333333333332E-2</v>
      </c>
      <c r="K477" s="6"/>
      <c r="L477" s="8"/>
      <c r="M477" s="6"/>
      <c r="N477" s="8"/>
      <c r="O477" s="6"/>
      <c r="P477" s="6"/>
      <c r="Q477" s="6"/>
      <c r="R477" s="6"/>
    </row>
    <row r="478" spans="1:18" x14ac:dyDescent="0.25">
      <c r="A478" s="6"/>
      <c r="B478" s="6"/>
      <c r="C478" s="6"/>
      <c r="D478" s="6" t="s">
        <v>29</v>
      </c>
      <c r="E478" s="6" t="s">
        <v>36</v>
      </c>
      <c r="F478" s="6"/>
      <c r="G478" s="6" t="s">
        <v>36</v>
      </c>
      <c r="H478" s="6"/>
      <c r="I478" s="8" t="s">
        <v>544</v>
      </c>
      <c r="J478" s="11">
        <v>0.17708333333333334</v>
      </c>
      <c r="K478" s="6"/>
      <c r="L478" s="8"/>
      <c r="M478" s="6"/>
      <c r="N478" s="8"/>
      <c r="O478" s="6"/>
      <c r="P478" s="6"/>
      <c r="Q478" s="6"/>
      <c r="R478" s="6"/>
    </row>
    <row r="479" spans="1:18" x14ac:dyDescent="0.25">
      <c r="A479" s="6" t="s">
        <v>1003</v>
      </c>
      <c r="B479" s="6"/>
      <c r="C479" s="6"/>
      <c r="D479" s="17" t="s">
        <v>11</v>
      </c>
      <c r="E479" s="6" t="s">
        <v>12</v>
      </c>
      <c r="F479" s="6"/>
      <c r="G479" s="6" t="s">
        <v>12</v>
      </c>
      <c r="H479" s="6" t="s">
        <v>1001</v>
      </c>
      <c r="I479" s="8" t="s">
        <v>545</v>
      </c>
      <c r="J479" s="11">
        <v>4.1666666666666664E-2</v>
      </c>
      <c r="K479" s="6"/>
      <c r="L479" s="8"/>
      <c r="M479" s="6"/>
      <c r="N479" s="8"/>
      <c r="O479" s="6"/>
      <c r="P479" s="6"/>
      <c r="Q479" s="6"/>
      <c r="R479" s="6"/>
    </row>
    <row r="480" spans="1:18" x14ac:dyDescent="0.25">
      <c r="A480" s="6"/>
      <c r="B480" s="6"/>
      <c r="C480" s="6"/>
      <c r="D480" s="6" t="s">
        <v>29</v>
      </c>
      <c r="E480" s="6" t="s">
        <v>432</v>
      </c>
      <c r="F480" s="6"/>
      <c r="G480" s="6" t="s">
        <v>432</v>
      </c>
      <c r="H480" s="6"/>
      <c r="I480" s="8" t="s">
        <v>546</v>
      </c>
      <c r="J480" s="11">
        <v>2.0337301587301588E-2</v>
      </c>
      <c r="K480" s="6"/>
      <c r="L480" s="8"/>
      <c r="M480" s="6"/>
      <c r="N480" s="8"/>
      <c r="O480" s="6"/>
      <c r="P480" s="6"/>
      <c r="Q480" s="6"/>
      <c r="R480" s="6"/>
    </row>
    <row r="481" spans="1:18" x14ac:dyDescent="0.25">
      <c r="A481" s="6"/>
      <c r="B481" s="6"/>
      <c r="C481" s="6"/>
      <c r="D481" s="6" t="s">
        <v>29</v>
      </c>
      <c r="E481" s="6" t="s">
        <v>8</v>
      </c>
      <c r="F481" s="6"/>
      <c r="G481" s="6" t="s">
        <v>8</v>
      </c>
      <c r="H481" s="6"/>
      <c r="I481" s="8" t="s">
        <v>547</v>
      </c>
      <c r="J481" s="11">
        <v>3.5256410256410249E-2</v>
      </c>
      <c r="K481" s="6"/>
      <c r="L481" s="8"/>
      <c r="M481" s="6"/>
      <c r="N481" s="8"/>
      <c r="O481" s="6"/>
      <c r="P481" s="6"/>
      <c r="Q481" s="6"/>
      <c r="R481" s="6"/>
    </row>
    <row r="482" spans="1:18" x14ac:dyDescent="0.25">
      <c r="A482" s="6"/>
      <c r="B482" s="6"/>
      <c r="C482" s="6"/>
      <c r="D482" s="6" t="s">
        <v>29</v>
      </c>
      <c r="E482" s="6" t="s">
        <v>26</v>
      </c>
      <c r="F482" s="6"/>
      <c r="G482" s="6" t="s">
        <v>26</v>
      </c>
      <c r="H482" s="6"/>
      <c r="I482" s="8" t="s">
        <v>26</v>
      </c>
      <c r="J482" s="11">
        <v>9.7993827160493818E-2</v>
      </c>
      <c r="K482" s="6"/>
      <c r="L482" s="8"/>
      <c r="M482" s="6"/>
      <c r="N482" s="8"/>
      <c r="O482" s="6"/>
      <c r="P482" s="6"/>
      <c r="Q482" s="6"/>
      <c r="R482" s="6"/>
    </row>
    <row r="483" spans="1:18" x14ac:dyDescent="0.25">
      <c r="A483" s="6"/>
      <c r="B483" s="6"/>
      <c r="C483" s="6"/>
      <c r="D483" s="6" t="s">
        <v>29</v>
      </c>
      <c r="E483" s="6" t="s">
        <v>12</v>
      </c>
      <c r="F483" s="6"/>
      <c r="G483" s="6" t="s">
        <v>12</v>
      </c>
      <c r="H483" s="6"/>
      <c r="I483" s="8" t="s">
        <v>548</v>
      </c>
      <c r="J483" s="11">
        <v>4.4270833333333336E-2</v>
      </c>
      <c r="K483" s="6"/>
      <c r="L483" s="8"/>
      <c r="M483" s="6"/>
      <c r="N483" s="8"/>
      <c r="O483" s="6"/>
      <c r="P483" s="6"/>
      <c r="Q483" s="6"/>
      <c r="R483" s="6"/>
    </row>
    <row r="484" spans="1:18" x14ac:dyDescent="0.25">
      <c r="A484" s="6"/>
      <c r="B484" s="6"/>
      <c r="C484" s="6"/>
      <c r="D484" s="6" t="s">
        <v>29</v>
      </c>
      <c r="E484" s="6" t="s">
        <v>34</v>
      </c>
      <c r="F484" s="6"/>
      <c r="G484" s="6" t="s">
        <v>34</v>
      </c>
      <c r="H484" s="6"/>
      <c r="I484" s="8" t="s">
        <v>549</v>
      </c>
      <c r="J484" s="11">
        <v>5.3819444444444448E-2</v>
      </c>
      <c r="K484" s="6"/>
      <c r="L484" s="8"/>
      <c r="M484" s="6"/>
      <c r="N484" s="8"/>
      <c r="O484" s="6"/>
      <c r="P484" s="6"/>
      <c r="Q484" s="6"/>
      <c r="R484" s="6"/>
    </row>
    <row r="485" spans="1:18" x14ac:dyDescent="0.25">
      <c r="A485" s="6"/>
      <c r="B485" s="6"/>
      <c r="C485" s="6"/>
      <c r="D485" s="6" t="s">
        <v>29</v>
      </c>
      <c r="E485" s="6" t="s">
        <v>6</v>
      </c>
      <c r="F485" s="6"/>
      <c r="G485" s="6" t="s">
        <v>6</v>
      </c>
      <c r="H485" s="6"/>
      <c r="I485" s="8" t="s">
        <v>423</v>
      </c>
      <c r="J485" s="11">
        <v>5.5672860360360281E-2</v>
      </c>
      <c r="K485" s="6"/>
      <c r="L485" s="8"/>
      <c r="M485" s="6"/>
      <c r="N485" s="8"/>
      <c r="O485" s="6"/>
      <c r="P485" s="6"/>
      <c r="Q485" s="6"/>
      <c r="R485" s="6"/>
    </row>
    <row r="486" spans="1:18" x14ac:dyDescent="0.25">
      <c r="A486" s="6"/>
      <c r="B486" s="6"/>
      <c r="C486" s="6" t="s">
        <v>961</v>
      </c>
      <c r="D486" s="6" t="s">
        <v>29</v>
      </c>
      <c r="E486" s="6" t="s">
        <v>0</v>
      </c>
      <c r="F486" s="6"/>
      <c r="G486" t="s">
        <v>87</v>
      </c>
      <c r="H486" s="6" t="s">
        <v>87</v>
      </c>
      <c r="I486" s="8" t="s">
        <v>550</v>
      </c>
      <c r="J486" s="11">
        <v>8.3333333333333329E-2</v>
      </c>
      <c r="K486" s="6"/>
      <c r="L486" s="8"/>
      <c r="M486" s="6"/>
      <c r="N486" s="8"/>
      <c r="O486" s="6"/>
      <c r="P486" s="6"/>
      <c r="Q486" s="6"/>
      <c r="R486" s="6"/>
    </row>
    <row r="487" spans="1:18" x14ac:dyDescent="0.25">
      <c r="A487" s="6"/>
      <c r="B487" s="6"/>
      <c r="C487" s="6"/>
      <c r="D487" s="6" t="s">
        <v>29</v>
      </c>
      <c r="E487" s="6" t="s">
        <v>34</v>
      </c>
      <c r="F487" s="6" t="s">
        <v>34</v>
      </c>
      <c r="G487" s="8"/>
      <c r="H487" s="8"/>
      <c r="I487" s="8" t="s">
        <v>551</v>
      </c>
      <c r="J487" s="11">
        <v>4.1666666666666657E-2</v>
      </c>
      <c r="K487" s="6"/>
      <c r="L487" s="8"/>
      <c r="M487" s="6"/>
      <c r="N487" s="8"/>
      <c r="O487" s="6"/>
      <c r="P487" s="6"/>
      <c r="Q487" s="6"/>
      <c r="R487" s="6"/>
    </row>
    <row r="488" spans="1:18" x14ac:dyDescent="0.25">
      <c r="A488" s="6"/>
      <c r="B488" s="6"/>
      <c r="C488" s="6"/>
      <c r="D488" s="6" t="s">
        <v>29</v>
      </c>
      <c r="E488" s="6" t="s">
        <v>34</v>
      </c>
      <c r="F488" s="6" t="s">
        <v>34</v>
      </c>
      <c r="G488" s="8"/>
      <c r="H488" s="8"/>
      <c r="I488" s="8" t="s">
        <v>552</v>
      </c>
      <c r="J488" s="11">
        <v>8.0128205128205121E-2</v>
      </c>
      <c r="K488" s="6"/>
      <c r="L488" s="8"/>
      <c r="M488" s="6"/>
      <c r="N488" s="8"/>
      <c r="O488" s="6"/>
      <c r="P488" s="6"/>
      <c r="Q488" s="6"/>
      <c r="R488" s="6"/>
    </row>
    <row r="489" spans="1:18" x14ac:dyDescent="0.25">
      <c r="A489" s="6"/>
      <c r="B489" s="6"/>
      <c r="C489" s="6"/>
      <c r="D489" s="6" t="s">
        <v>29</v>
      </c>
      <c r="E489" s="6" t="s">
        <v>4</v>
      </c>
      <c r="F489" s="6" t="s">
        <v>4</v>
      </c>
      <c r="G489" s="8"/>
      <c r="H489" s="8"/>
      <c r="I489" s="8" t="s">
        <v>444</v>
      </c>
      <c r="J489" s="11">
        <v>6.25E-2</v>
      </c>
      <c r="K489" s="6"/>
      <c r="L489" s="8"/>
      <c r="M489" s="6"/>
      <c r="N489" s="8"/>
      <c r="O489" s="6"/>
      <c r="P489" s="6"/>
      <c r="Q489" s="6"/>
      <c r="R489" s="6"/>
    </row>
    <row r="490" spans="1:18" x14ac:dyDescent="0.25">
      <c r="A490" s="6"/>
      <c r="B490" s="6"/>
      <c r="C490" s="6"/>
      <c r="D490" s="6" t="s">
        <v>29</v>
      </c>
      <c r="E490" s="6" t="s">
        <v>4</v>
      </c>
      <c r="F490" s="6" t="s">
        <v>4</v>
      </c>
      <c r="G490" s="8"/>
      <c r="H490" s="8"/>
      <c r="I490" s="8" t="s">
        <v>150</v>
      </c>
      <c r="J490" s="11">
        <v>5.97535291438979E-2</v>
      </c>
      <c r="K490" s="6"/>
      <c r="L490" s="8"/>
      <c r="M490" s="6"/>
      <c r="N490" s="8"/>
      <c r="O490" s="6"/>
      <c r="P490" s="6"/>
      <c r="Q490" s="6"/>
      <c r="R490" s="6"/>
    </row>
    <row r="491" spans="1:18" x14ac:dyDescent="0.25">
      <c r="A491" s="6"/>
      <c r="B491" s="6"/>
      <c r="C491" s="6"/>
      <c r="D491" s="6" t="s">
        <v>29</v>
      </c>
      <c r="E491" s="6" t="s">
        <v>16</v>
      </c>
      <c r="F491" s="6" t="s">
        <v>16</v>
      </c>
      <c r="G491" s="8"/>
      <c r="H491" s="8"/>
      <c r="I491" s="8" t="s">
        <v>553</v>
      </c>
      <c r="J491" s="11">
        <v>7.6388888888888895E-2</v>
      </c>
      <c r="K491" s="6"/>
      <c r="L491" s="8"/>
      <c r="M491" s="6"/>
      <c r="N491" s="8"/>
      <c r="O491" s="6"/>
      <c r="P491" s="6"/>
      <c r="Q491" s="6"/>
      <c r="R491" s="6"/>
    </row>
    <row r="492" spans="1:18" x14ac:dyDescent="0.25">
      <c r="A492" s="6"/>
      <c r="B492" s="6"/>
      <c r="C492" s="6"/>
      <c r="D492" s="6" t="s">
        <v>29</v>
      </c>
      <c r="E492" s="6" t="s">
        <v>28</v>
      </c>
      <c r="F492" s="6" t="s">
        <v>28</v>
      </c>
      <c r="G492" s="8"/>
      <c r="H492" s="8"/>
      <c r="I492" s="8" t="s">
        <v>554</v>
      </c>
      <c r="J492" s="11">
        <v>4.4225146198830403E-2</v>
      </c>
      <c r="K492" s="6"/>
      <c r="L492" s="8"/>
      <c r="M492" s="6"/>
      <c r="N492" s="8"/>
      <c r="O492" s="6"/>
      <c r="P492" s="6"/>
      <c r="Q492" s="6"/>
      <c r="R492" s="6"/>
    </row>
    <row r="493" spans="1:18" x14ac:dyDescent="0.25">
      <c r="A493" s="6"/>
      <c r="B493" s="6"/>
      <c r="C493" s="6"/>
      <c r="D493" s="6" t="s">
        <v>29</v>
      </c>
      <c r="E493" s="6" t="s">
        <v>16</v>
      </c>
      <c r="F493" s="6" t="s">
        <v>16</v>
      </c>
      <c r="G493" s="8"/>
      <c r="H493" s="8"/>
      <c r="I493" s="8" t="s">
        <v>555</v>
      </c>
      <c r="J493" s="11">
        <v>8.3333333333333329E-2</v>
      </c>
      <c r="K493" s="6"/>
      <c r="L493" s="8"/>
      <c r="M493" s="6"/>
      <c r="N493" s="28" t="s">
        <v>1005</v>
      </c>
      <c r="O493" s="6"/>
      <c r="P493" s="6"/>
      <c r="Q493" s="6"/>
      <c r="R493" s="6"/>
    </row>
    <row r="494" spans="1:18" x14ac:dyDescent="0.25">
      <c r="A494" s="6"/>
      <c r="B494" s="6"/>
      <c r="C494" s="6"/>
      <c r="D494" s="6" t="s">
        <v>29</v>
      </c>
      <c r="E494" s="6" t="s">
        <v>432</v>
      </c>
      <c r="F494" s="6" t="s">
        <v>432</v>
      </c>
      <c r="G494" s="8"/>
      <c r="H494" s="8"/>
      <c r="I494" s="8" t="s">
        <v>556</v>
      </c>
      <c r="J494" s="11">
        <v>1.3888888888888888E-2</v>
      </c>
      <c r="K494" s="6"/>
      <c r="L494" s="8"/>
      <c r="M494" s="6"/>
      <c r="N494" s="8"/>
      <c r="O494" s="6"/>
      <c r="P494" s="6"/>
      <c r="Q494" s="6"/>
      <c r="R494" s="6"/>
    </row>
    <row r="495" spans="1:18" x14ac:dyDescent="0.25">
      <c r="A495" s="6"/>
      <c r="B495" s="6"/>
      <c r="C495" s="6"/>
      <c r="D495" s="6" t="s">
        <v>29</v>
      </c>
      <c r="E495" s="6" t="s">
        <v>22</v>
      </c>
      <c r="F495" s="6" t="s">
        <v>22</v>
      </c>
      <c r="G495" s="8"/>
      <c r="H495" s="8"/>
      <c r="I495" s="8" t="s">
        <v>515</v>
      </c>
      <c r="J495" s="11">
        <v>9.375E-2</v>
      </c>
      <c r="K495" s="6"/>
      <c r="L495" s="8"/>
      <c r="M495" s="6"/>
      <c r="N495" s="8"/>
      <c r="O495" s="6"/>
      <c r="P495" s="6"/>
      <c r="Q495" s="6"/>
      <c r="R495" s="6"/>
    </row>
    <row r="496" spans="1:18" x14ac:dyDescent="0.25">
      <c r="A496" s="6"/>
      <c r="B496" s="6"/>
      <c r="C496" s="6"/>
      <c r="D496" s="6" t="s">
        <v>29</v>
      </c>
      <c r="E496" s="6" t="s">
        <v>32</v>
      </c>
      <c r="F496" s="6" t="s">
        <v>32</v>
      </c>
      <c r="G496" s="8"/>
      <c r="H496" s="8"/>
      <c r="I496" s="8" t="s">
        <v>517</v>
      </c>
      <c r="J496" s="11">
        <v>6.25E-2</v>
      </c>
      <c r="K496" s="6"/>
      <c r="L496" s="8"/>
      <c r="M496" s="6"/>
      <c r="N496" s="8"/>
      <c r="O496" s="6"/>
      <c r="P496" s="6"/>
      <c r="Q496" s="6"/>
      <c r="R496" s="6"/>
    </row>
    <row r="497" spans="1:18" x14ac:dyDescent="0.25">
      <c r="A497" s="6"/>
      <c r="B497" s="6"/>
      <c r="C497" s="6"/>
      <c r="D497" s="6" t="s">
        <v>29</v>
      </c>
      <c r="E497" s="6" t="s">
        <v>2</v>
      </c>
      <c r="F497" s="6" t="s">
        <v>2</v>
      </c>
      <c r="G497" s="8" t="s">
        <v>105</v>
      </c>
      <c r="H497" s="8"/>
      <c r="I497" s="8" t="s">
        <v>557</v>
      </c>
      <c r="J497" s="11">
        <v>6.25E-2</v>
      </c>
      <c r="K497" s="6"/>
      <c r="L497" s="8"/>
      <c r="M497" s="6"/>
      <c r="N497" s="8"/>
      <c r="O497" s="6"/>
      <c r="P497" s="6"/>
      <c r="Q497" s="6"/>
      <c r="R497" s="6"/>
    </row>
    <row r="498" spans="1:18" x14ac:dyDescent="0.25">
      <c r="A498" s="6"/>
      <c r="B498" s="6"/>
      <c r="C498" s="6"/>
      <c r="D498" s="6" t="s">
        <v>29</v>
      </c>
      <c r="E498" s="6" t="s">
        <v>14</v>
      </c>
      <c r="F498" s="6" t="s">
        <v>14</v>
      </c>
      <c r="G498" s="8"/>
      <c r="H498" s="8"/>
      <c r="I498" s="8" t="s">
        <v>456</v>
      </c>
      <c r="J498" s="11">
        <v>0.15287990196078435</v>
      </c>
      <c r="K498" s="6"/>
      <c r="L498" s="8"/>
      <c r="M498" s="6"/>
      <c r="N498" s="8"/>
      <c r="O498" s="6"/>
      <c r="P498" s="6"/>
      <c r="Q498" s="6"/>
      <c r="R498" s="6"/>
    </row>
    <row r="499" spans="1:18" x14ac:dyDescent="0.25">
      <c r="A499" s="6" t="s">
        <v>797</v>
      </c>
      <c r="B499" s="6" t="s">
        <v>798</v>
      </c>
      <c r="C499" s="6" t="s">
        <v>799</v>
      </c>
      <c r="D499" s="6" t="s">
        <v>29</v>
      </c>
      <c r="E499" s="6" t="s">
        <v>14</v>
      </c>
      <c r="F499" s="6" t="s">
        <v>14</v>
      </c>
      <c r="G499" s="8"/>
      <c r="H499" s="6" t="s">
        <v>801</v>
      </c>
      <c r="I499" s="8" t="s">
        <v>802</v>
      </c>
      <c r="J499" s="11">
        <v>0.15773809523809526</v>
      </c>
      <c r="K499" s="6"/>
      <c r="L499" s="8"/>
      <c r="M499" s="6"/>
      <c r="N499" s="28"/>
      <c r="O499" s="6"/>
      <c r="P499" s="6"/>
      <c r="Q499" s="6"/>
      <c r="R499" s="6"/>
    </row>
    <row r="500" spans="1:18" x14ac:dyDescent="0.25">
      <c r="A500" s="6"/>
      <c r="B500" s="6"/>
      <c r="C500" s="6"/>
      <c r="D500" s="6" t="s">
        <v>558</v>
      </c>
      <c r="E500" s="6" t="s">
        <v>2</v>
      </c>
      <c r="F500" s="6" t="s">
        <v>559</v>
      </c>
      <c r="G500" s="6" t="s">
        <v>69</v>
      </c>
      <c r="H500" s="6"/>
      <c r="I500" s="8" t="s">
        <v>560</v>
      </c>
      <c r="J500" s="11">
        <v>3.4722222222222224E-2</v>
      </c>
      <c r="K500" s="6"/>
      <c r="L500" s="8"/>
      <c r="M500" s="6"/>
      <c r="N500" s="8"/>
      <c r="O500" s="6"/>
      <c r="P500" s="6"/>
      <c r="Q500" s="6"/>
      <c r="R500" s="6"/>
    </row>
    <row r="501" spans="1:18" x14ac:dyDescent="0.25">
      <c r="A501" s="6"/>
      <c r="B501" s="6"/>
      <c r="C501" s="6"/>
      <c r="D501" s="6" t="s">
        <v>558</v>
      </c>
      <c r="E501" s="6" t="s">
        <v>2</v>
      </c>
      <c r="F501" s="6" t="s">
        <v>559</v>
      </c>
      <c r="G501" s="6" t="s">
        <v>105</v>
      </c>
      <c r="H501" s="6"/>
      <c r="I501" s="8" t="s">
        <v>561</v>
      </c>
      <c r="J501" s="11">
        <v>3.4722222222222224E-2</v>
      </c>
      <c r="K501" s="6"/>
      <c r="L501" s="8"/>
      <c r="M501" s="6"/>
      <c r="N501" s="8"/>
      <c r="O501" s="6"/>
      <c r="P501" s="6"/>
      <c r="Q501" s="6"/>
      <c r="R501" s="6"/>
    </row>
    <row r="502" spans="1:18" x14ac:dyDescent="0.25">
      <c r="A502" s="6"/>
      <c r="B502" s="6"/>
      <c r="C502" s="6"/>
      <c r="D502" s="6" t="s">
        <v>558</v>
      </c>
      <c r="E502" s="6" t="s">
        <v>2</v>
      </c>
      <c r="F502" s="6" t="s">
        <v>559</v>
      </c>
      <c r="G502" s="8" t="s">
        <v>105</v>
      </c>
      <c r="H502" s="8"/>
      <c r="I502" s="8" t="s">
        <v>562</v>
      </c>
      <c r="J502" s="11">
        <v>2.0833333333333332E-2</v>
      </c>
      <c r="K502" s="6"/>
      <c r="L502" s="8"/>
      <c r="M502" s="6"/>
      <c r="N502" s="8"/>
      <c r="O502" s="6"/>
      <c r="P502" s="6"/>
      <c r="Q502" s="6"/>
      <c r="R502" s="6"/>
    </row>
    <row r="503" spans="1:18" x14ac:dyDescent="0.25">
      <c r="A503" s="6"/>
      <c r="B503" s="6"/>
      <c r="C503" s="6"/>
      <c r="D503" s="6" t="s">
        <v>558</v>
      </c>
      <c r="E503" s="6" t="s">
        <v>2</v>
      </c>
      <c r="F503" s="6" t="s">
        <v>2</v>
      </c>
      <c r="G503" s="8" t="s">
        <v>69</v>
      </c>
      <c r="H503" s="8"/>
      <c r="I503" s="8" t="s">
        <v>563</v>
      </c>
      <c r="J503" s="11">
        <v>5.5555555555555552E-2</v>
      </c>
      <c r="K503" s="6"/>
      <c r="L503" s="8"/>
      <c r="M503" s="6"/>
      <c r="N503" s="8"/>
      <c r="O503" s="6"/>
      <c r="P503" s="6"/>
      <c r="Q503" s="6"/>
      <c r="R503" s="6"/>
    </row>
    <row r="504" spans="1:18" x14ac:dyDescent="0.25">
      <c r="A504" s="6"/>
      <c r="B504" s="6"/>
      <c r="C504" s="6"/>
      <c r="D504" s="6" t="s">
        <v>558</v>
      </c>
      <c r="E504" s="6" t="s">
        <v>2</v>
      </c>
      <c r="F504" s="6" t="s">
        <v>2</v>
      </c>
      <c r="G504" s="8" t="s">
        <v>69</v>
      </c>
      <c r="H504" s="8"/>
      <c r="I504" s="8" t="s">
        <v>564</v>
      </c>
      <c r="J504" s="11">
        <v>4.1666666666666664E-2</v>
      </c>
      <c r="K504" s="6"/>
      <c r="L504" s="8"/>
      <c r="M504" s="6"/>
      <c r="N504" s="8"/>
      <c r="O504" s="6"/>
      <c r="P504" s="6"/>
      <c r="Q504" s="6"/>
      <c r="R504" s="6"/>
    </row>
    <row r="505" spans="1:18" x14ac:dyDescent="0.25">
      <c r="A505" s="6"/>
      <c r="B505" s="6"/>
      <c r="C505" s="6"/>
      <c r="D505" s="6" t="s">
        <v>558</v>
      </c>
      <c r="E505" s="6" t="s">
        <v>2</v>
      </c>
      <c r="F505" s="6" t="s">
        <v>2</v>
      </c>
      <c r="G505" s="8" t="s">
        <v>565</v>
      </c>
      <c r="H505" s="8"/>
      <c r="I505" s="8" t="s">
        <v>566</v>
      </c>
      <c r="J505" s="11">
        <v>4.1666666666666664E-2</v>
      </c>
      <c r="K505" s="6"/>
      <c r="L505" s="8"/>
      <c r="M505" s="6"/>
      <c r="N505" s="8"/>
      <c r="O505" s="6"/>
      <c r="P505" s="6"/>
      <c r="Q505" s="6"/>
      <c r="R505" s="6"/>
    </row>
    <row r="506" spans="1:18" x14ac:dyDescent="0.25">
      <c r="A506" s="6"/>
      <c r="B506" s="6"/>
      <c r="C506" s="6"/>
      <c r="D506" s="6" t="s">
        <v>558</v>
      </c>
      <c r="E506" s="6" t="s">
        <v>2</v>
      </c>
      <c r="F506" s="6" t="s">
        <v>2</v>
      </c>
      <c r="G506" s="8" t="s">
        <v>109</v>
      </c>
      <c r="H506" s="8"/>
      <c r="I506" s="8" t="s">
        <v>567</v>
      </c>
      <c r="J506" s="11">
        <v>2.0833333333333332E-2</v>
      </c>
      <c r="K506" s="6"/>
      <c r="L506" s="8"/>
      <c r="M506" s="6"/>
      <c r="N506" s="8"/>
      <c r="O506" s="6"/>
      <c r="P506" s="6"/>
      <c r="Q506" s="6"/>
      <c r="R506" s="6"/>
    </row>
    <row r="507" spans="1:18" x14ac:dyDescent="0.25">
      <c r="A507" s="6"/>
      <c r="B507" s="6"/>
      <c r="C507" s="6"/>
      <c r="D507" s="6" t="s">
        <v>558</v>
      </c>
      <c r="E507" s="6" t="s">
        <v>2</v>
      </c>
      <c r="F507" s="6" t="s">
        <v>2</v>
      </c>
      <c r="G507" s="8" t="s">
        <v>105</v>
      </c>
      <c r="H507" s="8"/>
      <c r="I507" s="8" t="s">
        <v>568</v>
      </c>
      <c r="J507" s="11">
        <v>8.3333333333333329E-2</v>
      </c>
      <c r="K507" s="6"/>
      <c r="L507" s="8"/>
      <c r="M507" s="6"/>
      <c r="N507" s="8"/>
      <c r="O507" s="6"/>
      <c r="P507" s="6"/>
      <c r="Q507" s="6"/>
      <c r="R507" s="6"/>
    </row>
    <row r="508" spans="1:18" x14ac:dyDescent="0.25">
      <c r="A508" s="6"/>
      <c r="B508" s="6"/>
      <c r="C508" s="6"/>
      <c r="D508" s="6" t="s">
        <v>558</v>
      </c>
      <c r="E508" s="6" t="s">
        <v>2</v>
      </c>
      <c r="F508" s="6" t="s">
        <v>2</v>
      </c>
      <c r="G508" s="8" t="s">
        <v>105</v>
      </c>
      <c r="H508" s="8"/>
      <c r="I508" s="8" t="s">
        <v>569</v>
      </c>
      <c r="J508" s="11">
        <v>2.0833333333333332E-2</v>
      </c>
      <c r="K508" s="6"/>
      <c r="L508" s="8"/>
      <c r="M508" s="6"/>
      <c r="N508" s="8"/>
      <c r="O508" s="6"/>
      <c r="P508" s="6"/>
      <c r="Q508" s="6"/>
      <c r="R508" s="6"/>
    </row>
    <row r="509" spans="1:18" x14ac:dyDescent="0.25">
      <c r="A509" s="6"/>
      <c r="B509" s="6"/>
      <c r="C509" s="6"/>
      <c r="D509" s="6" t="s">
        <v>558</v>
      </c>
      <c r="E509" s="6" t="s">
        <v>2</v>
      </c>
      <c r="F509" s="6" t="s">
        <v>2</v>
      </c>
      <c r="G509" s="8" t="s">
        <v>109</v>
      </c>
      <c r="H509" s="8"/>
      <c r="I509" s="8" t="s">
        <v>570</v>
      </c>
      <c r="J509" s="11">
        <v>8.3333333333333329E-2</v>
      </c>
      <c r="K509" s="6"/>
      <c r="L509" s="8"/>
      <c r="M509" s="6"/>
      <c r="N509" s="8"/>
      <c r="O509" s="6"/>
      <c r="P509" s="6"/>
      <c r="Q509" s="6"/>
      <c r="R509" s="6"/>
    </row>
    <row r="510" spans="1:18" x14ac:dyDescent="0.25">
      <c r="A510" s="6"/>
      <c r="B510" s="6"/>
      <c r="C510" s="6"/>
      <c r="D510" s="6" t="s">
        <v>558</v>
      </c>
      <c r="E510" s="6" t="s">
        <v>2</v>
      </c>
      <c r="F510" s="6" t="s">
        <v>2</v>
      </c>
      <c r="G510" s="8" t="s">
        <v>69</v>
      </c>
      <c r="H510" s="8"/>
      <c r="I510" s="8" t="s">
        <v>571</v>
      </c>
      <c r="J510" s="11">
        <v>2.0833333333333332E-2</v>
      </c>
      <c r="K510" s="6"/>
      <c r="L510" s="8"/>
      <c r="M510" s="6"/>
      <c r="N510" s="8"/>
      <c r="O510" s="6"/>
      <c r="P510" s="6"/>
      <c r="Q510" s="6"/>
      <c r="R510" s="6"/>
    </row>
    <row r="511" spans="1:18" x14ac:dyDescent="0.25">
      <c r="A511" s="6"/>
      <c r="B511" s="6"/>
      <c r="C511" s="6"/>
      <c r="D511" s="6" t="s">
        <v>558</v>
      </c>
      <c r="E511" s="6" t="s">
        <v>2</v>
      </c>
      <c r="F511" s="6" t="s">
        <v>2</v>
      </c>
      <c r="G511" s="8" t="s">
        <v>105</v>
      </c>
      <c r="H511" s="8"/>
      <c r="I511" s="8" t="s">
        <v>572</v>
      </c>
      <c r="J511" s="11">
        <v>1.3888888888888888E-2</v>
      </c>
      <c r="K511" s="6"/>
      <c r="L511" s="8"/>
      <c r="M511" s="6"/>
      <c r="N511" s="8"/>
      <c r="O511" s="6"/>
      <c r="P511" s="6"/>
      <c r="Q511" s="6"/>
      <c r="R511" s="6"/>
    </row>
    <row r="512" spans="1:18" x14ac:dyDescent="0.25">
      <c r="A512" s="6"/>
      <c r="B512" s="6"/>
      <c r="C512" s="6"/>
      <c r="D512" s="6" t="s">
        <v>558</v>
      </c>
      <c r="E512" s="6" t="s">
        <v>2</v>
      </c>
      <c r="F512" s="6" t="s">
        <v>2</v>
      </c>
      <c r="G512" s="8" t="s">
        <v>109</v>
      </c>
      <c r="H512" s="8"/>
      <c r="I512" s="8" t="s">
        <v>573</v>
      </c>
      <c r="J512" s="11">
        <v>2.0833333333333332E-2</v>
      </c>
      <c r="K512" s="6"/>
      <c r="L512" s="8"/>
      <c r="M512" s="6"/>
      <c r="N512" s="8"/>
      <c r="O512" s="6"/>
      <c r="P512" s="6"/>
      <c r="Q512" s="6"/>
      <c r="R512" s="6"/>
    </row>
    <row r="513" spans="1:18" x14ac:dyDescent="0.25">
      <c r="A513" s="6"/>
      <c r="B513" s="6"/>
      <c r="C513" s="6"/>
      <c r="D513" s="6" t="s">
        <v>558</v>
      </c>
      <c r="E513" s="6" t="s">
        <v>2</v>
      </c>
      <c r="F513" s="6" t="s">
        <v>2</v>
      </c>
      <c r="G513" s="8" t="s">
        <v>105</v>
      </c>
      <c r="H513" s="8"/>
      <c r="I513" s="8" t="s">
        <v>574</v>
      </c>
      <c r="J513" s="11">
        <v>4.1666666666666664E-2</v>
      </c>
      <c r="K513" s="6"/>
      <c r="L513" s="8"/>
      <c r="M513" s="6"/>
      <c r="N513" s="8"/>
      <c r="O513" s="6"/>
      <c r="P513" s="6"/>
      <c r="Q513" s="6"/>
      <c r="R513" s="6"/>
    </row>
    <row r="514" spans="1:18" x14ac:dyDescent="0.25">
      <c r="A514" s="6"/>
      <c r="B514" s="6"/>
      <c r="C514" s="6"/>
      <c r="D514" s="6" t="s">
        <v>558</v>
      </c>
      <c r="E514" s="6" t="s">
        <v>8</v>
      </c>
      <c r="F514" s="6" t="s">
        <v>8</v>
      </c>
      <c r="I514" s="8" t="s">
        <v>575</v>
      </c>
      <c r="J514" s="11">
        <v>2.0833333333333332E-2</v>
      </c>
      <c r="K514" s="6"/>
      <c r="L514" s="8"/>
      <c r="M514" s="6"/>
      <c r="N514" s="8"/>
      <c r="O514" s="6"/>
      <c r="P514" s="6"/>
      <c r="Q514" s="6"/>
      <c r="R514" s="6"/>
    </row>
    <row r="515" spans="1:18" x14ac:dyDescent="0.25">
      <c r="A515" s="6"/>
      <c r="B515" s="6"/>
      <c r="C515" s="6"/>
      <c r="D515" s="6" t="s">
        <v>558</v>
      </c>
      <c r="E515" s="6" t="s">
        <v>8</v>
      </c>
      <c r="F515" s="6" t="s">
        <v>8</v>
      </c>
      <c r="I515" s="8" t="s">
        <v>576</v>
      </c>
      <c r="J515" s="11">
        <v>1.3888888888888888E-2</v>
      </c>
      <c r="K515" s="6"/>
      <c r="L515" s="8"/>
      <c r="M515" s="6"/>
      <c r="N515" s="8"/>
      <c r="O515" s="6"/>
      <c r="P515" s="6"/>
      <c r="Q515" s="6"/>
      <c r="R515" s="6"/>
    </row>
    <row r="516" spans="1:18" x14ac:dyDescent="0.25">
      <c r="A516" s="6"/>
      <c r="B516" s="6"/>
      <c r="C516" s="6"/>
      <c r="D516" s="6" t="s">
        <v>558</v>
      </c>
      <c r="E516" s="6" t="s">
        <v>2</v>
      </c>
      <c r="F516" s="6" t="s">
        <v>2</v>
      </c>
      <c r="G516" t="s">
        <v>577</v>
      </c>
      <c r="I516" s="8" t="s">
        <v>578</v>
      </c>
      <c r="J516" s="11">
        <v>1.0416666666666666E-2</v>
      </c>
      <c r="K516" s="6"/>
      <c r="L516" s="8"/>
      <c r="M516" s="6"/>
      <c r="N516" s="8"/>
      <c r="O516" s="6"/>
      <c r="P516" s="6"/>
      <c r="Q516" s="6"/>
      <c r="R516" s="6"/>
    </row>
    <row r="517" spans="1:18" x14ac:dyDescent="0.25">
      <c r="A517" s="6"/>
      <c r="B517" s="6"/>
      <c r="C517" s="6"/>
      <c r="D517" s="6" t="s">
        <v>558</v>
      </c>
      <c r="E517" s="6" t="s">
        <v>2</v>
      </c>
      <c r="F517" s="6" t="s">
        <v>579</v>
      </c>
      <c r="G517" t="s">
        <v>69</v>
      </c>
      <c r="I517" s="8" t="s">
        <v>580</v>
      </c>
      <c r="J517" s="11">
        <v>1.3888888888888888E-2</v>
      </c>
      <c r="K517" s="6"/>
      <c r="L517" s="8"/>
      <c r="M517" s="6"/>
      <c r="N517" s="8"/>
      <c r="O517" s="6"/>
      <c r="P517" s="6"/>
      <c r="Q517" s="6"/>
      <c r="R517" s="6"/>
    </row>
    <row r="518" spans="1:18" x14ac:dyDescent="0.25">
      <c r="A518" s="6"/>
      <c r="B518" s="6"/>
      <c r="C518" s="6"/>
      <c r="D518" s="6" t="s">
        <v>558</v>
      </c>
      <c r="E518" s="6" t="s">
        <v>8</v>
      </c>
      <c r="F518" s="6" t="s">
        <v>137</v>
      </c>
      <c r="I518" s="8" t="s">
        <v>581</v>
      </c>
      <c r="J518" s="11">
        <v>1.3888888888888888E-2</v>
      </c>
      <c r="K518" s="6"/>
      <c r="L518" s="8"/>
      <c r="M518" s="6"/>
      <c r="N518" s="8"/>
      <c r="O518" s="6"/>
      <c r="P518" s="6"/>
      <c r="Q518" s="6"/>
      <c r="R518" s="6"/>
    </row>
    <row r="519" spans="1:18" x14ac:dyDescent="0.25">
      <c r="A519" s="6"/>
      <c r="B519" s="6"/>
      <c r="C519" s="6"/>
      <c r="D519" s="6" t="s">
        <v>558</v>
      </c>
      <c r="E519" s="6"/>
      <c r="F519" s="6" t="s">
        <v>84</v>
      </c>
      <c r="I519" s="8" t="s">
        <v>86</v>
      </c>
      <c r="J519" s="11">
        <v>2.0833333333333332E-2</v>
      </c>
      <c r="K519" s="6"/>
      <c r="L519" s="8"/>
      <c r="M519" s="6"/>
      <c r="N519" s="8"/>
      <c r="O519" s="6"/>
      <c r="P519" s="6"/>
      <c r="Q519" s="6"/>
      <c r="R519" s="6"/>
    </row>
    <row r="520" spans="1:18" x14ac:dyDescent="0.25">
      <c r="A520" s="6"/>
      <c r="B520" s="6"/>
      <c r="C520" s="6"/>
      <c r="D520" s="6" t="s">
        <v>558</v>
      </c>
      <c r="E520" s="6"/>
      <c r="F520" s="6" t="s">
        <v>84</v>
      </c>
      <c r="I520" s="8" t="s">
        <v>582</v>
      </c>
      <c r="J520" s="11">
        <v>6.25E-2</v>
      </c>
      <c r="K520" s="6"/>
      <c r="L520" s="8"/>
      <c r="M520" s="6"/>
      <c r="N520" s="8"/>
      <c r="O520" s="6"/>
      <c r="P520" s="6"/>
      <c r="Q520" s="6"/>
      <c r="R520" s="6"/>
    </row>
    <row r="521" spans="1:18" x14ac:dyDescent="0.25">
      <c r="A521" s="6"/>
      <c r="B521" s="6"/>
      <c r="C521" s="6"/>
      <c r="D521" s="6" t="s">
        <v>558</v>
      </c>
      <c r="E521" s="6"/>
      <c r="F521" s="6" t="s">
        <v>84</v>
      </c>
      <c r="I521" s="8" t="s">
        <v>583</v>
      </c>
      <c r="J521" s="11">
        <v>6.25E-2</v>
      </c>
      <c r="K521" s="6"/>
      <c r="L521" s="8"/>
      <c r="M521" s="6"/>
      <c r="N521" s="8"/>
      <c r="O521" s="6"/>
      <c r="P521" s="6"/>
      <c r="Q521" s="6"/>
      <c r="R521" s="6"/>
    </row>
    <row r="522" spans="1:18" x14ac:dyDescent="0.25">
      <c r="A522" s="6"/>
      <c r="B522" s="6"/>
      <c r="C522" s="6"/>
      <c r="D522" s="6" t="s">
        <v>558</v>
      </c>
      <c r="E522" s="6"/>
      <c r="F522" s="6" t="s">
        <v>84</v>
      </c>
      <c r="I522" s="8" t="s">
        <v>584</v>
      </c>
      <c r="J522" s="11">
        <v>2.7777777777777776E-2</v>
      </c>
      <c r="K522" s="6"/>
      <c r="L522" s="8"/>
      <c r="M522" s="6"/>
      <c r="N522" s="8"/>
      <c r="O522" s="6"/>
      <c r="P522" s="6"/>
      <c r="Q522" s="6"/>
      <c r="R522" s="6"/>
    </row>
    <row r="523" spans="1:18" x14ac:dyDescent="0.25">
      <c r="A523" s="6"/>
      <c r="B523" s="6"/>
      <c r="C523" s="6"/>
      <c r="D523" s="6" t="s">
        <v>558</v>
      </c>
      <c r="E523" s="6"/>
      <c r="F523" s="6" t="s">
        <v>84</v>
      </c>
      <c r="I523" s="8" t="s">
        <v>193</v>
      </c>
      <c r="J523" s="11">
        <v>0.125</v>
      </c>
      <c r="K523" s="6"/>
      <c r="L523" s="8"/>
      <c r="M523" s="6"/>
      <c r="N523" s="8"/>
      <c r="O523" s="6"/>
      <c r="P523" s="6"/>
      <c r="Q523" s="6"/>
      <c r="R523" s="6"/>
    </row>
    <row r="524" spans="1:18" x14ac:dyDescent="0.25">
      <c r="A524" s="6"/>
      <c r="B524" s="6"/>
      <c r="C524" s="6"/>
      <c r="D524" s="6" t="s">
        <v>558</v>
      </c>
      <c r="E524" s="6"/>
      <c r="F524" s="6" t="s">
        <v>84</v>
      </c>
      <c r="I524" s="8" t="s">
        <v>585</v>
      </c>
      <c r="J524" s="11">
        <v>4.1666666666666664E-2</v>
      </c>
      <c r="K524" s="6"/>
      <c r="L524" s="8"/>
      <c r="M524" s="6"/>
      <c r="N524" s="8"/>
      <c r="O524" s="6"/>
      <c r="P524" s="6"/>
      <c r="Q524" s="6"/>
      <c r="R524" s="6"/>
    </row>
    <row r="525" spans="1:18" x14ac:dyDescent="0.25">
      <c r="A525" s="6"/>
      <c r="B525" s="6"/>
      <c r="C525" s="6"/>
      <c r="D525" s="6" t="s">
        <v>586</v>
      </c>
      <c r="E525" s="6"/>
      <c r="F525" s="6"/>
      <c r="I525" s="8" t="s">
        <v>587</v>
      </c>
      <c r="J525" s="11"/>
      <c r="K525" s="6"/>
      <c r="L525" s="8"/>
      <c r="M525" s="6"/>
      <c r="N525" s="28" t="s">
        <v>1197</v>
      </c>
      <c r="O525" s="6"/>
      <c r="P525" s="6"/>
      <c r="Q525" s="6"/>
      <c r="R525" s="6"/>
    </row>
    <row r="526" spans="1:18" x14ac:dyDescent="0.25">
      <c r="A526" s="6"/>
      <c r="B526" s="6"/>
      <c r="C526" s="6"/>
      <c r="D526" s="6" t="s">
        <v>586</v>
      </c>
      <c r="E526" s="6"/>
      <c r="F526" s="6"/>
      <c r="I526" s="8" t="s">
        <v>592</v>
      </c>
      <c r="J526" s="11"/>
      <c r="K526" s="6"/>
      <c r="L526" s="8"/>
      <c r="M526" s="6"/>
      <c r="N526" s="8"/>
      <c r="O526" s="6"/>
      <c r="P526" s="6"/>
      <c r="Q526" s="6"/>
      <c r="R526" s="6"/>
    </row>
    <row r="527" spans="1:18" x14ac:dyDescent="0.25">
      <c r="A527" s="6"/>
      <c r="B527" s="6"/>
      <c r="C527" s="6"/>
      <c r="D527" s="6" t="s">
        <v>800</v>
      </c>
      <c r="E527" s="6"/>
      <c r="F527" s="6"/>
      <c r="I527" s="8" t="s">
        <v>593</v>
      </c>
      <c r="J527" s="11"/>
      <c r="K527" s="6"/>
      <c r="L527" s="8"/>
      <c r="M527" s="6"/>
      <c r="N527" s="28" t="s">
        <v>1008</v>
      </c>
      <c r="O527" s="6"/>
      <c r="P527" s="6"/>
      <c r="Q527" s="6"/>
      <c r="R527" s="6"/>
    </row>
    <row r="528" spans="1:18" x14ac:dyDescent="0.25">
      <c r="A528" s="6"/>
      <c r="B528" s="6"/>
      <c r="C528" s="6"/>
      <c r="D528" s="6" t="s">
        <v>586</v>
      </c>
      <c r="E528" s="6"/>
      <c r="F528" s="6"/>
      <c r="I528" s="8" t="s">
        <v>594</v>
      </c>
      <c r="J528" s="11"/>
      <c r="K528" s="6"/>
      <c r="L528" s="8"/>
      <c r="M528" s="6"/>
      <c r="N528" s="8"/>
      <c r="O528" s="6"/>
      <c r="P528" s="6"/>
      <c r="Q528" s="6"/>
      <c r="R528" s="6"/>
    </row>
    <row r="529" spans="1:18" x14ac:dyDescent="0.25">
      <c r="A529" s="17"/>
      <c r="B529" s="17"/>
      <c r="C529" s="17"/>
      <c r="D529" s="17" t="s">
        <v>586</v>
      </c>
      <c r="E529" s="6"/>
      <c r="F529" s="6"/>
      <c r="H529" s="17" t="s">
        <v>1198</v>
      </c>
      <c r="I529" s="28" t="s">
        <v>596</v>
      </c>
      <c r="J529" s="18"/>
      <c r="K529" s="6"/>
      <c r="L529" s="28"/>
      <c r="M529" s="17"/>
      <c r="N529" s="28" t="s">
        <v>1328</v>
      </c>
      <c r="O529" s="17"/>
      <c r="P529" s="17"/>
      <c r="Q529" s="17"/>
      <c r="R529" s="17"/>
    </row>
    <row r="530" spans="1:18" x14ac:dyDescent="0.25">
      <c r="A530" s="17"/>
      <c r="B530" s="17"/>
      <c r="C530" s="17"/>
      <c r="D530" s="17" t="s">
        <v>595</v>
      </c>
      <c r="E530" s="6"/>
      <c r="F530" s="6"/>
      <c r="H530" s="17" t="s">
        <v>1198</v>
      </c>
      <c r="I530" s="28" t="s">
        <v>596</v>
      </c>
      <c r="J530" s="18"/>
      <c r="K530" s="6"/>
      <c r="L530" s="28"/>
      <c r="M530" s="17"/>
      <c r="N530" s="28" t="s">
        <v>1342</v>
      </c>
      <c r="O530" s="17"/>
      <c r="P530" s="17"/>
      <c r="Q530" s="17"/>
      <c r="R530" s="17"/>
    </row>
    <row r="531" spans="1:18" x14ac:dyDescent="0.25">
      <c r="A531" s="6"/>
      <c r="B531" s="6"/>
      <c r="C531" s="6"/>
      <c r="D531" s="6" t="s">
        <v>586</v>
      </c>
      <c r="E531" s="6"/>
      <c r="F531" s="6"/>
      <c r="I531" s="8" t="s">
        <v>597</v>
      </c>
      <c r="J531" s="11"/>
      <c r="K531" s="6"/>
      <c r="L531" s="8"/>
      <c r="M531" s="6"/>
      <c r="N531" s="8"/>
      <c r="O531" s="6"/>
      <c r="P531" s="6"/>
      <c r="Q531" s="6"/>
      <c r="R531" s="6"/>
    </row>
    <row r="532" spans="1:18" x14ac:dyDescent="0.25">
      <c r="A532" s="6"/>
      <c r="B532" s="6"/>
      <c r="C532" s="6"/>
      <c r="D532" s="6" t="s">
        <v>586</v>
      </c>
      <c r="E532" s="6"/>
      <c r="F532" s="6"/>
      <c r="I532" s="8" t="s">
        <v>598</v>
      </c>
      <c r="J532" s="11"/>
      <c r="K532" s="6"/>
      <c r="L532" s="8"/>
      <c r="M532" s="6"/>
      <c r="N532" s="8"/>
      <c r="O532" s="6"/>
      <c r="P532" s="6"/>
      <c r="Q532" s="6"/>
      <c r="R532" s="6"/>
    </row>
    <row r="533" spans="1:18" x14ac:dyDescent="0.25">
      <c r="A533" s="6"/>
      <c r="B533" s="6"/>
      <c r="C533" s="6"/>
      <c r="D533" s="6" t="s">
        <v>586</v>
      </c>
      <c r="E533" s="6"/>
      <c r="F533" s="6"/>
      <c r="I533" s="8" t="s">
        <v>599</v>
      </c>
      <c r="J533" s="11"/>
      <c r="K533" s="6"/>
      <c r="L533" s="8"/>
      <c r="M533" s="6"/>
      <c r="N533" s="8"/>
      <c r="O533" s="6"/>
      <c r="P533" s="6"/>
      <c r="Q533" s="6"/>
      <c r="R533" s="6"/>
    </row>
    <row r="534" spans="1:18" x14ac:dyDescent="0.25">
      <c r="A534" s="6"/>
      <c r="B534" s="6"/>
      <c r="C534" s="6"/>
      <c r="D534" s="6" t="s">
        <v>586</v>
      </c>
      <c r="E534" s="6"/>
      <c r="F534" s="6"/>
      <c r="I534" s="8" t="s">
        <v>600</v>
      </c>
      <c r="J534" s="11"/>
      <c r="K534" s="6"/>
      <c r="L534" s="8"/>
      <c r="M534" s="6"/>
      <c r="N534" s="8"/>
      <c r="O534" s="6"/>
      <c r="P534" s="6"/>
      <c r="Q534" s="6"/>
      <c r="R534" s="6"/>
    </row>
    <row r="535" spans="1:18" x14ac:dyDescent="0.25">
      <c r="A535" s="6"/>
      <c r="B535" s="6"/>
      <c r="C535" s="6"/>
      <c r="D535" s="6" t="s">
        <v>586</v>
      </c>
      <c r="E535" s="6"/>
      <c r="F535" s="6"/>
      <c r="I535" s="8" t="s">
        <v>601</v>
      </c>
      <c r="J535" s="11"/>
      <c r="K535" s="6"/>
      <c r="L535" s="8"/>
      <c r="M535" s="11"/>
      <c r="N535" s="59"/>
      <c r="O535" s="11"/>
      <c r="P535" s="11"/>
      <c r="Q535" s="11"/>
      <c r="R535" s="11"/>
    </row>
    <row r="536" spans="1:18" x14ac:dyDescent="0.25">
      <c r="A536" s="6"/>
      <c r="B536" s="6"/>
      <c r="C536" s="6"/>
      <c r="D536" s="6" t="s">
        <v>586</v>
      </c>
      <c r="E536" s="6"/>
      <c r="F536" s="6"/>
      <c r="I536" s="8" t="s">
        <v>1010</v>
      </c>
      <c r="J536" s="11"/>
      <c r="K536" s="6"/>
      <c r="L536" s="8"/>
      <c r="M536" s="11"/>
      <c r="N536" s="47" t="s">
        <v>1199</v>
      </c>
      <c r="O536" s="11"/>
      <c r="P536" s="11"/>
      <c r="Q536" s="11"/>
      <c r="R536" s="11"/>
    </row>
    <row r="537" spans="1:18" x14ac:dyDescent="0.25">
      <c r="A537" s="6"/>
      <c r="B537" s="6"/>
      <c r="C537" s="6"/>
      <c r="D537" s="6" t="s">
        <v>586</v>
      </c>
      <c r="E537" s="6"/>
      <c r="F537" s="6"/>
      <c r="I537" s="8" t="s">
        <v>603</v>
      </c>
      <c r="J537" s="11"/>
      <c r="K537" s="6"/>
      <c r="L537" s="8"/>
      <c r="M537" s="11"/>
      <c r="N537" s="59"/>
      <c r="O537" s="11"/>
      <c r="P537" s="11"/>
      <c r="Q537" s="11"/>
      <c r="R537" s="11"/>
    </row>
    <row r="538" spans="1:18" x14ac:dyDescent="0.25">
      <c r="A538" s="6"/>
      <c r="B538" s="6"/>
      <c r="C538" s="6"/>
      <c r="D538" s="6" t="s">
        <v>586</v>
      </c>
      <c r="E538" s="6"/>
      <c r="F538" s="6"/>
      <c r="I538" s="8" t="s">
        <v>604</v>
      </c>
      <c r="J538" s="11"/>
      <c r="K538" s="6"/>
      <c r="L538" s="8"/>
      <c r="M538" s="11"/>
      <c r="N538" s="59"/>
      <c r="O538" s="11"/>
      <c r="P538" s="11"/>
      <c r="Q538" s="11"/>
      <c r="R538" s="11"/>
    </row>
    <row r="539" spans="1:18" x14ac:dyDescent="0.25">
      <c r="A539" s="6"/>
      <c r="B539" s="6"/>
      <c r="C539" s="6"/>
      <c r="D539" s="6" t="s">
        <v>586</v>
      </c>
      <c r="E539" s="6"/>
      <c r="F539" s="6"/>
      <c r="I539" s="8" t="s">
        <v>605</v>
      </c>
      <c r="J539" s="11"/>
      <c r="K539" s="6"/>
      <c r="L539" s="8"/>
      <c r="M539" s="11"/>
      <c r="N539" s="59"/>
      <c r="O539" s="11"/>
      <c r="P539" s="11"/>
      <c r="Q539" s="11"/>
      <c r="R539" s="11"/>
    </row>
    <row r="540" spans="1:18" x14ac:dyDescent="0.25">
      <c r="A540" s="6"/>
      <c r="B540" s="6"/>
      <c r="C540" s="6"/>
      <c r="D540" s="6" t="s">
        <v>586</v>
      </c>
      <c r="E540" s="6"/>
      <c r="F540" s="6"/>
      <c r="I540" s="8" t="s">
        <v>606</v>
      </c>
      <c r="J540" s="11"/>
      <c r="K540" s="6"/>
      <c r="L540" s="8"/>
      <c r="M540" s="11"/>
      <c r="N540" s="59"/>
      <c r="O540" s="11"/>
      <c r="P540" s="11"/>
      <c r="Q540" s="11"/>
      <c r="R540" s="11"/>
    </row>
    <row r="541" spans="1:18" x14ac:dyDescent="0.25">
      <c r="A541" s="6"/>
      <c r="B541" s="6"/>
      <c r="C541" s="6"/>
      <c r="D541" s="6" t="s">
        <v>595</v>
      </c>
      <c r="E541" s="6" t="s">
        <v>2</v>
      </c>
      <c r="F541" s="6"/>
      <c r="G541" s="8" t="s">
        <v>105</v>
      </c>
      <c r="H541" s="8"/>
      <c r="I541" s="8" t="s">
        <v>607</v>
      </c>
      <c r="J541" s="11"/>
      <c r="K541" s="6"/>
      <c r="L541" s="8"/>
      <c r="M541" s="11"/>
      <c r="N541" s="59"/>
      <c r="O541" s="11"/>
      <c r="P541" s="11"/>
      <c r="Q541" s="11"/>
      <c r="R541" s="11"/>
    </row>
    <row r="542" spans="1:18" x14ac:dyDescent="0.25">
      <c r="A542" s="6"/>
      <c r="B542" s="6"/>
      <c r="C542" s="6"/>
      <c r="D542" s="6" t="s">
        <v>1200</v>
      </c>
      <c r="E542" s="6"/>
      <c r="F542" s="6"/>
      <c r="H542" s="6" t="s">
        <v>980</v>
      </c>
      <c r="I542" s="8" t="s">
        <v>608</v>
      </c>
      <c r="J542" s="11"/>
      <c r="K542" s="6"/>
      <c r="L542" s="8"/>
      <c r="M542" s="11"/>
      <c r="N542" s="59"/>
      <c r="O542" s="11"/>
      <c r="P542" s="11"/>
      <c r="Q542" s="11"/>
      <c r="R542" s="11"/>
    </row>
    <row r="543" spans="1:18" x14ac:dyDescent="0.25">
      <c r="A543" s="6"/>
      <c r="B543" s="6"/>
      <c r="C543" s="6"/>
      <c r="D543" s="6" t="s">
        <v>800</v>
      </c>
      <c r="E543" s="6"/>
      <c r="F543" s="6"/>
      <c r="I543" s="8" t="s">
        <v>609</v>
      </c>
      <c r="J543" s="11"/>
      <c r="K543" s="6"/>
      <c r="L543" s="8"/>
      <c r="M543" s="11"/>
      <c r="N543" s="47" t="s">
        <v>1008</v>
      </c>
      <c r="O543" s="11"/>
      <c r="P543" s="11"/>
      <c r="Q543" s="11"/>
      <c r="R543" s="11"/>
    </row>
    <row r="544" spans="1:18" x14ac:dyDescent="0.25">
      <c r="A544" s="6"/>
      <c r="B544" s="6"/>
      <c r="C544" s="6"/>
      <c r="D544" s="6" t="s">
        <v>984</v>
      </c>
      <c r="E544" s="6"/>
      <c r="F544" s="6"/>
      <c r="H544" s="6" t="s">
        <v>985</v>
      </c>
      <c r="I544" s="8" t="s">
        <v>1013</v>
      </c>
      <c r="J544" s="11"/>
      <c r="K544" s="6"/>
      <c r="L544" s="8"/>
      <c r="M544" s="11"/>
      <c r="N544" s="47" t="s">
        <v>1014</v>
      </c>
      <c r="O544" s="11"/>
      <c r="P544" s="11"/>
      <c r="Q544" s="11"/>
      <c r="R544" s="11"/>
    </row>
    <row r="545" spans="1:18" x14ac:dyDescent="0.25">
      <c r="A545" s="6"/>
      <c r="B545" s="6"/>
      <c r="C545" s="6"/>
      <c r="D545" s="6" t="s">
        <v>586</v>
      </c>
      <c r="E545" s="6"/>
      <c r="F545" s="6"/>
      <c r="I545" s="8" t="s">
        <v>611</v>
      </c>
      <c r="J545" s="11"/>
      <c r="K545" s="6"/>
      <c r="L545" s="8"/>
      <c r="M545" s="11"/>
      <c r="N545" s="59"/>
      <c r="O545" s="11"/>
      <c r="P545" s="11"/>
      <c r="Q545" s="11"/>
      <c r="R545" s="11"/>
    </row>
    <row r="546" spans="1:18" x14ac:dyDescent="0.25">
      <c r="A546" s="6"/>
      <c r="B546" s="6"/>
      <c r="C546" s="6"/>
      <c r="D546" s="6" t="s">
        <v>586</v>
      </c>
      <c r="E546" s="6"/>
      <c r="F546" s="6"/>
      <c r="I546" s="8" t="s">
        <v>612</v>
      </c>
      <c r="J546" s="11"/>
      <c r="K546" s="6"/>
      <c r="L546" s="8"/>
      <c r="M546" s="11"/>
      <c r="N546" s="59"/>
      <c r="O546" s="11"/>
      <c r="P546" s="11"/>
      <c r="Q546" s="11"/>
      <c r="R546" s="11"/>
    </row>
    <row r="547" spans="1:18" x14ac:dyDescent="0.25">
      <c r="A547" s="17"/>
      <c r="B547" s="17"/>
      <c r="C547" s="17"/>
      <c r="D547" s="17" t="s">
        <v>586</v>
      </c>
      <c r="E547" s="6"/>
      <c r="F547" s="6"/>
      <c r="H547" s="16" t="s">
        <v>1339</v>
      </c>
      <c r="I547" s="28" t="s">
        <v>613</v>
      </c>
      <c r="J547" s="18"/>
      <c r="K547" s="6"/>
      <c r="L547" s="28"/>
      <c r="M547" s="18"/>
      <c r="N547" s="47"/>
      <c r="O547" s="18"/>
      <c r="P547" s="18"/>
      <c r="Q547" s="18"/>
      <c r="R547" s="18"/>
    </row>
    <row r="548" spans="1:18" x14ac:dyDescent="0.25">
      <c r="A548" s="6"/>
      <c r="B548" s="6"/>
      <c r="C548" s="6"/>
      <c r="D548" s="6" t="s">
        <v>586</v>
      </c>
      <c r="E548" s="6"/>
      <c r="F548" s="6"/>
      <c r="I548" s="8" t="s">
        <v>614</v>
      </c>
      <c r="J548" s="11"/>
      <c r="K548" s="6"/>
      <c r="L548" s="8"/>
      <c r="M548" s="11"/>
      <c r="N548" s="59"/>
      <c r="O548" s="11"/>
      <c r="P548" s="11"/>
      <c r="Q548" s="11"/>
      <c r="R548" s="11"/>
    </row>
    <row r="549" spans="1:18" x14ac:dyDescent="0.25">
      <c r="A549" s="6"/>
      <c r="B549" s="6"/>
      <c r="C549" s="6" t="s">
        <v>961</v>
      </c>
      <c r="D549" s="6" t="s">
        <v>851</v>
      </c>
      <c r="E549" s="6"/>
      <c r="F549" s="6"/>
      <c r="H549" s="6" t="s">
        <v>87</v>
      </c>
      <c r="I549" s="8" t="s">
        <v>615</v>
      </c>
      <c r="J549" s="11"/>
      <c r="K549" s="6"/>
      <c r="L549" s="8"/>
      <c r="M549" s="11"/>
      <c r="N549" s="59"/>
      <c r="O549" s="11"/>
      <c r="P549" s="11"/>
      <c r="Q549" s="11"/>
      <c r="R549" s="11"/>
    </row>
    <row r="550" spans="1:18" x14ac:dyDescent="0.25">
      <c r="A550" s="6"/>
      <c r="B550" s="6"/>
      <c r="C550" s="6"/>
      <c r="D550" s="6" t="s">
        <v>586</v>
      </c>
      <c r="E550" s="6"/>
      <c r="F550" s="6"/>
      <c r="I550" s="8" t="s">
        <v>618</v>
      </c>
      <c r="J550" s="11"/>
      <c r="K550" s="6"/>
      <c r="L550" s="8"/>
      <c r="N550" s="28" t="s">
        <v>1036</v>
      </c>
    </row>
    <row r="551" spans="1:18" x14ac:dyDescent="0.25">
      <c r="A551" s="6"/>
      <c r="B551" s="6"/>
      <c r="C551" s="6"/>
      <c r="D551" s="6" t="s">
        <v>41</v>
      </c>
      <c r="E551" s="6"/>
      <c r="F551" s="6"/>
      <c r="H551" t="s">
        <v>1007</v>
      </c>
      <c r="I551" s="8" t="s">
        <v>619</v>
      </c>
      <c r="J551" s="11"/>
      <c r="K551" s="6"/>
      <c r="L551" s="8"/>
      <c r="N551" s="28" t="s">
        <v>1008</v>
      </c>
    </row>
    <row r="552" spans="1:18" x14ac:dyDescent="0.25">
      <c r="A552" s="6"/>
      <c r="B552" s="6"/>
      <c r="C552" s="6"/>
      <c r="D552" s="6" t="s">
        <v>851</v>
      </c>
      <c r="E552" s="6"/>
      <c r="F552" s="6"/>
      <c r="H552" t="s">
        <v>1017</v>
      </c>
      <c r="I552" s="8" t="s">
        <v>620</v>
      </c>
      <c r="J552" s="11"/>
      <c r="K552" s="6"/>
      <c r="L552" s="8"/>
      <c r="N552" s="8"/>
    </row>
    <row r="553" spans="1:18" x14ac:dyDescent="0.25">
      <c r="A553" s="6"/>
      <c r="B553" s="6"/>
      <c r="C553" s="6"/>
      <c r="D553" s="6" t="s">
        <v>586</v>
      </c>
      <c r="E553" s="6"/>
      <c r="F553" s="6"/>
      <c r="I553" s="8" t="s">
        <v>621</v>
      </c>
      <c r="J553" s="11"/>
      <c r="K553" s="6"/>
      <c r="L553" s="8"/>
      <c r="N553" s="8"/>
    </row>
    <row r="554" spans="1:18" x14ac:dyDescent="0.25">
      <c r="A554" s="6"/>
      <c r="B554" s="6"/>
      <c r="C554" s="6"/>
      <c r="D554" s="6" t="s">
        <v>586</v>
      </c>
      <c r="E554" s="6"/>
      <c r="F554" s="6"/>
      <c r="I554" s="8" t="s">
        <v>622</v>
      </c>
      <c r="J554" s="11"/>
      <c r="K554" s="6"/>
      <c r="L554" s="8"/>
      <c r="N554" s="8"/>
    </row>
    <row r="555" spans="1:18" x14ac:dyDescent="0.25">
      <c r="A555" s="6"/>
      <c r="B555" s="6"/>
      <c r="C555" s="6"/>
      <c r="D555" s="6" t="s">
        <v>586</v>
      </c>
      <c r="E555" s="6"/>
      <c r="F555" s="6"/>
      <c r="I555" s="8" t="s">
        <v>623</v>
      </c>
      <c r="J555" s="11"/>
      <c r="K555" s="6"/>
      <c r="L555" s="8"/>
      <c r="N555" s="8"/>
    </row>
    <row r="556" spans="1:18" x14ac:dyDescent="0.25">
      <c r="A556" s="6"/>
      <c r="B556" s="6"/>
      <c r="C556" s="6"/>
      <c r="D556" s="6" t="s">
        <v>588</v>
      </c>
      <c r="E556" s="6"/>
      <c r="F556" s="6"/>
      <c r="H556" s="6" t="s">
        <v>1007</v>
      </c>
      <c r="I556" s="8" t="s">
        <v>624</v>
      </c>
      <c r="J556" s="11"/>
      <c r="K556" s="6"/>
      <c r="L556" s="8"/>
      <c r="N556" s="8"/>
    </row>
    <row r="557" spans="1:18" x14ac:dyDescent="0.25">
      <c r="A557" s="6"/>
      <c r="B557" s="6"/>
      <c r="C557" s="6"/>
      <c r="D557" s="6" t="s">
        <v>586</v>
      </c>
      <c r="E557" s="6"/>
      <c r="F557" s="6"/>
      <c r="I557" s="8" t="s">
        <v>625</v>
      </c>
      <c r="J557" s="11"/>
      <c r="K557" s="6"/>
      <c r="L557" s="8"/>
      <c r="N557" s="8"/>
    </row>
    <row r="558" spans="1:18" x14ac:dyDescent="0.25">
      <c r="A558" s="6"/>
      <c r="B558" s="6"/>
      <c r="C558" s="6"/>
      <c r="D558" s="6" t="s">
        <v>586</v>
      </c>
      <c r="E558" s="6"/>
      <c r="F558" s="6"/>
      <c r="I558" s="8" t="s">
        <v>626</v>
      </c>
      <c r="J558" s="11"/>
      <c r="K558" s="6"/>
      <c r="L558" s="8"/>
      <c r="N558" s="8"/>
    </row>
    <row r="559" spans="1:18" x14ac:dyDescent="0.25">
      <c r="A559" s="6"/>
      <c r="B559" s="6"/>
      <c r="C559" s="6"/>
      <c r="D559" s="6" t="s">
        <v>595</v>
      </c>
      <c r="E559" s="6" t="s">
        <v>2</v>
      </c>
      <c r="F559" s="6"/>
      <c r="G559" s="8" t="s">
        <v>105</v>
      </c>
      <c r="H559" s="8"/>
      <c r="I559" s="8" t="s">
        <v>627</v>
      </c>
      <c r="J559" s="11"/>
      <c r="K559" s="6"/>
      <c r="L559" s="8"/>
      <c r="N559" s="8"/>
    </row>
    <row r="560" spans="1:18" x14ac:dyDescent="0.25">
      <c r="A560" s="6"/>
      <c r="B560" s="6"/>
      <c r="C560" s="6"/>
      <c r="D560" s="6" t="s">
        <v>586</v>
      </c>
      <c r="E560" s="6"/>
      <c r="F560" s="6"/>
      <c r="I560" s="8" t="s">
        <v>628</v>
      </c>
      <c r="J560" s="11"/>
      <c r="K560" s="6"/>
      <c r="L560" s="8"/>
      <c r="N560" s="8"/>
    </row>
    <row r="561" spans="1:18" x14ac:dyDescent="0.25">
      <c r="A561" s="6"/>
      <c r="B561" s="6"/>
      <c r="C561" s="6"/>
      <c r="D561" s="6" t="s">
        <v>586</v>
      </c>
      <c r="E561" s="6"/>
      <c r="F561" s="6"/>
      <c r="I561" s="8" t="s">
        <v>629</v>
      </c>
      <c r="J561" s="11"/>
      <c r="K561" s="6"/>
      <c r="L561" s="8"/>
      <c r="N561" s="8"/>
    </row>
    <row r="562" spans="1:18" x14ac:dyDescent="0.25">
      <c r="A562" s="6"/>
      <c r="B562" s="6"/>
      <c r="C562" s="6"/>
      <c r="D562" s="6" t="s">
        <v>586</v>
      </c>
      <c r="E562" s="6"/>
      <c r="F562" s="6"/>
      <c r="I562" s="8" t="s">
        <v>630</v>
      </c>
      <c r="J562" s="11"/>
      <c r="K562" s="6"/>
      <c r="L562" s="8"/>
      <c r="N562" s="8"/>
    </row>
    <row r="563" spans="1:18" x14ac:dyDescent="0.25">
      <c r="A563" s="6"/>
      <c r="B563" s="6"/>
      <c r="C563" s="6"/>
      <c r="D563" s="6" t="s">
        <v>586</v>
      </c>
      <c r="E563" s="6"/>
      <c r="F563" s="6"/>
      <c r="I563" s="8" t="s">
        <v>631</v>
      </c>
      <c r="J563" s="11"/>
      <c r="K563" s="6"/>
      <c r="L563" s="8"/>
      <c r="N563" s="8"/>
    </row>
    <row r="564" spans="1:18" x14ac:dyDescent="0.25">
      <c r="A564" s="6"/>
      <c r="B564" s="6"/>
      <c r="C564" s="6"/>
      <c r="D564" s="6" t="s">
        <v>586</v>
      </c>
      <c r="E564" s="6"/>
      <c r="F564" s="6"/>
      <c r="I564" s="8" t="s">
        <v>632</v>
      </c>
      <c r="J564" s="11"/>
      <c r="K564" s="6"/>
      <c r="L564" s="8"/>
      <c r="N564" s="8"/>
    </row>
    <row r="565" spans="1:18" x14ac:dyDescent="0.25">
      <c r="A565" s="6"/>
      <c r="B565" s="6"/>
      <c r="C565" s="6"/>
      <c r="D565" s="6" t="s">
        <v>586</v>
      </c>
      <c r="E565" s="6"/>
      <c r="F565" s="6"/>
      <c r="I565" s="8" t="s">
        <v>633</v>
      </c>
      <c r="J565" s="11"/>
      <c r="K565" s="6"/>
      <c r="L565" s="8"/>
      <c r="N565" s="8"/>
    </row>
    <row r="566" spans="1:18" x14ac:dyDescent="0.25">
      <c r="A566" s="6"/>
      <c r="B566" s="6"/>
      <c r="C566" s="6"/>
      <c r="D566" s="6" t="s">
        <v>586</v>
      </c>
      <c r="E566" s="6"/>
      <c r="F566" s="6"/>
      <c r="I566" s="8" t="s">
        <v>634</v>
      </c>
      <c r="J566" s="11"/>
      <c r="K566" s="6"/>
      <c r="L566" s="8"/>
      <c r="N566" s="8"/>
    </row>
    <row r="567" spans="1:18" x14ac:dyDescent="0.25">
      <c r="A567" s="6"/>
      <c r="B567" s="6"/>
      <c r="C567" s="6"/>
      <c r="D567" s="6" t="s">
        <v>586</v>
      </c>
      <c r="E567" s="6"/>
      <c r="F567" s="6"/>
      <c r="I567" s="8" t="s">
        <v>635</v>
      </c>
      <c r="J567" s="11"/>
      <c r="K567" s="6"/>
      <c r="L567" s="8"/>
      <c r="N567" s="8"/>
    </row>
    <row r="568" spans="1:18" x14ac:dyDescent="0.25">
      <c r="A568" s="6"/>
      <c r="B568" s="6"/>
      <c r="C568" s="6"/>
      <c r="D568" s="6" t="s">
        <v>595</v>
      </c>
      <c r="E568" s="6" t="s">
        <v>2</v>
      </c>
      <c r="F568" s="6"/>
      <c r="G568" s="8" t="s">
        <v>565</v>
      </c>
      <c r="H568" s="8"/>
      <c r="I568" s="8" t="s">
        <v>636</v>
      </c>
      <c r="J568" s="11"/>
      <c r="K568" s="6"/>
      <c r="L568" s="8"/>
      <c r="N568" s="8"/>
    </row>
    <row r="569" spans="1:18" x14ac:dyDescent="0.25">
      <c r="A569" s="6"/>
      <c r="B569" s="6"/>
      <c r="C569" s="6"/>
      <c r="D569" s="6" t="s">
        <v>595</v>
      </c>
      <c r="E569" s="6" t="s">
        <v>2</v>
      </c>
      <c r="F569" s="6"/>
      <c r="G569" s="8" t="s">
        <v>109</v>
      </c>
      <c r="H569" s="8"/>
      <c r="I569" s="8" t="s">
        <v>637</v>
      </c>
      <c r="J569" s="11"/>
      <c r="K569" s="6"/>
      <c r="L569" s="8"/>
      <c r="N569" s="8"/>
    </row>
    <row r="570" spans="1:18" x14ac:dyDescent="0.25">
      <c r="A570" s="6"/>
      <c r="B570" s="6"/>
      <c r="C570" s="6"/>
      <c r="D570" s="6" t="s">
        <v>595</v>
      </c>
      <c r="E570" s="6" t="s">
        <v>2</v>
      </c>
      <c r="F570" s="6"/>
      <c r="G570" s="8" t="s">
        <v>105</v>
      </c>
      <c r="H570" s="8"/>
      <c r="I570" s="8" t="s">
        <v>638</v>
      </c>
      <c r="J570" s="11"/>
      <c r="K570" s="6"/>
      <c r="L570" s="8"/>
      <c r="N570" s="8"/>
    </row>
    <row r="571" spans="1:18" x14ac:dyDescent="0.25">
      <c r="A571" s="6"/>
      <c r="B571" s="6"/>
      <c r="C571" s="6"/>
      <c r="D571" s="6" t="s">
        <v>595</v>
      </c>
      <c r="E571" s="6" t="s">
        <v>28</v>
      </c>
      <c r="F571" s="6"/>
      <c r="G571" s="8"/>
      <c r="H571" s="8" t="s">
        <v>1343</v>
      </c>
      <c r="I571" s="8" t="s">
        <v>639</v>
      </c>
      <c r="J571" s="11"/>
      <c r="K571" s="6"/>
      <c r="L571" s="8"/>
      <c r="N571" s="8"/>
    </row>
    <row r="572" spans="1:18" x14ac:dyDescent="0.25">
      <c r="A572" s="6"/>
      <c r="B572" s="6"/>
      <c r="C572" s="6"/>
      <c r="D572" s="6" t="s">
        <v>586</v>
      </c>
      <c r="E572" s="6"/>
      <c r="F572" s="6"/>
      <c r="I572" s="8" t="s">
        <v>640</v>
      </c>
      <c r="J572" s="11"/>
      <c r="K572" s="6"/>
      <c r="L572" s="8"/>
      <c r="N572" s="8"/>
    </row>
    <row r="573" spans="1:18" x14ac:dyDescent="0.25">
      <c r="A573" s="17"/>
      <c r="B573" s="17"/>
      <c r="C573" s="17"/>
      <c r="D573" s="17" t="s">
        <v>595</v>
      </c>
      <c r="E573" s="6" t="s">
        <v>2</v>
      </c>
      <c r="F573" s="6"/>
      <c r="G573" s="8" t="s">
        <v>103</v>
      </c>
      <c r="H573" s="16" t="s">
        <v>1334</v>
      </c>
      <c r="I573" s="28" t="s">
        <v>641</v>
      </c>
      <c r="J573" s="18"/>
      <c r="K573" s="6"/>
      <c r="L573" s="28"/>
      <c r="M573" s="16"/>
      <c r="N573" s="28" t="s">
        <v>1335</v>
      </c>
      <c r="O573" s="16"/>
      <c r="P573" s="16"/>
      <c r="Q573" s="16"/>
      <c r="R573" s="16"/>
    </row>
    <row r="574" spans="1:18" x14ac:dyDescent="0.25">
      <c r="A574" s="6"/>
      <c r="B574" s="6"/>
      <c r="C574" s="6"/>
      <c r="D574" s="6" t="s">
        <v>586</v>
      </c>
      <c r="E574" s="6"/>
      <c r="F574" s="6"/>
      <c r="I574" s="8" t="s">
        <v>642</v>
      </c>
      <c r="J574" s="11"/>
      <c r="K574" s="6"/>
      <c r="L574" s="8"/>
      <c r="N574" s="8"/>
    </row>
    <row r="575" spans="1:18" x14ac:dyDescent="0.25">
      <c r="A575" s="6"/>
      <c r="B575" s="6"/>
      <c r="C575" s="6"/>
      <c r="D575" s="6" t="s">
        <v>586</v>
      </c>
      <c r="E575" s="6"/>
      <c r="F575" s="6"/>
      <c r="I575" s="8" t="s">
        <v>643</v>
      </c>
      <c r="J575" s="11"/>
      <c r="K575" s="6"/>
      <c r="L575" s="8"/>
      <c r="N575" s="8"/>
    </row>
    <row r="576" spans="1:18" x14ac:dyDescent="0.25">
      <c r="A576" s="6"/>
      <c r="B576" s="6"/>
      <c r="C576" s="6"/>
      <c r="D576" s="6" t="s">
        <v>644</v>
      </c>
      <c r="E576" s="6"/>
      <c r="F576" s="6"/>
      <c r="I576" s="8" t="s">
        <v>645</v>
      </c>
      <c r="J576" s="11"/>
      <c r="K576" s="6"/>
      <c r="L576" s="8"/>
      <c r="N576" s="8"/>
    </row>
    <row r="577" spans="1:14" x14ac:dyDescent="0.25">
      <c r="A577" s="6"/>
      <c r="B577" s="6"/>
      <c r="C577" s="6"/>
      <c r="D577" s="6" t="s">
        <v>644</v>
      </c>
      <c r="E577" s="6"/>
      <c r="F577" s="6"/>
      <c r="I577" s="8" t="s">
        <v>646</v>
      </c>
      <c r="J577" s="11"/>
      <c r="K577" s="6"/>
      <c r="L577" s="8"/>
      <c r="N577" s="8"/>
    </row>
    <row r="578" spans="1:14" x14ac:dyDescent="0.25">
      <c r="A578" s="6"/>
      <c r="B578" s="6"/>
      <c r="C578" s="6"/>
      <c r="D578" s="6" t="s">
        <v>644</v>
      </c>
      <c r="E578" s="6"/>
      <c r="F578" s="6"/>
      <c r="I578" s="8" t="s">
        <v>647</v>
      </c>
      <c r="J578" s="11"/>
      <c r="K578" s="6"/>
      <c r="L578" s="8"/>
      <c r="N578" s="8"/>
    </row>
    <row r="579" spans="1:14" x14ac:dyDescent="0.25">
      <c r="A579" s="6"/>
      <c r="B579" s="6"/>
      <c r="C579" s="6"/>
      <c r="D579" s="6" t="s">
        <v>644</v>
      </c>
      <c r="E579" s="6"/>
      <c r="F579" s="6"/>
      <c r="I579" s="8" t="s">
        <v>648</v>
      </c>
      <c r="J579" s="11"/>
      <c r="K579" s="6"/>
      <c r="L579" s="8"/>
      <c r="N579" s="8"/>
    </row>
    <row r="580" spans="1:14" x14ac:dyDescent="0.25">
      <c r="A580" s="6"/>
      <c r="B580" s="6"/>
      <c r="C580" s="6"/>
      <c r="D580" s="6" t="s">
        <v>644</v>
      </c>
      <c r="E580" s="6"/>
      <c r="F580" s="6"/>
      <c r="I580" s="8" t="s">
        <v>626</v>
      </c>
      <c r="J580" s="11"/>
      <c r="K580" s="6"/>
      <c r="L580" s="8"/>
      <c r="N580" s="8"/>
    </row>
    <row r="581" spans="1:14" x14ac:dyDescent="0.25">
      <c r="A581" s="6"/>
      <c r="B581" s="6"/>
      <c r="C581" s="6"/>
      <c r="D581" s="6" t="s">
        <v>644</v>
      </c>
      <c r="E581" s="6"/>
      <c r="F581" s="6"/>
      <c r="I581" s="8" t="s">
        <v>649</v>
      </c>
      <c r="J581" s="11"/>
      <c r="K581" s="6"/>
      <c r="L581" s="8"/>
      <c r="N581" s="8"/>
    </row>
    <row r="582" spans="1:14" x14ac:dyDescent="0.25">
      <c r="A582" s="6"/>
      <c r="B582" s="6"/>
      <c r="C582" s="6"/>
      <c r="D582" s="6" t="s">
        <v>996</v>
      </c>
      <c r="E582" s="6"/>
      <c r="F582" s="6"/>
      <c r="H582" t="s">
        <v>1117</v>
      </c>
      <c r="I582" s="8" t="s">
        <v>556</v>
      </c>
      <c r="J582" s="11"/>
      <c r="K582" s="6"/>
      <c r="L582" s="8"/>
      <c r="N582" s="8"/>
    </row>
    <row r="583" spans="1:14" x14ac:dyDescent="0.25">
      <c r="A583" s="6"/>
      <c r="B583" s="6"/>
      <c r="C583" s="6"/>
      <c r="D583" s="6" t="s">
        <v>27</v>
      </c>
      <c r="E583" s="6"/>
      <c r="F583" s="6"/>
      <c r="H583" s="16" t="s">
        <v>1025</v>
      </c>
      <c r="I583" s="8" t="s">
        <v>650</v>
      </c>
      <c r="J583" s="11"/>
      <c r="K583" s="6"/>
      <c r="L583" s="8"/>
      <c r="N583" s="28" t="s">
        <v>1203</v>
      </c>
    </row>
    <row r="584" spans="1:14" x14ac:dyDescent="0.25">
      <c r="A584" s="6"/>
      <c r="B584" s="6"/>
      <c r="C584" s="6"/>
      <c r="D584" s="6" t="s">
        <v>644</v>
      </c>
      <c r="E584" s="6"/>
      <c r="F584" s="6"/>
      <c r="I584" s="8" t="s">
        <v>651</v>
      </c>
      <c r="J584" s="11"/>
      <c r="K584" s="6"/>
      <c r="L584" s="8"/>
      <c r="N584" s="8"/>
    </row>
    <row r="585" spans="1:14" x14ac:dyDescent="0.25">
      <c r="A585" s="6"/>
      <c r="B585" s="6"/>
      <c r="C585" s="6"/>
      <c r="D585" s="6" t="s">
        <v>644</v>
      </c>
      <c r="E585" s="6"/>
      <c r="F585" s="6"/>
      <c r="I585" s="8" t="s">
        <v>652</v>
      </c>
      <c r="J585" s="11"/>
      <c r="K585" s="6"/>
      <c r="L585" s="8"/>
      <c r="N585" s="8"/>
    </row>
    <row r="586" spans="1:14" x14ac:dyDescent="0.25">
      <c r="A586" s="6"/>
      <c r="B586" s="6"/>
      <c r="C586" s="6"/>
      <c r="D586" s="6" t="s">
        <v>644</v>
      </c>
      <c r="E586" s="6"/>
      <c r="F586" s="6"/>
      <c r="I586" s="8" t="s">
        <v>653</v>
      </c>
      <c r="J586" s="11"/>
      <c r="K586" s="6"/>
      <c r="L586" s="8"/>
      <c r="N586" s="8"/>
    </row>
    <row r="587" spans="1:14" x14ac:dyDescent="0.25">
      <c r="A587" s="6" t="s">
        <v>807</v>
      </c>
      <c r="B587" s="6" t="s">
        <v>785</v>
      </c>
      <c r="C587" s="6" t="s">
        <v>786</v>
      </c>
      <c r="D587" s="6" t="s">
        <v>812</v>
      </c>
      <c r="E587" s="6"/>
      <c r="F587" s="6"/>
      <c r="H587" t="s">
        <v>722</v>
      </c>
      <c r="I587" s="8" t="s">
        <v>654</v>
      </c>
      <c r="J587" s="11"/>
      <c r="K587" s="6"/>
      <c r="L587" s="8"/>
      <c r="N587" s="8"/>
    </row>
    <row r="588" spans="1:14" x14ac:dyDescent="0.25">
      <c r="A588" s="6" t="s">
        <v>813</v>
      </c>
      <c r="B588" s="6" t="s">
        <v>785</v>
      </c>
      <c r="C588" s="6" t="s">
        <v>786</v>
      </c>
      <c r="D588" s="6" t="s">
        <v>814</v>
      </c>
      <c r="E588" s="6"/>
      <c r="F588" s="6"/>
      <c r="H588" t="s">
        <v>815</v>
      </c>
      <c r="I588" s="8" t="s">
        <v>654</v>
      </c>
      <c r="J588" s="11"/>
      <c r="K588" s="6"/>
      <c r="L588" s="8"/>
      <c r="N588" s="8"/>
    </row>
    <row r="589" spans="1:14" x14ac:dyDescent="0.25">
      <c r="A589" s="6" t="s">
        <v>816</v>
      </c>
      <c r="B589" s="6" t="s">
        <v>798</v>
      </c>
      <c r="C589" s="6" t="s">
        <v>786</v>
      </c>
      <c r="D589" s="6" t="s">
        <v>814</v>
      </c>
      <c r="E589" s="6"/>
      <c r="F589" s="6"/>
      <c r="H589" t="s">
        <v>817</v>
      </c>
      <c r="I589" s="8" t="s">
        <v>655</v>
      </c>
      <c r="J589" s="11"/>
      <c r="K589" s="6"/>
      <c r="L589" s="8"/>
      <c r="N589" s="8"/>
    </row>
    <row r="590" spans="1:14" x14ac:dyDescent="0.25">
      <c r="A590" s="6" t="s">
        <v>818</v>
      </c>
      <c r="B590" s="6" t="s">
        <v>785</v>
      </c>
      <c r="C590" s="6" t="s">
        <v>786</v>
      </c>
      <c r="D590" s="6" t="s">
        <v>814</v>
      </c>
      <c r="E590" s="6"/>
      <c r="F590" s="6"/>
      <c r="H590" t="s">
        <v>819</v>
      </c>
      <c r="I590" s="8" t="s">
        <v>656</v>
      </c>
      <c r="J590" s="11"/>
      <c r="K590" s="6"/>
      <c r="L590" s="8"/>
      <c r="N590" s="8"/>
    </row>
    <row r="591" spans="1:14" x14ac:dyDescent="0.25">
      <c r="A591" s="6" t="s">
        <v>820</v>
      </c>
      <c r="B591" s="6" t="s">
        <v>798</v>
      </c>
      <c r="C591" s="6" t="s">
        <v>799</v>
      </c>
      <c r="D591" s="6" t="s">
        <v>814</v>
      </c>
      <c r="E591" s="6"/>
      <c r="F591" s="6"/>
      <c r="H591" s="6" t="s">
        <v>801</v>
      </c>
      <c r="I591" s="8" t="s">
        <v>657</v>
      </c>
      <c r="J591" s="11"/>
      <c r="K591" s="6"/>
      <c r="L591" s="8"/>
      <c r="N591" s="8"/>
    </row>
    <row r="592" spans="1:14" x14ac:dyDescent="0.25">
      <c r="A592" s="6" t="s">
        <v>820</v>
      </c>
      <c r="B592" s="6" t="s">
        <v>798</v>
      </c>
      <c r="C592" s="6" t="s">
        <v>799</v>
      </c>
      <c r="D592" s="6" t="s">
        <v>821</v>
      </c>
      <c r="E592" s="6"/>
      <c r="F592" s="6"/>
      <c r="H592" s="6" t="s">
        <v>801</v>
      </c>
      <c r="I592" s="8" t="s">
        <v>657</v>
      </c>
      <c r="J592" s="11"/>
      <c r="K592" s="6"/>
      <c r="L592" s="8"/>
      <c r="N592" s="8"/>
    </row>
    <row r="593" spans="1:14" x14ac:dyDescent="0.25">
      <c r="A593" s="6" t="s">
        <v>820</v>
      </c>
      <c r="B593" s="6" t="s">
        <v>798</v>
      </c>
      <c r="C593" s="6" t="s">
        <v>799</v>
      </c>
      <c r="D593" s="6" t="s">
        <v>822</v>
      </c>
      <c r="E593" s="6"/>
      <c r="F593" s="6"/>
      <c r="H593" s="6" t="s">
        <v>801</v>
      </c>
      <c r="I593" s="8" t="s">
        <v>657</v>
      </c>
      <c r="J593" s="11"/>
      <c r="K593" s="6"/>
      <c r="L593" s="8"/>
      <c r="N593" s="8"/>
    </row>
    <row r="594" spans="1:14" x14ac:dyDescent="0.25">
      <c r="A594" s="6" t="s">
        <v>823</v>
      </c>
      <c r="B594" s="6" t="s">
        <v>798</v>
      </c>
      <c r="C594" s="6" t="s">
        <v>799</v>
      </c>
      <c r="D594" s="6" t="s">
        <v>814</v>
      </c>
      <c r="E594" s="6"/>
      <c r="F594" s="6"/>
      <c r="H594" t="s">
        <v>824</v>
      </c>
      <c r="I594" s="8" t="s">
        <v>658</v>
      </c>
      <c r="J594" s="11"/>
      <c r="K594" s="6"/>
      <c r="L594" s="8"/>
      <c r="N594" s="8"/>
    </row>
    <row r="595" spans="1:14" x14ac:dyDescent="0.25">
      <c r="A595" s="6" t="s">
        <v>810</v>
      </c>
      <c r="B595" s="6" t="s">
        <v>798</v>
      </c>
      <c r="C595" s="6" t="s">
        <v>799</v>
      </c>
      <c r="D595" s="6" t="s">
        <v>814</v>
      </c>
      <c r="E595" s="6"/>
      <c r="F595" s="6"/>
      <c r="H595" s="6" t="s">
        <v>862</v>
      </c>
      <c r="I595" s="8" t="s">
        <v>659</v>
      </c>
      <c r="J595" s="11"/>
      <c r="K595" s="6"/>
      <c r="L595" s="8"/>
      <c r="N595" s="8"/>
    </row>
    <row r="596" spans="1:14" x14ac:dyDescent="0.25">
      <c r="A596" s="6"/>
      <c r="B596" s="6"/>
      <c r="C596" s="6"/>
      <c r="D596" s="6" t="s">
        <v>29</v>
      </c>
      <c r="E596" s="6"/>
      <c r="F596" s="6"/>
      <c r="I596" s="8" t="s">
        <v>660</v>
      </c>
      <c r="J596" s="11"/>
      <c r="K596" s="6"/>
      <c r="L596" s="8"/>
      <c r="N596" s="8"/>
    </row>
    <row r="597" spans="1:14" x14ac:dyDescent="0.25">
      <c r="A597" s="6"/>
      <c r="B597" s="6"/>
      <c r="C597" s="6"/>
      <c r="D597" s="6" t="s">
        <v>644</v>
      </c>
      <c r="E597" s="6"/>
      <c r="F597" s="6"/>
      <c r="I597" s="8" t="s">
        <v>661</v>
      </c>
      <c r="J597" s="11"/>
      <c r="K597" s="6"/>
      <c r="L597" s="8"/>
      <c r="N597" s="8"/>
    </row>
    <row r="598" spans="1:14" x14ac:dyDescent="0.25">
      <c r="A598" s="6"/>
      <c r="B598" s="6"/>
      <c r="C598" s="6"/>
      <c r="D598" s="6" t="s">
        <v>644</v>
      </c>
      <c r="E598" s="6"/>
      <c r="F598" s="6"/>
      <c r="I598" s="8" t="s">
        <v>825</v>
      </c>
      <c r="J598" s="11"/>
      <c r="K598" s="6"/>
      <c r="L598" s="8"/>
      <c r="N598" s="8"/>
    </row>
    <row r="599" spans="1:14" x14ac:dyDescent="0.25">
      <c r="A599" s="6"/>
      <c r="B599" s="6"/>
      <c r="C599" s="6"/>
      <c r="D599" s="6" t="s">
        <v>644</v>
      </c>
      <c r="E599" s="6"/>
      <c r="F599" s="6"/>
      <c r="I599" s="8" t="s">
        <v>662</v>
      </c>
      <c r="J599" s="11"/>
      <c r="K599" s="6"/>
      <c r="L599" s="8"/>
      <c r="N599" s="8"/>
    </row>
    <row r="600" spans="1:14" x14ac:dyDescent="0.25">
      <c r="A600" s="6"/>
      <c r="B600" s="6"/>
      <c r="C600" s="6"/>
      <c r="D600" s="6" t="s">
        <v>644</v>
      </c>
      <c r="E600" s="6"/>
      <c r="F600" s="6"/>
      <c r="I600" s="8" t="s">
        <v>663</v>
      </c>
      <c r="J600" s="11"/>
      <c r="K600" s="6"/>
      <c r="L600" s="8"/>
      <c r="N600" s="8"/>
    </row>
    <row r="601" spans="1:14" x14ac:dyDescent="0.25">
      <c r="A601" s="6"/>
      <c r="B601" s="6"/>
      <c r="C601" s="6"/>
      <c r="D601" s="6" t="s">
        <v>644</v>
      </c>
      <c r="E601" s="6"/>
      <c r="F601" s="6"/>
      <c r="I601" s="8" t="s">
        <v>664</v>
      </c>
      <c r="J601" s="11"/>
      <c r="K601" s="6"/>
      <c r="L601" s="8"/>
      <c r="N601" s="8"/>
    </row>
    <row r="602" spans="1:14" x14ac:dyDescent="0.25">
      <c r="A602" s="6"/>
      <c r="B602" s="6"/>
      <c r="C602" s="6"/>
      <c r="D602" s="6" t="s">
        <v>644</v>
      </c>
      <c r="E602" s="6"/>
      <c r="F602" s="6"/>
      <c r="I602" s="8" t="s">
        <v>665</v>
      </c>
      <c r="J602" s="11"/>
      <c r="K602" s="6"/>
      <c r="L602" s="8"/>
      <c r="N602" s="8"/>
    </row>
    <row r="603" spans="1:14" x14ac:dyDescent="0.25">
      <c r="A603" s="6"/>
      <c r="B603" s="6"/>
      <c r="C603" s="6"/>
      <c r="D603" s="6" t="s">
        <v>644</v>
      </c>
      <c r="E603" s="6"/>
      <c r="F603" s="6"/>
      <c r="I603" s="8" t="s">
        <v>666</v>
      </c>
      <c r="J603" s="11"/>
      <c r="K603" s="6"/>
      <c r="L603" s="8"/>
      <c r="N603" s="8"/>
    </row>
    <row r="604" spans="1:14" x14ac:dyDescent="0.25">
      <c r="A604" s="6"/>
      <c r="B604" s="6"/>
      <c r="C604" s="6"/>
      <c r="D604" s="6" t="s">
        <v>644</v>
      </c>
      <c r="E604" s="6"/>
      <c r="F604" s="6"/>
      <c r="I604" s="8" t="s">
        <v>667</v>
      </c>
      <c r="J604" s="11"/>
      <c r="K604" s="6"/>
      <c r="L604" s="8"/>
      <c r="N604" s="8"/>
    </row>
    <row r="605" spans="1:14" x14ac:dyDescent="0.25">
      <c r="A605" s="6"/>
      <c r="B605" s="6"/>
      <c r="C605" s="6"/>
      <c r="D605" s="6" t="s">
        <v>644</v>
      </c>
      <c r="E605" s="6"/>
      <c r="F605" s="6"/>
      <c r="I605" s="8" t="s">
        <v>668</v>
      </c>
      <c r="J605" s="11"/>
      <c r="K605" s="6"/>
      <c r="L605" s="8"/>
      <c r="N605" s="28" t="s">
        <v>1204</v>
      </c>
    </row>
    <row r="606" spans="1:14" x14ac:dyDescent="0.25">
      <c r="A606" s="6"/>
      <c r="B606" s="6"/>
      <c r="C606" s="6"/>
      <c r="D606" s="6" t="s">
        <v>644</v>
      </c>
      <c r="E606" s="6"/>
      <c r="F606" s="6"/>
      <c r="I606" s="8" t="s">
        <v>669</v>
      </c>
      <c r="J606" s="11"/>
      <c r="K606" s="6"/>
      <c r="L606" s="8"/>
      <c r="N606" s="8"/>
    </row>
    <row r="607" spans="1:14" x14ac:dyDescent="0.25">
      <c r="A607" s="6" t="s">
        <v>952</v>
      </c>
      <c r="B607" s="6"/>
      <c r="C607" s="6"/>
      <c r="D607" s="6" t="s">
        <v>1205</v>
      </c>
      <c r="E607" s="6"/>
      <c r="F607" s="6"/>
      <c r="H607" t="s">
        <v>722</v>
      </c>
      <c r="I607" s="8" t="s">
        <v>670</v>
      </c>
      <c r="J607" s="11"/>
      <c r="K607" s="6"/>
      <c r="L607" s="8"/>
      <c r="N607" s="8"/>
    </row>
    <row r="608" spans="1:14" x14ac:dyDescent="0.25">
      <c r="A608" s="6" t="s">
        <v>826</v>
      </c>
      <c r="B608" s="6" t="s">
        <v>785</v>
      </c>
      <c r="C608" s="6" t="s">
        <v>786</v>
      </c>
      <c r="D608" s="6" t="s">
        <v>814</v>
      </c>
      <c r="E608" s="6"/>
      <c r="F608" s="6"/>
      <c r="H608" t="s">
        <v>815</v>
      </c>
      <c r="I608" s="8" t="s">
        <v>671</v>
      </c>
      <c r="J608" s="11"/>
      <c r="K608" s="6"/>
      <c r="L608" s="8"/>
      <c r="N608" s="8"/>
    </row>
    <row r="609" spans="1:18" x14ac:dyDescent="0.25">
      <c r="A609" s="6" t="s">
        <v>827</v>
      </c>
      <c r="B609" s="6" t="s">
        <v>798</v>
      </c>
      <c r="C609" s="6" t="s">
        <v>786</v>
      </c>
      <c r="D609" s="6" t="s">
        <v>814</v>
      </c>
      <c r="E609" s="6"/>
      <c r="F609" s="6"/>
      <c r="H609" t="s">
        <v>817</v>
      </c>
      <c r="I609" s="8" t="s">
        <v>672</v>
      </c>
      <c r="J609" s="11"/>
      <c r="K609" s="6"/>
      <c r="L609" s="8"/>
      <c r="N609" s="8"/>
    </row>
    <row r="610" spans="1:18" x14ac:dyDescent="0.25">
      <c r="A610" s="6" t="s">
        <v>828</v>
      </c>
      <c r="B610" s="6" t="s">
        <v>785</v>
      </c>
      <c r="C610" s="6" t="s">
        <v>786</v>
      </c>
      <c r="D610" s="6" t="s">
        <v>814</v>
      </c>
      <c r="E610" s="6"/>
      <c r="F610" s="6"/>
      <c r="H610" s="6" t="s">
        <v>787</v>
      </c>
      <c r="I610" s="8" t="s">
        <v>673</v>
      </c>
      <c r="J610" s="11"/>
      <c r="K610" s="6"/>
      <c r="L610" s="8"/>
      <c r="N610" s="8"/>
    </row>
    <row r="611" spans="1:18" x14ac:dyDescent="0.25">
      <c r="A611" s="6" t="s">
        <v>829</v>
      </c>
      <c r="B611" s="6" t="s">
        <v>785</v>
      </c>
      <c r="C611" s="6" t="s">
        <v>786</v>
      </c>
      <c r="D611" s="6" t="s">
        <v>814</v>
      </c>
      <c r="E611" s="6"/>
      <c r="F611" s="6"/>
      <c r="H611" t="s">
        <v>819</v>
      </c>
      <c r="I611" s="8" t="s">
        <v>674</v>
      </c>
      <c r="J611" s="11"/>
      <c r="K611" s="6"/>
      <c r="L611" s="8"/>
      <c r="N611" s="8"/>
    </row>
    <row r="612" spans="1:18" x14ac:dyDescent="0.25">
      <c r="A612" s="6" t="s">
        <v>830</v>
      </c>
      <c r="B612" s="6" t="s">
        <v>798</v>
      </c>
      <c r="C612" s="6" t="s">
        <v>799</v>
      </c>
      <c r="D612" s="6" t="s">
        <v>814</v>
      </c>
      <c r="E612" s="6"/>
      <c r="F612" t="s">
        <v>831</v>
      </c>
      <c r="G612" t="s">
        <v>832</v>
      </c>
      <c r="H612" s="6" t="s">
        <v>801</v>
      </c>
      <c r="I612" s="8" t="s">
        <v>832</v>
      </c>
      <c r="K612" s="6"/>
      <c r="L612" s="8"/>
      <c r="N612" s="8"/>
      <c r="R612" s="11"/>
    </row>
    <row r="613" spans="1:18" x14ac:dyDescent="0.25">
      <c r="A613" s="6" t="s">
        <v>830</v>
      </c>
      <c r="B613" s="6" t="s">
        <v>798</v>
      </c>
      <c r="C613" s="6" t="s">
        <v>799</v>
      </c>
      <c r="D613" s="6" t="s">
        <v>821</v>
      </c>
      <c r="E613" s="6"/>
      <c r="F613" t="s">
        <v>831</v>
      </c>
      <c r="G613" t="s">
        <v>832</v>
      </c>
      <c r="H613" s="6" t="s">
        <v>801</v>
      </c>
      <c r="I613" s="8" t="s">
        <v>832</v>
      </c>
      <c r="K613" s="6"/>
      <c r="L613" s="8"/>
      <c r="N613" s="8"/>
      <c r="R613" s="11"/>
    </row>
    <row r="614" spans="1:18" x14ac:dyDescent="0.25">
      <c r="A614" s="6" t="s">
        <v>830</v>
      </c>
      <c r="B614" s="6" t="s">
        <v>798</v>
      </c>
      <c r="C614" s="6" t="s">
        <v>799</v>
      </c>
      <c r="D614" s="6" t="s">
        <v>822</v>
      </c>
      <c r="E614" s="6"/>
      <c r="F614" s="6"/>
      <c r="H614" s="6" t="s">
        <v>801</v>
      </c>
      <c r="I614" s="8" t="s">
        <v>832</v>
      </c>
      <c r="J614" s="11"/>
      <c r="K614" s="6"/>
      <c r="L614" s="8"/>
      <c r="N614" s="8"/>
    </row>
    <row r="615" spans="1:18" x14ac:dyDescent="0.25">
      <c r="A615" s="6"/>
      <c r="B615" s="6"/>
      <c r="C615" s="6"/>
      <c r="D615" s="6" t="s">
        <v>644</v>
      </c>
      <c r="E615" s="6"/>
      <c r="F615" s="6"/>
      <c r="I615" s="8" t="s">
        <v>676</v>
      </c>
      <c r="J615" s="11"/>
      <c r="K615" s="6"/>
      <c r="L615" s="8"/>
      <c r="N615" s="8"/>
    </row>
    <row r="616" spans="1:18" x14ac:dyDescent="0.25">
      <c r="A616" s="6" t="s">
        <v>833</v>
      </c>
      <c r="B616" s="6" t="s">
        <v>798</v>
      </c>
      <c r="C616" s="6" t="s">
        <v>799</v>
      </c>
      <c r="D616" s="6" t="s">
        <v>924</v>
      </c>
      <c r="E616" s="6"/>
      <c r="F616" s="6"/>
      <c r="H616" t="s">
        <v>835</v>
      </c>
      <c r="I616" s="8" t="s">
        <v>677</v>
      </c>
      <c r="J616" s="11"/>
      <c r="K616" s="6"/>
      <c r="L616" s="8"/>
      <c r="N616" s="28" t="s">
        <v>1206</v>
      </c>
    </row>
    <row r="617" spans="1:18" x14ac:dyDescent="0.25">
      <c r="A617" s="6"/>
      <c r="B617" s="6"/>
      <c r="C617" s="6"/>
      <c r="D617" s="6" t="s">
        <v>644</v>
      </c>
      <c r="E617" s="6"/>
      <c r="F617" s="6"/>
      <c r="I617" s="8" t="s">
        <v>1032</v>
      </c>
      <c r="J617" s="11"/>
      <c r="K617" s="6"/>
      <c r="L617" s="8"/>
      <c r="N617" s="28" t="s">
        <v>1033</v>
      </c>
    </row>
    <row r="618" spans="1:18" x14ac:dyDescent="0.25">
      <c r="A618" s="6" t="s">
        <v>836</v>
      </c>
      <c r="B618" s="6" t="s">
        <v>798</v>
      </c>
      <c r="C618" s="6" t="s">
        <v>799</v>
      </c>
      <c r="D618" s="6" t="s">
        <v>814</v>
      </c>
      <c r="E618" s="6"/>
      <c r="F618" s="6"/>
      <c r="H618" s="6" t="s">
        <v>862</v>
      </c>
      <c r="I618" s="8" t="s">
        <v>679</v>
      </c>
      <c r="J618" s="11"/>
      <c r="K618" s="6"/>
      <c r="L618" s="8"/>
      <c r="N618" s="8"/>
    </row>
    <row r="619" spans="1:18" x14ac:dyDescent="0.25">
      <c r="A619" s="6"/>
      <c r="B619" s="6"/>
      <c r="C619" s="6"/>
      <c r="D619" s="6" t="s">
        <v>644</v>
      </c>
      <c r="E619" s="6"/>
      <c r="F619" s="6"/>
      <c r="I619" s="8" t="s">
        <v>680</v>
      </c>
      <c r="J619" s="11"/>
      <c r="K619" s="6"/>
      <c r="L619" s="8"/>
      <c r="N619" s="8"/>
    </row>
    <row r="620" spans="1:18" x14ac:dyDescent="0.25">
      <c r="A620" s="6" t="s">
        <v>823</v>
      </c>
      <c r="B620" s="6" t="s">
        <v>798</v>
      </c>
      <c r="C620" s="6" t="s">
        <v>799</v>
      </c>
      <c r="D620" s="6" t="s">
        <v>821</v>
      </c>
      <c r="E620" s="6"/>
      <c r="F620" s="6"/>
      <c r="H620" t="s">
        <v>824</v>
      </c>
      <c r="I620" s="8" t="s">
        <v>658</v>
      </c>
      <c r="J620" s="11"/>
      <c r="K620" s="6"/>
      <c r="L620" s="8"/>
      <c r="N620" s="8"/>
    </row>
    <row r="621" spans="1:18" x14ac:dyDescent="0.25">
      <c r="A621" s="6" t="s">
        <v>823</v>
      </c>
      <c r="B621" s="6" t="s">
        <v>798</v>
      </c>
      <c r="C621" s="6" t="s">
        <v>799</v>
      </c>
      <c r="D621" s="6" t="s">
        <v>822</v>
      </c>
      <c r="E621" s="6"/>
      <c r="F621" s="6"/>
      <c r="H621" t="s">
        <v>824</v>
      </c>
      <c r="I621" s="8" t="s">
        <v>658</v>
      </c>
      <c r="J621" s="11"/>
      <c r="K621" s="6"/>
      <c r="L621" s="8"/>
      <c r="N621" s="8"/>
    </row>
    <row r="622" spans="1:18" x14ac:dyDescent="0.25">
      <c r="A622" s="6"/>
      <c r="B622" s="6"/>
      <c r="C622" s="6"/>
      <c r="D622" s="6" t="s">
        <v>644</v>
      </c>
      <c r="E622" s="6"/>
      <c r="F622" s="6"/>
      <c r="I622" s="8" t="s">
        <v>681</v>
      </c>
      <c r="J622" s="11"/>
      <c r="K622" s="6"/>
      <c r="L622" s="8"/>
      <c r="N622" s="8"/>
    </row>
    <row r="623" spans="1:18" x14ac:dyDescent="0.25">
      <c r="A623" s="6"/>
      <c r="B623" s="6"/>
      <c r="C623" s="6"/>
      <c r="D623" s="6" t="s">
        <v>644</v>
      </c>
      <c r="E623" s="6"/>
      <c r="F623" s="6"/>
      <c r="I623" s="8" t="s">
        <v>682</v>
      </c>
      <c r="J623" s="11"/>
      <c r="K623" s="6"/>
      <c r="L623" s="8"/>
      <c r="N623" s="8"/>
    </row>
    <row r="624" spans="1:18" x14ac:dyDescent="0.25">
      <c r="A624" s="6"/>
      <c r="B624" s="6"/>
      <c r="C624" s="6"/>
      <c r="D624" s="6" t="s">
        <v>644</v>
      </c>
      <c r="E624" s="6"/>
      <c r="F624" s="6"/>
      <c r="I624" s="8" t="s">
        <v>683</v>
      </c>
      <c r="J624" s="11"/>
      <c r="K624" s="6"/>
      <c r="L624" s="8"/>
      <c r="N624" s="8"/>
    </row>
    <row r="625" spans="1:14" x14ac:dyDescent="0.25">
      <c r="A625" s="6"/>
      <c r="B625" s="6"/>
      <c r="C625" s="6"/>
      <c r="D625" s="6" t="s">
        <v>588</v>
      </c>
      <c r="E625" s="6"/>
      <c r="F625" s="6"/>
      <c r="H625" t="s">
        <v>1017</v>
      </c>
      <c r="I625" s="8" t="s">
        <v>620</v>
      </c>
      <c r="J625" s="11"/>
      <c r="K625" s="6"/>
      <c r="L625" s="8"/>
      <c r="N625" s="8"/>
    </row>
    <row r="626" spans="1:14" x14ac:dyDescent="0.25">
      <c r="A626" s="6"/>
      <c r="B626" s="6"/>
      <c r="C626" s="6"/>
      <c r="D626" s="6" t="s">
        <v>644</v>
      </c>
      <c r="E626" s="6"/>
      <c r="F626" s="6"/>
      <c r="I626" s="8" t="s">
        <v>684</v>
      </c>
      <c r="J626" s="11"/>
      <c r="K626" s="6"/>
      <c r="L626" s="8"/>
      <c r="N626" s="8"/>
    </row>
    <row r="627" spans="1:14" x14ac:dyDescent="0.25">
      <c r="A627" s="6" t="s">
        <v>838</v>
      </c>
      <c r="B627" s="6" t="s">
        <v>798</v>
      </c>
      <c r="C627" s="6" t="s">
        <v>786</v>
      </c>
      <c r="D627" s="6" t="s">
        <v>814</v>
      </c>
      <c r="E627" s="6"/>
      <c r="F627" s="6"/>
      <c r="H627" s="8" t="s">
        <v>817</v>
      </c>
      <c r="I627" s="8" t="s">
        <v>685</v>
      </c>
      <c r="J627" s="11"/>
      <c r="K627" s="6"/>
      <c r="L627" s="8"/>
      <c r="N627" s="8"/>
    </row>
    <row r="628" spans="1:14" x14ac:dyDescent="0.25">
      <c r="A628" s="6" t="s">
        <v>839</v>
      </c>
      <c r="B628" s="6" t="s">
        <v>785</v>
      </c>
      <c r="C628" s="6" t="s">
        <v>786</v>
      </c>
      <c r="D628" s="6" t="s">
        <v>814</v>
      </c>
      <c r="E628" s="6"/>
      <c r="F628" s="6"/>
      <c r="H628" t="s">
        <v>787</v>
      </c>
      <c r="I628" s="8" t="s">
        <v>686</v>
      </c>
      <c r="J628" s="11"/>
      <c r="K628" s="6"/>
      <c r="L628" s="8"/>
      <c r="N628" s="8"/>
    </row>
    <row r="629" spans="1:14" x14ac:dyDescent="0.25">
      <c r="A629" s="6" t="s">
        <v>1294</v>
      </c>
      <c r="B629" s="6"/>
      <c r="C629" s="6"/>
      <c r="D629" s="17" t="s">
        <v>851</v>
      </c>
      <c r="E629" s="6"/>
      <c r="F629" s="6"/>
      <c r="H629" s="6" t="s">
        <v>1001</v>
      </c>
      <c r="I629" s="8" t="s">
        <v>1035</v>
      </c>
      <c r="J629" s="11"/>
      <c r="K629" s="6"/>
      <c r="L629" s="8"/>
      <c r="N629" s="28" t="s">
        <v>1207</v>
      </c>
    </row>
    <row r="630" spans="1:14" x14ac:dyDescent="0.25">
      <c r="A630" s="6"/>
      <c r="B630" s="6"/>
      <c r="C630" s="6"/>
      <c r="D630" s="6" t="s">
        <v>644</v>
      </c>
      <c r="E630" s="6"/>
      <c r="F630" s="6"/>
      <c r="I630" s="8" t="s">
        <v>688</v>
      </c>
      <c r="J630" s="11"/>
      <c r="K630" s="6"/>
      <c r="L630" s="8"/>
      <c r="N630" s="8"/>
    </row>
    <row r="631" spans="1:14" x14ac:dyDescent="0.25">
      <c r="A631" s="6" t="s">
        <v>840</v>
      </c>
      <c r="B631" s="6" t="s">
        <v>798</v>
      </c>
      <c r="C631" s="6" t="s">
        <v>799</v>
      </c>
      <c r="D631" s="6" t="s">
        <v>814</v>
      </c>
      <c r="E631" s="6"/>
      <c r="F631" t="s">
        <v>831</v>
      </c>
      <c r="G631" t="s">
        <v>689</v>
      </c>
      <c r="H631" s="6" t="s">
        <v>801</v>
      </c>
      <c r="I631" s="8" t="s">
        <v>689</v>
      </c>
      <c r="J631" s="11"/>
      <c r="K631" s="6"/>
      <c r="L631" s="8"/>
      <c r="N631" s="28" t="s">
        <v>899</v>
      </c>
    </row>
    <row r="632" spans="1:14" x14ac:dyDescent="0.25">
      <c r="A632" s="6" t="s">
        <v>840</v>
      </c>
      <c r="B632" s="6" t="s">
        <v>798</v>
      </c>
      <c r="C632" s="6" t="s">
        <v>799</v>
      </c>
      <c r="D632" s="6" t="s">
        <v>821</v>
      </c>
      <c r="E632" s="6"/>
      <c r="F632" t="s">
        <v>831</v>
      </c>
      <c r="G632" t="s">
        <v>689</v>
      </c>
      <c r="H632" s="6" t="s">
        <v>801</v>
      </c>
      <c r="I632" s="8" t="s">
        <v>689</v>
      </c>
      <c r="J632" s="11"/>
      <c r="K632" s="6"/>
      <c r="L632" s="8"/>
      <c r="N632" s="28" t="s">
        <v>899</v>
      </c>
    </row>
    <row r="633" spans="1:14" x14ac:dyDescent="0.25">
      <c r="A633" s="6" t="s">
        <v>840</v>
      </c>
      <c r="B633" s="6" t="s">
        <v>798</v>
      </c>
      <c r="C633" s="6" t="s">
        <v>799</v>
      </c>
      <c r="D633" s="6" t="s">
        <v>822</v>
      </c>
      <c r="E633" s="6"/>
      <c r="F633" s="6"/>
      <c r="H633" s="6" t="s">
        <v>801</v>
      </c>
      <c r="I633" s="8" t="s">
        <v>689</v>
      </c>
      <c r="J633" s="11"/>
      <c r="K633" s="6"/>
      <c r="L633" s="8"/>
      <c r="N633" s="28" t="s">
        <v>899</v>
      </c>
    </row>
    <row r="634" spans="1:14" x14ac:dyDescent="0.25">
      <c r="A634" s="6"/>
      <c r="B634" s="6"/>
      <c r="C634" s="6"/>
      <c r="D634" s="6" t="s">
        <v>644</v>
      </c>
      <c r="E634" s="6"/>
      <c r="F634" s="6"/>
      <c r="I634" s="8" t="s">
        <v>690</v>
      </c>
      <c r="J634" s="11"/>
      <c r="K634" s="6"/>
      <c r="L634" s="8"/>
      <c r="N634" s="8"/>
    </row>
    <row r="635" spans="1:14" x14ac:dyDescent="0.25">
      <c r="A635" s="6"/>
      <c r="B635" s="6"/>
      <c r="C635" s="6"/>
      <c r="D635" s="6" t="s">
        <v>644</v>
      </c>
      <c r="E635" s="6"/>
      <c r="F635" s="6"/>
      <c r="I635" s="8" t="s">
        <v>691</v>
      </c>
      <c r="J635" s="11"/>
      <c r="K635" s="6"/>
      <c r="L635" s="8"/>
      <c r="N635" s="8"/>
    </row>
    <row r="636" spans="1:14" x14ac:dyDescent="0.25">
      <c r="A636" s="6"/>
      <c r="B636" s="6"/>
      <c r="C636" s="6"/>
      <c r="D636" s="6" t="s">
        <v>644</v>
      </c>
      <c r="E636" s="6"/>
      <c r="F636" s="6"/>
      <c r="I636" s="8" t="s">
        <v>692</v>
      </c>
      <c r="J636" s="11"/>
      <c r="K636" s="6"/>
      <c r="L636" s="8"/>
      <c r="N636" s="8"/>
    </row>
    <row r="637" spans="1:14" x14ac:dyDescent="0.25">
      <c r="A637" s="6" t="s">
        <v>841</v>
      </c>
      <c r="B637" s="6" t="s">
        <v>804</v>
      </c>
      <c r="C637" s="6" t="s">
        <v>786</v>
      </c>
      <c r="D637" s="6" t="s">
        <v>814</v>
      </c>
      <c r="E637" s="6"/>
      <c r="F637" s="6"/>
      <c r="H637" s="6" t="s">
        <v>806</v>
      </c>
      <c r="I637" s="8" t="s">
        <v>693</v>
      </c>
      <c r="J637" s="11"/>
      <c r="K637" s="6"/>
      <c r="L637" s="8"/>
      <c r="N637" s="8"/>
    </row>
    <row r="638" spans="1:14" x14ac:dyDescent="0.25">
      <c r="A638" s="6"/>
      <c r="B638" s="6"/>
      <c r="C638" s="6"/>
      <c r="D638" s="6" t="s">
        <v>644</v>
      </c>
      <c r="E638" s="6"/>
      <c r="F638" s="6"/>
      <c r="I638" s="8" t="s">
        <v>694</v>
      </c>
      <c r="J638" s="11"/>
      <c r="K638" s="6"/>
      <c r="L638" s="8"/>
      <c r="N638" s="8"/>
    </row>
    <row r="639" spans="1:14" x14ac:dyDescent="0.25">
      <c r="A639" s="6"/>
      <c r="B639" s="6"/>
      <c r="C639" s="6"/>
      <c r="D639" s="6" t="s">
        <v>644</v>
      </c>
      <c r="E639" s="6"/>
      <c r="F639" s="6"/>
      <c r="I639" s="8" t="s">
        <v>695</v>
      </c>
      <c r="J639" s="11"/>
      <c r="K639" s="6"/>
      <c r="L639" s="8"/>
      <c r="N639" s="8"/>
    </row>
    <row r="640" spans="1:14" x14ac:dyDescent="0.25">
      <c r="A640" s="6"/>
      <c r="B640" s="6"/>
      <c r="C640" s="6"/>
      <c r="D640" s="6" t="s">
        <v>644</v>
      </c>
      <c r="E640" s="6"/>
      <c r="F640" s="6"/>
      <c r="I640" s="8" t="s">
        <v>696</v>
      </c>
      <c r="J640" s="11"/>
      <c r="K640" s="6"/>
      <c r="L640" s="8"/>
      <c r="N640" s="8"/>
    </row>
    <row r="641" spans="1:14" x14ac:dyDescent="0.25">
      <c r="A641" s="6" t="s">
        <v>842</v>
      </c>
      <c r="B641" s="6" t="s">
        <v>804</v>
      </c>
      <c r="C641" s="6" t="s">
        <v>786</v>
      </c>
      <c r="D641" s="6" t="s">
        <v>814</v>
      </c>
      <c r="E641" s="6"/>
      <c r="F641" s="6"/>
      <c r="H641" s="6" t="s">
        <v>806</v>
      </c>
      <c r="I641" s="8" t="s">
        <v>697</v>
      </c>
      <c r="J641" s="11"/>
      <c r="K641" s="6"/>
      <c r="L641" s="8"/>
      <c r="N641" s="8"/>
    </row>
    <row r="642" spans="1:14" x14ac:dyDescent="0.25">
      <c r="A642" s="6"/>
      <c r="B642" s="6"/>
      <c r="C642" s="6"/>
      <c r="D642" s="6" t="s">
        <v>644</v>
      </c>
      <c r="E642" s="6"/>
      <c r="F642" s="6"/>
      <c r="I642" s="8" t="s">
        <v>698</v>
      </c>
      <c r="J642" s="11"/>
      <c r="K642" s="6"/>
      <c r="L642" s="8"/>
      <c r="N642" s="8"/>
    </row>
    <row r="643" spans="1:14" x14ac:dyDescent="0.25">
      <c r="A643" s="6"/>
      <c r="B643" s="6"/>
      <c r="C643" s="6"/>
      <c r="D643" s="6" t="s">
        <v>644</v>
      </c>
      <c r="E643" s="6"/>
      <c r="F643" s="6"/>
      <c r="I643" s="8" t="s">
        <v>699</v>
      </c>
      <c r="J643" s="11"/>
      <c r="K643" s="6"/>
      <c r="L643" s="8"/>
      <c r="N643" s="8"/>
    </row>
    <row r="644" spans="1:14" x14ac:dyDescent="0.25">
      <c r="A644" s="6"/>
      <c r="B644" s="6"/>
      <c r="C644" s="6"/>
      <c r="D644" s="6" t="s">
        <v>644</v>
      </c>
      <c r="E644" s="6"/>
      <c r="F644" s="6"/>
      <c r="I644" s="8" t="s">
        <v>700</v>
      </c>
      <c r="J644" s="11"/>
      <c r="K644" s="6"/>
      <c r="L644" s="8"/>
      <c r="N644" s="8"/>
    </row>
    <row r="645" spans="1:14" x14ac:dyDescent="0.25">
      <c r="A645" s="6"/>
      <c r="B645" s="6"/>
      <c r="C645" s="6"/>
      <c r="D645" s="6" t="s">
        <v>644</v>
      </c>
      <c r="E645" s="6"/>
      <c r="F645" s="6"/>
      <c r="I645" s="8" t="s">
        <v>701</v>
      </c>
      <c r="J645" s="11"/>
      <c r="K645" s="6"/>
      <c r="L645" s="8"/>
      <c r="N645" s="8"/>
    </row>
    <row r="646" spans="1:14" x14ac:dyDescent="0.25">
      <c r="A646" s="6"/>
      <c r="B646" s="6"/>
      <c r="C646" s="6"/>
      <c r="D646" s="6" t="s">
        <v>644</v>
      </c>
      <c r="E646" s="6"/>
      <c r="F646" s="6"/>
      <c r="I646" s="8" t="s">
        <v>702</v>
      </c>
      <c r="J646" s="11"/>
      <c r="K646" s="6"/>
      <c r="L646" s="8"/>
      <c r="N646" s="8"/>
    </row>
    <row r="647" spans="1:14" x14ac:dyDescent="0.25">
      <c r="A647" s="6"/>
      <c r="B647" s="6"/>
      <c r="C647" s="6"/>
      <c r="D647" s="6" t="s">
        <v>644</v>
      </c>
      <c r="E647" s="6"/>
      <c r="F647" s="6"/>
      <c r="I647" s="8" t="s">
        <v>703</v>
      </c>
      <c r="J647" s="11"/>
      <c r="K647" s="6"/>
      <c r="L647" s="8"/>
      <c r="N647" s="8"/>
    </row>
    <row r="648" spans="1:14" x14ac:dyDescent="0.25">
      <c r="A648" s="6"/>
      <c r="B648" s="6"/>
      <c r="C648" s="6"/>
      <c r="D648" s="6" t="s">
        <v>644</v>
      </c>
      <c r="E648" s="6"/>
      <c r="F648" s="6"/>
      <c r="I648" s="8" t="s">
        <v>704</v>
      </c>
      <c r="J648" s="11"/>
      <c r="K648" s="6"/>
      <c r="L648" s="8"/>
      <c r="N648" s="8"/>
    </row>
    <row r="649" spans="1:14" x14ac:dyDescent="0.25">
      <c r="A649" s="6"/>
      <c r="B649" s="6"/>
      <c r="C649" s="6"/>
      <c r="D649" s="6" t="s">
        <v>644</v>
      </c>
      <c r="E649" s="6"/>
      <c r="F649" s="6"/>
      <c r="I649" s="8" t="s">
        <v>705</v>
      </c>
      <c r="J649" s="11"/>
      <c r="K649" s="6"/>
      <c r="L649" s="8"/>
      <c r="N649" s="8"/>
    </row>
    <row r="650" spans="1:14" x14ac:dyDescent="0.25">
      <c r="A650" s="6"/>
      <c r="B650" s="6"/>
      <c r="C650" s="6"/>
      <c r="D650" s="6" t="s">
        <v>644</v>
      </c>
      <c r="E650" s="6"/>
      <c r="F650" s="6"/>
      <c r="I650" s="8" t="s">
        <v>706</v>
      </c>
      <c r="J650" s="11"/>
      <c r="K650" s="6"/>
      <c r="L650" s="8"/>
      <c r="N650" s="8"/>
    </row>
    <row r="651" spans="1:14" x14ac:dyDescent="0.25">
      <c r="A651" s="6"/>
      <c r="B651" s="6"/>
      <c r="C651" s="6"/>
      <c r="D651" s="6" t="s">
        <v>644</v>
      </c>
      <c r="E651" s="6"/>
      <c r="F651" s="6"/>
      <c r="I651" s="8" t="s">
        <v>843</v>
      </c>
      <c r="J651" s="11"/>
      <c r="K651" s="6"/>
      <c r="L651" s="8"/>
      <c r="N651" s="8"/>
    </row>
    <row r="652" spans="1:14" x14ac:dyDescent="0.25">
      <c r="A652" s="6"/>
      <c r="B652" s="6"/>
      <c r="C652" s="6"/>
      <c r="D652" s="6" t="s">
        <v>644</v>
      </c>
      <c r="E652" s="6"/>
      <c r="F652" s="6"/>
      <c r="I652" s="8" t="s">
        <v>707</v>
      </c>
      <c r="J652" s="11"/>
      <c r="K652" s="6"/>
      <c r="L652" s="8"/>
      <c r="N652" s="8"/>
    </row>
    <row r="653" spans="1:14" x14ac:dyDescent="0.25">
      <c r="A653" s="6"/>
      <c r="B653" s="6"/>
      <c r="C653" s="6"/>
      <c r="D653" s="6" t="s">
        <v>708</v>
      </c>
      <c r="E653" s="6"/>
      <c r="F653" s="6"/>
      <c r="I653" s="8" t="s">
        <v>709</v>
      </c>
      <c r="J653" s="11"/>
      <c r="K653" s="6"/>
      <c r="L653" s="8"/>
      <c r="N653" s="8"/>
    </row>
    <row r="654" spans="1:14" x14ac:dyDescent="0.25">
      <c r="A654" s="6"/>
      <c r="B654" s="6"/>
      <c r="C654" s="6"/>
      <c r="D654" s="6" t="s">
        <v>708</v>
      </c>
      <c r="E654" s="6"/>
      <c r="F654" s="6"/>
      <c r="I654" s="8" t="s">
        <v>710</v>
      </c>
      <c r="J654" s="11"/>
      <c r="K654" s="6"/>
      <c r="L654" s="8"/>
      <c r="N654" s="8"/>
    </row>
    <row r="655" spans="1:14" x14ac:dyDescent="0.25">
      <c r="A655" s="6"/>
      <c r="B655" s="6"/>
      <c r="C655" s="6"/>
      <c r="D655" s="6" t="s">
        <v>708</v>
      </c>
      <c r="E655" s="6"/>
      <c r="F655" s="6"/>
      <c r="I655" s="8" t="s">
        <v>711</v>
      </c>
      <c r="J655" s="11"/>
      <c r="K655" s="6"/>
      <c r="L655" s="8"/>
      <c r="N655" s="8"/>
    </row>
    <row r="656" spans="1:14" x14ac:dyDescent="0.25">
      <c r="A656" s="6"/>
      <c r="B656" s="6"/>
      <c r="C656" s="6"/>
      <c r="D656" s="6" t="s">
        <v>708</v>
      </c>
      <c r="E656" s="6"/>
      <c r="F656" s="6"/>
      <c r="I656" s="8" t="s">
        <v>712</v>
      </c>
      <c r="J656" s="11"/>
      <c r="K656" s="6"/>
      <c r="L656" s="8"/>
      <c r="N656" s="8"/>
    </row>
    <row r="657" spans="1:14" x14ac:dyDescent="0.25">
      <c r="A657" s="6"/>
      <c r="B657" s="6"/>
      <c r="C657" s="6"/>
      <c r="D657" s="6" t="s">
        <v>708</v>
      </c>
      <c r="E657" s="6"/>
      <c r="F657" s="6"/>
      <c r="I657" s="8" t="s">
        <v>713</v>
      </c>
      <c r="J657" s="11"/>
      <c r="K657" s="6"/>
      <c r="L657" s="8"/>
      <c r="N657" s="8"/>
    </row>
    <row r="658" spans="1:14" x14ac:dyDescent="0.25">
      <c r="A658" s="6"/>
      <c r="B658" s="6"/>
      <c r="C658" s="6"/>
      <c r="D658" s="6" t="s">
        <v>708</v>
      </c>
      <c r="E658" s="6"/>
      <c r="F658" s="6"/>
      <c r="I658" s="8" t="s">
        <v>714</v>
      </c>
      <c r="J658" s="11"/>
      <c r="K658" s="6"/>
      <c r="L658" s="8"/>
      <c r="N658" s="8"/>
    </row>
    <row r="659" spans="1:14" x14ac:dyDescent="0.25">
      <c r="A659" s="6"/>
      <c r="B659" s="6"/>
      <c r="C659" s="6"/>
      <c r="D659" s="6" t="s">
        <v>708</v>
      </c>
      <c r="E659" s="6"/>
      <c r="F659" s="6"/>
      <c r="I659" s="8" t="s">
        <v>715</v>
      </c>
      <c r="J659" s="11"/>
      <c r="K659" s="6"/>
      <c r="L659" s="8"/>
      <c r="N659" s="8"/>
    </row>
    <row r="660" spans="1:14" x14ac:dyDescent="0.25">
      <c r="A660" s="6"/>
      <c r="B660" s="6"/>
      <c r="C660" s="6"/>
      <c r="D660" s="6"/>
      <c r="E660" s="6"/>
      <c r="F660" s="6"/>
      <c r="I660" s="8" t="s">
        <v>716</v>
      </c>
      <c r="J660" s="11"/>
      <c r="K660" s="6"/>
      <c r="L660" s="8"/>
      <c r="N660" s="8"/>
    </row>
    <row r="661" spans="1:14" x14ac:dyDescent="0.25">
      <c r="A661" s="6"/>
      <c r="B661" s="6"/>
      <c r="C661" s="6"/>
      <c r="D661" s="6" t="s">
        <v>708</v>
      </c>
      <c r="E661" s="6"/>
      <c r="F661" s="6"/>
      <c r="I661" s="8" t="s">
        <v>715</v>
      </c>
      <c r="J661" s="11"/>
      <c r="K661" s="6"/>
      <c r="L661" s="8"/>
      <c r="N661" s="8"/>
    </row>
    <row r="662" spans="1:14" x14ac:dyDescent="0.25">
      <c r="A662" s="6"/>
      <c r="B662" s="6"/>
      <c r="C662" s="6"/>
      <c r="D662" s="6" t="s">
        <v>708</v>
      </c>
      <c r="E662" s="6"/>
      <c r="F662" s="6"/>
      <c r="I662" s="8" t="s">
        <v>717</v>
      </c>
      <c r="J662" s="11"/>
      <c r="K662" s="6"/>
      <c r="L662" s="8"/>
      <c r="N662" s="8"/>
    </row>
    <row r="663" spans="1:14" x14ac:dyDescent="0.25">
      <c r="A663" s="6"/>
      <c r="B663" s="6"/>
      <c r="C663" s="6"/>
      <c r="D663" s="6" t="s">
        <v>708</v>
      </c>
      <c r="E663" s="6"/>
      <c r="F663" s="6"/>
      <c r="I663" s="8" t="s">
        <v>718</v>
      </c>
      <c r="J663" s="11"/>
      <c r="K663" s="6"/>
      <c r="L663" s="8"/>
      <c r="N663" s="8"/>
    </row>
    <row r="664" spans="1:14" x14ac:dyDescent="0.25">
      <c r="A664" s="6"/>
      <c r="B664" s="6"/>
      <c r="C664" s="6"/>
      <c r="D664" s="6" t="s">
        <v>708</v>
      </c>
      <c r="E664" s="6"/>
      <c r="F664" s="6"/>
      <c r="I664" s="8" t="s">
        <v>719</v>
      </c>
      <c r="J664" s="11"/>
      <c r="K664" s="6"/>
      <c r="L664" s="8"/>
      <c r="N664" s="8"/>
    </row>
    <row r="665" spans="1:14" x14ac:dyDescent="0.25">
      <c r="A665" s="6"/>
      <c r="B665" s="6"/>
      <c r="C665" s="6"/>
      <c r="D665" s="6" t="s">
        <v>708</v>
      </c>
      <c r="E665" s="6"/>
      <c r="F665" s="6"/>
      <c r="I665" s="8" t="s">
        <v>720</v>
      </c>
      <c r="J665" s="11"/>
      <c r="K665" s="6"/>
      <c r="L665" s="8"/>
      <c r="N665" s="8"/>
    </row>
    <row r="666" spans="1:14" x14ac:dyDescent="0.25">
      <c r="A666" s="6"/>
      <c r="B666" s="6"/>
      <c r="C666" s="6"/>
      <c r="D666" s="6" t="s">
        <v>708</v>
      </c>
      <c r="E666" s="6"/>
      <c r="F666" s="6"/>
      <c r="I666" s="8" t="s">
        <v>721</v>
      </c>
      <c r="J666" s="11"/>
      <c r="K666" s="6"/>
      <c r="L666" s="8"/>
      <c r="N666" s="8"/>
    </row>
    <row r="667" spans="1:14" x14ac:dyDescent="0.25">
      <c r="A667" s="6"/>
      <c r="B667" s="6"/>
      <c r="C667" s="6"/>
      <c r="D667" s="6" t="s">
        <v>708</v>
      </c>
      <c r="E667" s="6"/>
      <c r="F667" s="6"/>
      <c r="I667" s="8" t="s">
        <v>722</v>
      </c>
      <c r="J667" s="11"/>
      <c r="K667" s="6"/>
      <c r="L667" s="8"/>
      <c r="N667" s="28" t="s">
        <v>1037</v>
      </c>
    </row>
    <row r="668" spans="1:14" x14ac:dyDescent="0.25">
      <c r="A668" s="6"/>
      <c r="B668" s="6"/>
      <c r="C668" s="6"/>
      <c r="D668" s="6" t="s">
        <v>708</v>
      </c>
      <c r="E668" s="6"/>
      <c r="F668" s="6"/>
      <c r="I668" s="8" t="s">
        <v>723</v>
      </c>
      <c r="J668" s="11"/>
      <c r="K668" s="6"/>
      <c r="L668" s="8"/>
      <c r="N668" s="8"/>
    </row>
    <row r="669" spans="1:14" x14ac:dyDescent="0.25">
      <c r="A669" s="6"/>
      <c r="B669" s="6"/>
      <c r="C669" s="6"/>
      <c r="D669" s="6" t="s">
        <v>708</v>
      </c>
      <c r="E669" s="6"/>
      <c r="F669" s="6"/>
      <c r="I669" s="8" t="s">
        <v>724</v>
      </c>
      <c r="J669" s="11"/>
      <c r="K669" s="6"/>
      <c r="L669" s="8"/>
      <c r="N669" s="8"/>
    </row>
    <row r="670" spans="1:14" x14ac:dyDescent="0.25">
      <c r="A670" s="6"/>
      <c r="B670" s="6"/>
      <c r="C670" s="6"/>
      <c r="D670" s="6" t="s">
        <v>708</v>
      </c>
      <c r="E670" s="6"/>
      <c r="F670" s="6"/>
      <c r="I670" s="8" t="s">
        <v>1099</v>
      </c>
      <c r="J670" s="11"/>
      <c r="K670" s="6"/>
      <c r="L670" s="8"/>
      <c r="N670" s="28" t="s">
        <v>1208</v>
      </c>
    </row>
    <row r="671" spans="1:14" x14ac:dyDescent="0.25">
      <c r="A671" s="6"/>
      <c r="B671" s="6"/>
      <c r="C671" s="6"/>
      <c r="D671" s="6" t="s">
        <v>708</v>
      </c>
      <c r="E671" s="6"/>
      <c r="F671" s="6"/>
      <c r="I671" s="8" t="s">
        <v>726</v>
      </c>
      <c r="J671" s="11"/>
      <c r="K671" s="6"/>
      <c r="L671" s="8"/>
      <c r="N671" s="8"/>
    </row>
    <row r="672" spans="1:14" x14ac:dyDescent="0.25">
      <c r="A672" s="6"/>
      <c r="B672" s="6"/>
      <c r="C672" s="6"/>
      <c r="D672" s="6" t="s">
        <v>708</v>
      </c>
      <c r="E672" s="6"/>
      <c r="F672" s="6"/>
      <c r="I672" s="8" t="s">
        <v>727</v>
      </c>
      <c r="J672" s="11"/>
      <c r="K672" s="6"/>
      <c r="L672" s="8"/>
      <c r="N672" s="8"/>
    </row>
    <row r="673" spans="1:14" x14ac:dyDescent="0.25">
      <c r="A673" s="6"/>
      <c r="B673" s="6"/>
      <c r="C673" s="6"/>
      <c r="D673" s="6" t="s">
        <v>708</v>
      </c>
      <c r="E673" s="6"/>
      <c r="F673" s="6"/>
      <c r="I673" s="8" t="s">
        <v>728</v>
      </c>
      <c r="J673" s="11"/>
      <c r="K673" s="6"/>
      <c r="L673" s="8"/>
      <c r="N673" s="8"/>
    </row>
    <row r="674" spans="1:14" x14ac:dyDescent="0.25">
      <c r="A674" s="6"/>
      <c r="B674" s="6"/>
      <c r="C674" s="6"/>
      <c r="D674" s="6" t="s">
        <v>708</v>
      </c>
      <c r="E674" s="6"/>
      <c r="F674" s="6"/>
      <c r="I674" s="8" t="s">
        <v>729</v>
      </c>
      <c r="J674" s="11"/>
      <c r="K674" s="6"/>
      <c r="L674" s="8"/>
      <c r="N674" s="8"/>
    </row>
    <row r="675" spans="1:14" x14ac:dyDescent="0.25">
      <c r="A675" s="6"/>
      <c r="B675" s="6"/>
      <c r="C675" s="6"/>
      <c r="D675" s="6" t="s">
        <v>708</v>
      </c>
      <c r="E675" s="6"/>
      <c r="F675" s="6"/>
      <c r="I675" s="8" t="s">
        <v>730</v>
      </c>
      <c r="J675" s="11"/>
      <c r="K675" s="6"/>
      <c r="L675" s="8"/>
      <c r="N675" s="8"/>
    </row>
    <row r="676" spans="1:14" x14ac:dyDescent="0.25">
      <c r="A676" s="6"/>
      <c r="B676" s="6"/>
      <c r="C676" s="6" t="s">
        <v>1326</v>
      </c>
      <c r="D676" s="6" t="s">
        <v>708</v>
      </c>
      <c r="E676" s="6"/>
      <c r="F676" s="6"/>
      <c r="H676" t="s">
        <v>243</v>
      </c>
      <c r="I676" s="8" t="s">
        <v>731</v>
      </c>
      <c r="J676" s="11"/>
      <c r="K676" s="6"/>
      <c r="L676" s="8"/>
      <c r="N676" s="8"/>
    </row>
    <row r="677" spans="1:14" x14ac:dyDescent="0.25">
      <c r="A677" s="6"/>
      <c r="B677" s="6"/>
      <c r="C677" s="6"/>
      <c r="D677" s="6" t="s">
        <v>708</v>
      </c>
      <c r="E677" s="6"/>
      <c r="F677" s="6"/>
      <c r="I677" s="8" t="s">
        <v>732</v>
      </c>
      <c r="J677" s="11"/>
      <c r="K677" s="6"/>
      <c r="L677" s="8"/>
      <c r="N677" s="8"/>
    </row>
    <row r="678" spans="1:14" x14ac:dyDescent="0.25">
      <c r="A678" s="6"/>
      <c r="B678" s="6"/>
      <c r="C678" s="6"/>
      <c r="D678" s="6" t="s">
        <v>708</v>
      </c>
      <c r="E678" s="6"/>
      <c r="F678" s="6"/>
      <c r="I678" s="8" t="s">
        <v>733</v>
      </c>
      <c r="J678" s="11"/>
      <c r="K678" s="6"/>
      <c r="L678" s="8"/>
      <c r="N678" s="8"/>
    </row>
    <row r="679" spans="1:14" x14ac:dyDescent="0.25">
      <c r="A679" s="6"/>
      <c r="B679" s="6"/>
      <c r="C679" s="6"/>
      <c r="D679" s="6" t="s">
        <v>708</v>
      </c>
      <c r="E679" s="6"/>
      <c r="F679" s="6"/>
      <c r="I679" s="8" t="s">
        <v>734</v>
      </c>
      <c r="J679" s="11"/>
      <c r="K679" s="6"/>
      <c r="L679" s="8"/>
      <c r="N679" s="8"/>
    </row>
    <row r="680" spans="1:14" x14ac:dyDescent="0.25">
      <c r="A680" s="6"/>
      <c r="B680" s="6"/>
      <c r="C680" s="6"/>
      <c r="D680" s="6" t="s">
        <v>708</v>
      </c>
      <c r="E680" s="6"/>
      <c r="F680" s="6"/>
      <c r="I680" s="8" t="s">
        <v>735</v>
      </c>
      <c r="J680" s="11"/>
      <c r="K680" s="6"/>
      <c r="L680" s="8"/>
      <c r="N680" s="8"/>
    </row>
    <row r="681" spans="1:14" x14ac:dyDescent="0.25">
      <c r="A681" s="6"/>
      <c r="B681" s="6"/>
      <c r="C681" s="6"/>
      <c r="D681" s="6" t="s">
        <v>708</v>
      </c>
      <c r="E681" s="6"/>
      <c r="F681" s="6"/>
      <c r="I681" s="8" t="s">
        <v>736</v>
      </c>
      <c r="J681" s="11"/>
      <c r="K681" s="6"/>
      <c r="L681" s="8"/>
      <c r="N681" s="8"/>
    </row>
    <row r="682" spans="1:14" x14ac:dyDescent="0.25">
      <c r="A682" s="6"/>
      <c r="B682" s="6"/>
      <c r="C682" s="6"/>
      <c r="D682" s="17" t="s">
        <v>971</v>
      </c>
      <c r="E682" s="6"/>
      <c r="F682" s="6"/>
      <c r="H682" t="s">
        <v>722</v>
      </c>
      <c r="I682" s="8" t="s">
        <v>737</v>
      </c>
      <c r="J682" s="11"/>
      <c r="K682" s="6"/>
      <c r="L682" s="8"/>
      <c r="N682" s="8"/>
    </row>
    <row r="683" spans="1:14" x14ac:dyDescent="0.25">
      <c r="A683" s="6"/>
      <c r="B683" s="6"/>
      <c r="C683" s="6"/>
      <c r="D683" s="6" t="s">
        <v>708</v>
      </c>
      <c r="E683" s="6"/>
      <c r="F683" s="6"/>
      <c r="I683" s="8" t="s">
        <v>738</v>
      </c>
      <c r="J683" s="11"/>
      <c r="K683" s="6"/>
      <c r="L683" s="8"/>
      <c r="N683" s="8"/>
    </row>
    <row r="684" spans="1:14" x14ac:dyDescent="0.25">
      <c r="A684" s="6"/>
      <c r="B684" s="6"/>
      <c r="C684" s="6"/>
      <c r="D684" s="6" t="s">
        <v>708</v>
      </c>
      <c r="E684" s="6"/>
      <c r="F684" s="6"/>
      <c r="I684" s="8" t="s">
        <v>739</v>
      </c>
      <c r="J684" s="11"/>
      <c r="K684" s="6"/>
      <c r="L684" s="8"/>
      <c r="N684" s="8"/>
    </row>
    <row r="685" spans="1:14" x14ac:dyDescent="0.25">
      <c r="A685" s="6"/>
      <c r="B685" s="6"/>
      <c r="C685" s="6"/>
      <c r="D685" s="6" t="s">
        <v>708</v>
      </c>
      <c r="E685" s="6"/>
      <c r="F685" s="6"/>
      <c r="I685" s="8" t="s">
        <v>740</v>
      </c>
      <c r="J685" s="11"/>
      <c r="K685" s="6"/>
      <c r="L685" s="8"/>
      <c r="N685" s="8"/>
    </row>
    <row r="686" spans="1:14" x14ac:dyDescent="0.25">
      <c r="A686" s="6"/>
      <c r="B686" s="6"/>
      <c r="C686" s="6"/>
      <c r="D686" s="6" t="s">
        <v>708</v>
      </c>
      <c r="E686" s="6"/>
      <c r="F686" s="6"/>
      <c r="I686" s="8" t="s">
        <v>741</v>
      </c>
      <c r="J686" s="11"/>
      <c r="K686" s="6"/>
      <c r="L686" s="8"/>
      <c r="N686" s="8"/>
    </row>
    <row r="687" spans="1:14" x14ac:dyDescent="0.25">
      <c r="A687" s="6"/>
      <c r="B687" s="6"/>
      <c r="C687" s="6"/>
      <c r="D687" s="6" t="s">
        <v>708</v>
      </c>
      <c r="E687" s="6"/>
      <c r="F687" s="6"/>
      <c r="I687" s="8" t="s">
        <v>742</v>
      </c>
      <c r="J687" s="11"/>
      <c r="K687" s="6"/>
      <c r="L687" s="8"/>
      <c r="N687" s="8"/>
    </row>
    <row r="688" spans="1:14" x14ac:dyDescent="0.25">
      <c r="A688" s="6"/>
      <c r="B688" s="6"/>
      <c r="C688" s="6"/>
      <c r="D688" s="6" t="s">
        <v>708</v>
      </c>
      <c r="E688" s="6"/>
      <c r="F688" s="6"/>
      <c r="I688" s="8" t="s">
        <v>743</v>
      </c>
      <c r="J688" s="11"/>
      <c r="K688" s="6"/>
      <c r="L688" s="8"/>
      <c r="N688" s="8"/>
    </row>
    <row r="689" spans="1:14" x14ac:dyDescent="0.25">
      <c r="A689" s="6"/>
      <c r="B689" s="6"/>
      <c r="C689" s="6"/>
      <c r="D689" s="6" t="s">
        <v>708</v>
      </c>
      <c r="E689" s="6"/>
      <c r="F689" s="6"/>
      <c r="I689" s="8" t="s">
        <v>744</v>
      </c>
      <c r="J689" s="11"/>
      <c r="K689" s="6"/>
      <c r="L689" s="8"/>
      <c r="N689" s="8"/>
    </row>
    <row r="690" spans="1:14" x14ac:dyDescent="0.25">
      <c r="A690" s="6"/>
      <c r="B690" s="6"/>
      <c r="C690" s="6"/>
      <c r="D690" s="6" t="s">
        <v>708</v>
      </c>
      <c r="E690" s="6"/>
      <c r="F690" s="6"/>
      <c r="I690" s="8" t="s">
        <v>745</v>
      </c>
      <c r="J690" s="11"/>
      <c r="K690" s="6"/>
      <c r="L690" s="8"/>
      <c r="N690" s="8"/>
    </row>
    <row r="691" spans="1:14" x14ac:dyDescent="0.25">
      <c r="A691" s="6"/>
      <c r="B691" s="6"/>
      <c r="C691" s="6"/>
      <c r="D691" s="6" t="s">
        <v>708</v>
      </c>
      <c r="E691" s="6"/>
      <c r="F691" s="6"/>
      <c r="I691" s="8" t="s">
        <v>746</v>
      </c>
      <c r="J691" s="11"/>
      <c r="K691" s="6"/>
      <c r="L691" s="8"/>
      <c r="N691" s="8"/>
    </row>
    <row r="692" spans="1:14" x14ac:dyDescent="0.25">
      <c r="A692" s="6"/>
      <c r="B692" s="6"/>
      <c r="C692" s="6"/>
      <c r="D692" s="6" t="s">
        <v>708</v>
      </c>
      <c r="E692" s="6"/>
      <c r="F692" s="6"/>
      <c r="I692" s="8" t="s">
        <v>747</v>
      </c>
      <c r="J692" s="11"/>
      <c r="K692" s="6"/>
      <c r="L692" s="8"/>
      <c r="N692" s="8"/>
    </row>
    <row r="693" spans="1:14" x14ac:dyDescent="0.25">
      <c r="A693" s="6"/>
      <c r="B693" s="6"/>
      <c r="C693" s="6"/>
      <c r="D693" s="6" t="s">
        <v>708</v>
      </c>
      <c r="E693" s="6"/>
      <c r="F693" s="6"/>
      <c r="I693" s="8" t="s">
        <v>748</v>
      </c>
      <c r="J693" s="11"/>
      <c r="K693" s="6"/>
      <c r="L693" s="8"/>
      <c r="N693" s="8"/>
    </row>
    <row r="694" spans="1:14" x14ac:dyDescent="0.25">
      <c r="A694" s="6"/>
      <c r="B694" s="6"/>
      <c r="C694" s="6"/>
      <c r="D694" s="6" t="s">
        <v>708</v>
      </c>
      <c r="E694" s="6"/>
      <c r="F694" s="6"/>
      <c r="I694" s="8" t="s">
        <v>749</v>
      </c>
      <c r="J694" s="11"/>
      <c r="K694" s="6"/>
      <c r="L694" s="8"/>
      <c r="N694" s="8"/>
    </row>
    <row r="695" spans="1:14" x14ac:dyDescent="0.25">
      <c r="A695" s="6"/>
      <c r="B695" s="6"/>
      <c r="C695" s="6"/>
      <c r="D695" s="6" t="s">
        <v>708</v>
      </c>
      <c r="E695" s="6"/>
      <c r="F695" s="6"/>
      <c r="I695" s="8" t="s">
        <v>750</v>
      </c>
      <c r="J695" s="11"/>
      <c r="K695" s="6"/>
      <c r="L695" s="8"/>
      <c r="N695" s="8"/>
    </row>
    <row r="696" spans="1:14" x14ac:dyDescent="0.25">
      <c r="A696" s="6"/>
      <c r="B696" s="6"/>
      <c r="C696" s="6"/>
      <c r="D696" s="6" t="s">
        <v>708</v>
      </c>
      <c r="E696" s="6"/>
      <c r="F696" s="6"/>
      <c r="I696" s="8" t="s">
        <v>751</v>
      </c>
      <c r="J696" s="11"/>
      <c r="K696" s="6"/>
      <c r="L696" s="8"/>
      <c r="N696" s="8"/>
    </row>
    <row r="697" spans="1:14" x14ac:dyDescent="0.25">
      <c r="A697" s="6"/>
      <c r="B697" s="6"/>
      <c r="C697" s="6"/>
      <c r="D697" s="6" t="s">
        <v>708</v>
      </c>
      <c r="E697" s="6"/>
      <c r="F697" s="6"/>
      <c r="I697" s="8" t="s">
        <v>752</v>
      </c>
      <c r="J697" s="11"/>
      <c r="K697" s="6"/>
      <c r="L697" s="8"/>
      <c r="N697" s="8"/>
    </row>
    <row r="698" spans="1:14" x14ac:dyDescent="0.25">
      <c r="A698" s="6"/>
      <c r="B698" s="6"/>
      <c r="C698" s="6"/>
      <c r="D698" s="6" t="s">
        <v>708</v>
      </c>
      <c r="E698" s="6"/>
      <c r="F698" s="6"/>
      <c r="I698" s="8" t="s">
        <v>753</v>
      </c>
      <c r="J698" s="11"/>
      <c r="K698" s="6"/>
      <c r="L698" s="8"/>
      <c r="N698" s="8"/>
    </row>
    <row r="699" spans="1:14" x14ac:dyDescent="0.25">
      <c r="A699" s="6"/>
      <c r="B699" s="6"/>
      <c r="C699" s="6"/>
      <c r="D699" s="6" t="s">
        <v>708</v>
      </c>
      <c r="E699" s="6"/>
      <c r="F699" s="6"/>
      <c r="I699" s="8" t="s">
        <v>754</v>
      </c>
      <c r="J699" s="11"/>
      <c r="K699" s="6"/>
      <c r="L699" s="8"/>
      <c r="N699" s="8"/>
    </row>
    <row r="700" spans="1:14" x14ac:dyDescent="0.25">
      <c r="A700" s="6"/>
      <c r="B700" s="6"/>
      <c r="C700" s="6"/>
      <c r="D700" s="6" t="s">
        <v>708</v>
      </c>
      <c r="E700" s="6"/>
      <c r="F700" s="6"/>
      <c r="I700" s="8" t="s">
        <v>755</v>
      </c>
      <c r="J700" s="11"/>
      <c r="K700" s="6"/>
      <c r="L700" s="8"/>
      <c r="N700" s="8"/>
    </row>
    <row r="701" spans="1:14" x14ac:dyDescent="0.25">
      <c r="A701" s="6"/>
      <c r="B701" s="6"/>
      <c r="C701" s="6"/>
      <c r="D701" s="6" t="s">
        <v>708</v>
      </c>
      <c r="E701" s="6"/>
      <c r="F701" s="6"/>
      <c r="I701" s="8" t="s">
        <v>756</v>
      </c>
      <c r="J701" s="11"/>
      <c r="K701" s="6"/>
      <c r="L701" s="8"/>
      <c r="N701" s="8"/>
    </row>
    <row r="702" spans="1:14" x14ac:dyDescent="0.25">
      <c r="A702" s="6"/>
      <c r="B702" s="6"/>
      <c r="C702" s="6"/>
      <c r="D702" s="6" t="s">
        <v>708</v>
      </c>
      <c r="E702" s="6"/>
      <c r="F702" s="6"/>
      <c r="I702" s="8" t="s">
        <v>757</v>
      </c>
      <c r="J702" s="11"/>
      <c r="K702" s="6"/>
      <c r="L702" s="8"/>
      <c r="N702" s="8"/>
    </row>
    <row r="703" spans="1:14" x14ac:dyDescent="0.25">
      <c r="A703" s="6" t="s">
        <v>844</v>
      </c>
      <c r="B703" s="6" t="s">
        <v>798</v>
      </c>
      <c r="C703" s="6" t="s">
        <v>799</v>
      </c>
      <c r="D703" s="6" t="s">
        <v>800</v>
      </c>
      <c r="E703" s="6"/>
      <c r="F703" s="6"/>
      <c r="H703" s="6" t="s">
        <v>801</v>
      </c>
      <c r="I703" s="8" t="s">
        <v>845</v>
      </c>
      <c r="J703" s="11"/>
      <c r="K703" s="6"/>
      <c r="L703" s="8"/>
      <c r="N703" s="8"/>
    </row>
    <row r="704" spans="1:14" x14ac:dyDescent="0.25">
      <c r="A704" s="6" t="s">
        <v>844</v>
      </c>
      <c r="B704" s="6" t="s">
        <v>798</v>
      </c>
      <c r="C704" s="6" t="s">
        <v>799</v>
      </c>
      <c r="D704" s="6" t="s">
        <v>3</v>
      </c>
      <c r="E704" s="6"/>
      <c r="F704" s="6"/>
      <c r="H704" s="6" t="s">
        <v>801</v>
      </c>
      <c r="I704" s="8" t="s">
        <v>845</v>
      </c>
      <c r="J704" s="11"/>
      <c r="K704" s="6"/>
      <c r="L704" s="8"/>
      <c r="N704" s="28" t="s">
        <v>1209</v>
      </c>
    </row>
    <row r="705" spans="1:18" x14ac:dyDescent="0.25">
      <c r="A705" s="6" t="s">
        <v>844</v>
      </c>
      <c r="B705" s="6" t="s">
        <v>798</v>
      </c>
      <c r="C705" s="6" t="s">
        <v>799</v>
      </c>
      <c r="D705" s="6" t="s">
        <v>25</v>
      </c>
      <c r="E705" s="6"/>
      <c r="F705" s="6"/>
      <c r="H705" s="6" t="s">
        <v>801</v>
      </c>
      <c r="I705" s="8" t="s">
        <v>845</v>
      </c>
      <c r="J705" s="11"/>
      <c r="K705" s="6"/>
      <c r="L705" s="8"/>
      <c r="N705" s="28" t="s">
        <v>1209</v>
      </c>
    </row>
    <row r="706" spans="1:18" x14ac:dyDescent="0.25">
      <c r="A706" s="6" t="s">
        <v>844</v>
      </c>
      <c r="B706" s="6" t="s">
        <v>798</v>
      </c>
      <c r="C706" s="6" t="s">
        <v>799</v>
      </c>
      <c r="D706" s="6" t="s">
        <v>11</v>
      </c>
      <c r="E706" s="6"/>
      <c r="F706" s="6"/>
      <c r="H706" s="6" t="s">
        <v>801</v>
      </c>
      <c r="I706" s="8" t="s">
        <v>845</v>
      </c>
      <c r="J706" s="11"/>
      <c r="K706" s="6"/>
      <c r="L706" s="8"/>
      <c r="N706" s="28" t="s">
        <v>1209</v>
      </c>
    </row>
    <row r="707" spans="1:18" x14ac:dyDescent="0.25">
      <c r="A707" s="6" t="s">
        <v>844</v>
      </c>
      <c r="B707" s="6" t="s">
        <v>798</v>
      </c>
      <c r="C707" s="6" t="s">
        <v>799</v>
      </c>
      <c r="D707" s="6" t="s">
        <v>29</v>
      </c>
      <c r="E707" s="6"/>
      <c r="F707" s="6"/>
      <c r="H707" s="6" t="s">
        <v>801</v>
      </c>
      <c r="I707" s="8" t="s">
        <v>845</v>
      </c>
      <c r="J707" s="11"/>
      <c r="K707" s="6"/>
      <c r="L707" s="8"/>
      <c r="N707" s="28" t="s">
        <v>1209</v>
      </c>
    </row>
    <row r="708" spans="1:18" x14ac:dyDescent="0.25">
      <c r="A708" s="6">
        <v>3</v>
      </c>
      <c r="B708" s="6" t="s">
        <v>798</v>
      </c>
      <c r="C708" s="6" t="s">
        <v>799</v>
      </c>
      <c r="D708" s="6" t="s">
        <v>846</v>
      </c>
      <c r="E708" s="6"/>
      <c r="F708" s="6"/>
      <c r="H708" s="6" t="s">
        <v>847</v>
      </c>
      <c r="I708" s="8" t="s">
        <v>846</v>
      </c>
      <c r="J708" s="11"/>
      <c r="K708" s="6"/>
      <c r="L708" s="8"/>
      <c r="N708" s="28" t="s">
        <v>1210</v>
      </c>
    </row>
    <row r="709" spans="1:18" x14ac:dyDescent="0.25">
      <c r="A709" s="6" t="s">
        <v>848</v>
      </c>
      <c r="B709" s="6" t="s">
        <v>798</v>
      </c>
      <c r="C709" s="6" t="s">
        <v>799</v>
      </c>
      <c r="D709" s="6" t="s">
        <v>922</v>
      </c>
      <c r="E709" s="6"/>
      <c r="F709" s="6"/>
      <c r="H709" t="s">
        <v>835</v>
      </c>
      <c r="I709" s="8" t="s">
        <v>850</v>
      </c>
      <c r="J709" s="11"/>
      <c r="K709" s="6"/>
      <c r="L709" s="8"/>
      <c r="N709" s="8"/>
    </row>
    <row r="710" spans="1:18" x14ac:dyDescent="0.25">
      <c r="A710" s="6" t="s">
        <v>848</v>
      </c>
      <c r="B710" s="6" t="s">
        <v>798</v>
      </c>
      <c r="C710" s="6" t="s">
        <v>799</v>
      </c>
      <c r="D710" s="6" t="s">
        <v>851</v>
      </c>
      <c r="E710" s="6"/>
      <c r="F710" s="6"/>
      <c r="H710" t="s">
        <v>835</v>
      </c>
      <c r="I710" s="8" t="s">
        <v>850</v>
      </c>
      <c r="J710" s="11"/>
      <c r="K710" s="6"/>
      <c r="L710" s="8"/>
      <c r="M710" s="11"/>
      <c r="N710" s="59"/>
      <c r="O710" s="11"/>
      <c r="P710" s="11"/>
      <c r="Q710" s="11"/>
      <c r="R710" s="11"/>
    </row>
    <row r="711" spans="1:18" x14ac:dyDescent="0.25">
      <c r="A711" s="6" t="s">
        <v>852</v>
      </c>
      <c r="B711" s="6" t="s">
        <v>798</v>
      </c>
      <c r="C711" s="6" t="s">
        <v>799</v>
      </c>
      <c r="D711" s="6" t="s">
        <v>853</v>
      </c>
      <c r="E711" s="6"/>
      <c r="F711" s="6"/>
      <c r="H711" t="s">
        <v>835</v>
      </c>
      <c r="I711" s="8" t="s">
        <v>854</v>
      </c>
      <c r="J711" s="11"/>
      <c r="K711" s="6"/>
      <c r="L711" s="8"/>
      <c r="M711" s="11"/>
      <c r="N711" s="59"/>
      <c r="O711" s="11"/>
      <c r="P711" s="11"/>
      <c r="Q711" s="11"/>
      <c r="R711" s="11"/>
    </row>
    <row r="712" spans="1:18" x14ac:dyDescent="0.25">
      <c r="A712" s="6" t="s">
        <v>852</v>
      </c>
      <c r="B712" s="6" t="s">
        <v>798</v>
      </c>
      <c r="C712" s="6" t="s">
        <v>799</v>
      </c>
      <c r="D712" s="6" t="s">
        <v>11</v>
      </c>
      <c r="E712" s="6"/>
      <c r="F712" s="6"/>
      <c r="H712" t="s">
        <v>835</v>
      </c>
      <c r="I712" s="8" t="s">
        <v>854</v>
      </c>
      <c r="J712" s="11"/>
      <c r="K712" s="6"/>
      <c r="L712" s="8"/>
      <c r="M712" s="11"/>
      <c r="N712" s="59"/>
      <c r="O712" s="11"/>
      <c r="P712" s="11"/>
      <c r="Q712" s="11"/>
      <c r="R712" s="11"/>
    </row>
    <row r="713" spans="1:18" x14ac:dyDescent="0.25">
      <c r="A713" s="6" t="s">
        <v>855</v>
      </c>
      <c r="B713" s="6" t="s">
        <v>798</v>
      </c>
      <c r="C713" s="6" t="s">
        <v>799</v>
      </c>
      <c r="D713" s="6" t="s">
        <v>834</v>
      </c>
      <c r="E713" s="6"/>
      <c r="F713" s="6"/>
      <c r="H713" t="s">
        <v>835</v>
      </c>
      <c r="I713" s="8" t="s">
        <v>856</v>
      </c>
      <c r="J713" s="11"/>
      <c r="K713" s="6"/>
      <c r="L713" s="8"/>
      <c r="M713" s="11"/>
      <c r="N713" s="59"/>
      <c r="O713" s="11"/>
      <c r="P713" s="11"/>
      <c r="Q713" s="11"/>
      <c r="R713" s="11"/>
    </row>
    <row r="714" spans="1:18" x14ac:dyDescent="0.25">
      <c r="A714" s="6" t="s">
        <v>857</v>
      </c>
      <c r="B714" s="6" t="s">
        <v>798</v>
      </c>
      <c r="C714" s="6" t="s">
        <v>799</v>
      </c>
      <c r="D714" s="6" t="s">
        <v>27</v>
      </c>
      <c r="E714" s="6"/>
      <c r="F714" s="6"/>
      <c r="H714" t="s">
        <v>858</v>
      </c>
      <c r="I714" s="8" t="s">
        <v>859</v>
      </c>
      <c r="J714" s="11"/>
      <c r="K714" s="6"/>
      <c r="L714" s="8"/>
      <c r="M714" s="11"/>
      <c r="N714" s="59"/>
      <c r="O714" s="11"/>
      <c r="P714" s="11"/>
      <c r="Q714" s="11"/>
      <c r="R714" s="11"/>
    </row>
    <row r="715" spans="1:18" x14ac:dyDescent="0.25">
      <c r="A715" s="6">
        <v>1</v>
      </c>
      <c r="B715" s="6" t="s">
        <v>798</v>
      </c>
      <c r="C715" s="6" t="s">
        <v>799</v>
      </c>
      <c r="D715" s="6"/>
      <c r="E715" s="6"/>
      <c r="F715" s="6"/>
      <c r="H715" s="6" t="s">
        <v>860</v>
      </c>
      <c r="I715" s="8" t="s">
        <v>846</v>
      </c>
      <c r="J715" s="11"/>
      <c r="K715" s="6"/>
      <c r="L715" s="8"/>
      <c r="M715" s="11"/>
      <c r="N715" s="59"/>
      <c r="O715" s="11"/>
      <c r="P715" s="11"/>
      <c r="Q715" s="11"/>
      <c r="R715" s="11"/>
    </row>
    <row r="716" spans="1:18" x14ac:dyDescent="0.25">
      <c r="A716" s="6" t="s">
        <v>861</v>
      </c>
      <c r="B716" s="6" t="s">
        <v>798</v>
      </c>
      <c r="C716" s="6" t="s">
        <v>799</v>
      </c>
      <c r="D716" s="6" t="s">
        <v>27</v>
      </c>
      <c r="E716" s="6"/>
      <c r="F716" s="6"/>
      <c r="H716" s="6" t="s">
        <v>862</v>
      </c>
      <c r="I716" s="8" t="s">
        <v>863</v>
      </c>
      <c r="J716" s="11"/>
      <c r="K716" s="6"/>
      <c r="L716" s="8"/>
      <c r="M716" s="11"/>
      <c r="N716" s="59"/>
      <c r="O716" s="11"/>
      <c r="P716" s="11"/>
      <c r="Q716" s="11"/>
      <c r="R716" s="11"/>
    </row>
    <row r="717" spans="1:18" x14ac:dyDescent="0.25">
      <c r="A717" s="6" t="s">
        <v>810</v>
      </c>
      <c r="B717" s="6" t="s">
        <v>798</v>
      </c>
      <c r="C717" s="6" t="s">
        <v>799</v>
      </c>
      <c r="D717" s="6" t="s">
        <v>821</v>
      </c>
      <c r="E717" s="6"/>
      <c r="F717" s="6"/>
      <c r="H717" s="6" t="s">
        <v>862</v>
      </c>
      <c r="I717" s="8" t="s">
        <v>659</v>
      </c>
      <c r="J717" s="11"/>
      <c r="K717" s="6"/>
      <c r="L717" s="8"/>
      <c r="M717" s="11"/>
      <c r="N717" s="59"/>
      <c r="O717" s="11"/>
      <c r="P717" s="11"/>
      <c r="Q717" s="11"/>
      <c r="R717" s="11"/>
    </row>
    <row r="718" spans="1:18" x14ac:dyDescent="0.25">
      <c r="A718" s="6" t="s">
        <v>810</v>
      </c>
      <c r="B718" s="6" t="s">
        <v>798</v>
      </c>
      <c r="C718" s="6" t="s">
        <v>799</v>
      </c>
      <c r="D718" s="6" t="s">
        <v>822</v>
      </c>
      <c r="E718" s="6"/>
      <c r="F718" s="6"/>
      <c r="H718" s="6" t="s">
        <v>862</v>
      </c>
      <c r="I718" s="8" t="s">
        <v>659</v>
      </c>
      <c r="J718" s="11"/>
      <c r="K718" s="6"/>
      <c r="L718" s="8"/>
      <c r="M718" s="11"/>
      <c r="N718" s="59"/>
      <c r="O718" s="11"/>
      <c r="P718" s="11"/>
      <c r="Q718" s="11"/>
      <c r="R718" s="11"/>
    </row>
    <row r="719" spans="1:18" x14ac:dyDescent="0.25">
      <c r="A719" s="6" t="s">
        <v>836</v>
      </c>
      <c r="B719" s="6" t="s">
        <v>798</v>
      </c>
      <c r="C719" s="6" t="s">
        <v>799</v>
      </c>
      <c r="D719" s="6" t="s">
        <v>821</v>
      </c>
      <c r="E719" s="6"/>
      <c r="F719" s="6"/>
      <c r="H719" s="6" t="s">
        <v>862</v>
      </c>
      <c r="I719" s="8" t="s">
        <v>679</v>
      </c>
      <c r="J719" s="11"/>
      <c r="K719" s="6"/>
      <c r="L719" s="8"/>
      <c r="M719" s="11"/>
      <c r="N719" s="59"/>
      <c r="O719" s="11"/>
      <c r="P719" s="11"/>
      <c r="Q719" s="11"/>
      <c r="R719" s="11"/>
    </row>
    <row r="720" spans="1:18" x14ac:dyDescent="0.25">
      <c r="A720" s="6" t="s">
        <v>836</v>
      </c>
      <c r="B720" s="6" t="s">
        <v>798</v>
      </c>
      <c r="C720" s="6" t="s">
        <v>799</v>
      </c>
      <c r="D720" s="6" t="s">
        <v>822</v>
      </c>
      <c r="E720" s="6"/>
      <c r="F720" s="6"/>
      <c r="H720" s="6" t="s">
        <v>862</v>
      </c>
      <c r="I720" s="8" t="s">
        <v>679</v>
      </c>
      <c r="J720" s="11"/>
      <c r="K720" s="6"/>
      <c r="L720" s="8"/>
      <c r="M720" s="11"/>
      <c r="N720" s="59"/>
      <c r="O720" s="11"/>
      <c r="P720" s="11"/>
      <c r="Q720" s="11"/>
      <c r="R720" s="11"/>
    </row>
    <row r="721" spans="1:18" x14ac:dyDescent="0.25">
      <c r="A721" s="6" t="s">
        <v>864</v>
      </c>
      <c r="B721" s="6" t="s">
        <v>798</v>
      </c>
      <c r="C721" s="6" t="s">
        <v>799</v>
      </c>
      <c r="D721" s="6" t="s">
        <v>41</v>
      </c>
      <c r="E721" s="6"/>
      <c r="F721" s="6"/>
      <c r="H721" s="6" t="s">
        <v>862</v>
      </c>
      <c r="I721" s="8" t="s">
        <v>865</v>
      </c>
      <c r="J721" s="11"/>
      <c r="K721" s="6"/>
      <c r="L721" s="8"/>
      <c r="M721" s="11"/>
      <c r="N721" s="59"/>
      <c r="O721" s="11"/>
      <c r="P721" s="11"/>
      <c r="Q721" s="11"/>
      <c r="R721" s="11"/>
    </row>
    <row r="722" spans="1:18" x14ac:dyDescent="0.25">
      <c r="A722" s="6">
        <v>8</v>
      </c>
      <c r="B722" s="6" t="s">
        <v>798</v>
      </c>
      <c r="C722" s="6" t="s">
        <v>799</v>
      </c>
      <c r="D722" s="6"/>
      <c r="E722" s="6"/>
      <c r="F722" s="6"/>
      <c r="H722" s="6" t="s">
        <v>866</v>
      </c>
      <c r="I722" s="8" t="s">
        <v>846</v>
      </c>
      <c r="J722" s="11"/>
      <c r="K722" s="6"/>
      <c r="L722" s="8"/>
      <c r="M722" s="11"/>
      <c r="N722" s="59"/>
      <c r="O722" s="11"/>
      <c r="P722" s="11"/>
      <c r="Q722" s="11"/>
      <c r="R722" s="11"/>
    </row>
    <row r="723" spans="1:18" x14ac:dyDescent="0.25">
      <c r="A723" s="6">
        <v>9</v>
      </c>
      <c r="B723" s="6" t="s">
        <v>798</v>
      </c>
      <c r="C723" s="6" t="s">
        <v>799</v>
      </c>
      <c r="D723" s="6"/>
      <c r="E723" s="6"/>
      <c r="F723" s="6"/>
      <c r="H723" s="6" t="s">
        <v>867</v>
      </c>
      <c r="I723" s="8" t="s">
        <v>846</v>
      </c>
      <c r="J723" s="11"/>
      <c r="K723" s="6"/>
      <c r="L723" s="8"/>
      <c r="M723" s="11"/>
      <c r="N723" s="59"/>
      <c r="O723" s="11"/>
      <c r="P723" s="11"/>
      <c r="Q723" s="11"/>
      <c r="R723" s="11"/>
    </row>
    <row r="724" spans="1:18" x14ac:dyDescent="0.25">
      <c r="A724" s="6" t="s">
        <v>868</v>
      </c>
      <c r="B724" s="6" t="s">
        <v>869</v>
      </c>
      <c r="C724" s="6" t="s">
        <v>786</v>
      </c>
      <c r="D724" s="6" t="s">
        <v>814</v>
      </c>
      <c r="E724" s="6"/>
      <c r="F724" s="6"/>
      <c r="H724" s="6" t="s">
        <v>945</v>
      </c>
      <c r="I724" s="8" t="s">
        <v>871</v>
      </c>
      <c r="J724" s="11"/>
      <c r="K724" s="6"/>
      <c r="L724" s="8"/>
      <c r="M724" s="11"/>
      <c r="N724" s="59"/>
      <c r="O724" s="11"/>
      <c r="P724" s="11"/>
      <c r="Q724" s="11"/>
      <c r="R724" s="11"/>
    </row>
    <row r="725" spans="1:18" x14ac:dyDescent="0.25">
      <c r="A725" s="6" t="s">
        <v>816</v>
      </c>
      <c r="B725" s="6" t="s">
        <v>798</v>
      </c>
      <c r="C725" s="6" t="s">
        <v>786</v>
      </c>
      <c r="D725" s="6" t="s">
        <v>821</v>
      </c>
      <c r="E725" s="6"/>
      <c r="F725" s="6"/>
      <c r="H725" s="6" t="s">
        <v>817</v>
      </c>
      <c r="I725" s="8" t="s">
        <v>655</v>
      </c>
      <c r="J725" s="11"/>
      <c r="K725" s="6"/>
      <c r="L725" s="8"/>
      <c r="M725" s="11"/>
      <c r="N725" s="59"/>
      <c r="O725" s="11"/>
      <c r="P725" s="11"/>
      <c r="Q725" s="11"/>
      <c r="R725" s="11"/>
    </row>
    <row r="726" spans="1:18" x14ac:dyDescent="0.25">
      <c r="A726" s="6" t="s">
        <v>816</v>
      </c>
      <c r="B726" s="6" t="s">
        <v>798</v>
      </c>
      <c r="C726" s="6" t="s">
        <v>786</v>
      </c>
      <c r="D726" s="6" t="s">
        <v>822</v>
      </c>
      <c r="E726" s="6"/>
      <c r="F726" s="6"/>
      <c r="H726" s="6" t="s">
        <v>817</v>
      </c>
      <c r="I726" s="8" t="s">
        <v>655</v>
      </c>
      <c r="J726" s="11"/>
      <c r="K726" s="6"/>
      <c r="L726" s="8"/>
      <c r="M726" s="11"/>
      <c r="N726" s="59"/>
      <c r="O726" s="11"/>
      <c r="P726" s="11"/>
      <c r="Q726" s="11"/>
      <c r="R726" s="11"/>
    </row>
    <row r="727" spans="1:18" x14ac:dyDescent="0.25">
      <c r="A727" s="6" t="s">
        <v>827</v>
      </c>
      <c r="B727" s="6" t="s">
        <v>798</v>
      </c>
      <c r="C727" s="6" t="s">
        <v>786</v>
      </c>
      <c r="D727" s="6" t="s">
        <v>821</v>
      </c>
      <c r="E727" s="6"/>
      <c r="F727" s="6"/>
      <c r="H727" s="6" t="s">
        <v>817</v>
      </c>
      <c r="I727" s="8" t="s">
        <v>672</v>
      </c>
      <c r="J727" s="11"/>
      <c r="K727" s="6"/>
      <c r="L727" s="8"/>
      <c r="M727" s="11"/>
      <c r="N727" s="59"/>
      <c r="O727" s="11"/>
      <c r="P727" s="11"/>
      <c r="Q727" s="11"/>
      <c r="R727" s="11"/>
    </row>
    <row r="728" spans="1:18" x14ac:dyDescent="0.25">
      <c r="A728" s="6" t="s">
        <v>827</v>
      </c>
      <c r="B728" s="6" t="s">
        <v>798</v>
      </c>
      <c r="C728" s="6" t="s">
        <v>786</v>
      </c>
      <c r="D728" s="6" t="s">
        <v>822</v>
      </c>
      <c r="E728" s="6"/>
      <c r="F728" s="6"/>
      <c r="H728" s="6" t="s">
        <v>817</v>
      </c>
      <c r="I728" s="8" t="s">
        <v>672</v>
      </c>
      <c r="J728" s="11"/>
      <c r="K728" s="6"/>
      <c r="L728" s="8"/>
      <c r="M728" s="11"/>
      <c r="N728" s="59"/>
      <c r="O728" s="11"/>
      <c r="P728" s="11"/>
      <c r="Q728" s="11"/>
      <c r="R728" s="11"/>
    </row>
    <row r="729" spans="1:18" x14ac:dyDescent="0.25">
      <c r="A729" s="6" t="s">
        <v>838</v>
      </c>
      <c r="B729" s="6" t="s">
        <v>798</v>
      </c>
      <c r="C729" s="6" t="s">
        <v>786</v>
      </c>
      <c r="D729" s="6" t="s">
        <v>822</v>
      </c>
      <c r="E729" s="6"/>
      <c r="F729" s="6"/>
      <c r="H729" s="8" t="s">
        <v>817</v>
      </c>
      <c r="I729" s="8" t="s">
        <v>685</v>
      </c>
      <c r="J729" s="11"/>
      <c r="K729" s="6"/>
      <c r="L729" s="8"/>
      <c r="M729" s="11"/>
      <c r="N729" s="59"/>
      <c r="O729" s="11"/>
      <c r="P729" s="11"/>
      <c r="Q729" s="11"/>
      <c r="R729" s="11"/>
    </row>
    <row r="730" spans="1:18" x14ac:dyDescent="0.25">
      <c r="A730" s="6" t="s">
        <v>838</v>
      </c>
      <c r="B730" s="6" t="s">
        <v>798</v>
      </c>
      <c r="C730" s="6" t="s">
        <v>786</v>
      </c>
      <c r="D730" s="6" t="s">
        <v>821</v>
      </c>
      <c r="E730" s="6"/>
      <c r="F730" s="6"/>
      <c r="H730" s="8" t="s">
        <v>817</v>
      </c>
      <c r="I730" s="8" t="s">
        <v>685</v>
      </c>
      <c r="J730" s="11"/>
      <c r="K730" s="6"/>
      <c r="L730" s="8"/>
      <c r="M730" s="11"/>
      <c r="N730" s="59"/>
      <c r="O730" s="11"/>
      <c r="P730" s="11"/>
      <c r="Q730" s="11"/>
      <c r="R730" s="11"/>
    </row>
    <row r="731" spans="1:18" x14ac:dyDescent="0.25">
      <c r="A731" s="6" t="s">
        <v>841</v>
      </c>
      <c r="B731" s="6" t="s">
        <v>804</v>
      </c>
      <c r="C731" s="6" t="s">
        <v>786</v>
      </c>
      <c r="D731" s="6" t="s">
        <v>821</v>
      </c>
      <c r="E731" s="6"/>
      <c r="F731" s="6"/>
      <c r="H731" s="6" t="s">
        <v>806</v>
      </c>
      <c r="I731" s="8" t="s">
        <v>693</v>
      </c>
      <c r="J731" s="11"/>
      <c r="K731" s="6"/>
      <c r="L731" s="8"/>
      <c r="M731" s="11"/>
      <c r="N731" s="59"/>
      <c r="O731" s="11"/>
      <c r="P731" s="11"/>
      <c r="Q731" s="11"/>
      <c r="R731" s="11"/>
    </row>
    <row r="732" spans="1:18" x14ac:dyDescent="0.25">
      <c r="A732" s="6" t="s">
        <v>841</v>
      </c>
      <c r="B732" s="6" t="s">
        <v>804</v>
      </c>
      <c r="C732" s="6" t="s">
        <v>786</v>
      </c>
      <c r="D732" s="6" t="s">
        <v>822</v>
      </c>
      <c r="E732" s="6"/>
      <c r="F732" s="6"/>
      <c r="H732" s="6" t="s">
        <v>806</v>
      </c>
      <c r="I732" s="8" t="s">
        <v>693</v>
      </c>
      <c r="J732" s="11"/>
      <c r="K732" s="6"/>
      <c r="L732" s="8"/>
      <c r="M732" s="11"/>
      <c r="N732" s="59"/>
      <c r="O732" s="11"/>
      <c r="P732" s="11"/>
      <c r="Q732" s="11"/>
      <c r="R732" s="11"/>
    </row>
    <row r="733" spans="1:18" x14ac:dyDescent="0.25">
      <c r="A733" s="6" t="s">
        <v>842</v>
      </c>
      <c r="B733" s="6" t="s">
        <v>804</v>
      </c>
      <c r="C733" s="6" t="s">
        <v>786</v>
      </c>
      <c r="D733" s="6" t="s">
        <v>821</v>
      </c>
      <c r="E733" s="6"/>
      <c r="F733" s="6"/>
      <c r="H733" s="6" t="s">
        <v>806</v>
      </c>
      <c r="I733" s="8" t="s">
        <v>697</v>
      </c>
      <c r="J733" s="11"/>
      <c r="K733" s="6"/>
      <c r="L733" s="8"/>
      <c r="M733" s="11"/>
      <c r="N733" s="59"/>
      <c r="O733" s="11"/>
      <c r="P733" s="11"/>
      <c r="Q733" s="11"/>
      <c r="R733" s="11"/>
    </row>
    <row r="734" spans="1:18" x14ac:dyDescent="0.25">
      <c r="A734" s="6" t="s">
        <v>842</v>
      </c>
      <c r="B734" s="6" t="s">
        <v>804</v>
      </c>
      <c r="C734" s="6" t="s">
        <v>786</v>
      </c>
      <c r="D734" s="6" t="s">
        <v>822</v>
      </c>
      <c r="E734" s="6"/>
      <c r="F734" s="6"/>
      <c r="H734" s="6" t="s">
        <v>806</v>
      </c>
      <c r="I734" s="8" t="s">
        <v>697</v>
      </c>
      <c r="J734" s="11"/>
      <c r="K734" s="6"/>
      <c r="L734" s="8"/>
      <c r="M734" s="11"/>
      <c r="N734" s="59"/>
      <c r="O734" s="11"/>
      <c r="P734" s="11"/>
      <c r="Q734" s="11"/>
      <c r="R734" s="11"/>
    </row>
    <row r="735" spans="1:18" x14ac:dyDescent="0.25">
      <c r="A735" s="6" t="s">
        <v>872</v>
      </c>
      <c r="B735" s="6" t="s">
        <v>804</v>
      </c>
      <c r="C735" s="6" t="s">
        <v>786</v>
      </c>
      <c r="D735" s="6" t="s">
        <v>834</v>
      </c>
      <c r="E735" s="6"/>
      <c r="F735" s="6"/>
      <c r="H735" s="6" t="s">
        <v>806</v>
      </c>
      <c r="I735" s="8" t="s">
        <v>944</v>
      </c>
      <c r="J735" s="11"/>
      <c r="K735" s="6"/>
      <c r="L735" s="8"/>
      <c r="M735" s="11"/>
      <c r="N735" s="47" t="s">
        <v>1211</v>
      </c>
      <c r="O735" s="11"/>
      <c r="P735" s="11"/>
      <c r="Q735" s="11"/>
      <c r="R735" s="11"/>
    </row>
    <row r="736" spans="1:18" x14ac:dyDescent="0.25">
      <c r="A736" s="6" t="s">
        <v>872</v>
      </c>
      <c r="B736" s="6" t="s">
        <v>804</v>
      </c>
      <c r="C736" s="6" t="s">
        <v>786</v>
      </c>
      <c r="D736" s="6" t="s">
        <v>853</v>
      </c>
      <c r="E736" s="6"/>
      <c r="F736" s="6"/>
      <c r="H736" s="6" t="s">
        <v>806</v>
      </c>
      <c r="I736" s="8" t="s">
        <v>944</v>
      </c>
      <c r="J736" s="11"/>
      <c r="K736" s="6"/>
      <c r="L736" s="8"/>
      <c r="M736" s="11"/>
      <c r="N736" s="47" t="s">
        <v>1211</v>
      </c>
      <c r="O736" s="11"/>
      <c r="P736" s="11"/>
      <c r="Q736" s="11"/>
      <c r="R736" s="11"/>
    </row>
    <row r="737" spans="1:18" x14ac:dyDescent="0.25">
      <c r="A737" s="6" t="s">
        <v>828</v>
      </c>
      <c r="B737" s="6" t="s">
        <v>785</v>
      </c>
      <c r="C737" s="6" t="s">
        <v>786</v>
      </c>
      <c r="D737" s="6" t="s">
        <v>821</v>
      </c>
      <c r="E737" s="6"/>
      <c r="F737" s="6"/>
      <c r="H737" s="6" t="s">
        <v>787</v>
      </c>
      <c r="I737" s="8" t="s">
        <v>673</v>
      </c>
      <c r="J737" s="11"/>
      <c r="K737" s="6"/>
      <c r="L737" s="8"/>
      <c r="M737" s="11"/>
      <c r="N737" s="59"/>
      <c r="O737" s="11"/>
      <c r="P737" s="11"/>
      <c r="Q737" s="11"/>
      <c r="R737" s="11"/>
    </row>
    <row r="738" spans="1:18" x14ac:dyDescent="0.25">
      <c r="A738" s="6" t="s">
        <v>828</v>
      </c>
      <c r="B738" s="6" t="s">
        <v>785</v>
      </c>
      <c r="C738" s="6" t="s">
        <v>786</v>
      </c>
      <c r="D738" s="6" t="s">
        <v>822</v>
      </c>
      <c r="E738" s="6"/>
      <c r="F738" s="6"/>
      <c r="H738" s="6" t="s">
        <v>787</v>
      </c>
      <c r="I738" s="8" t="s">
        <v>673</v>
      </c>
      <c r="J738" s="11"/>
      <c r="K738" s="6"/>
      <c r="L738" s="8"/>
      <c r="M738" s="11"/>
      <c r="N738" s="59"/>
      <c r="O738" s="11"/>
      <c r="P738" s="11"/>
      <c r="Q738" s="11"/>
      <c r="R738" s="11"/>
    </row>
    <row r="739" spans="1:18" x14ac:dyDescent="0.25">
      <c r="A739" s="6" t="s">
        <v>839</v>
      </c>
      <c r="B739" s="6" t="s">
        <v>785</v>
      </c>
      <c r="C739" s="6" t="s">
        <v>786</v>
      </c>
      <c r="D739" s="6" t="s">
        <v>821</v>
      </c>
      <c r="E739" s="6"/>
      <c r="F739" s="6"/>
      <c r="H739" t="s">
        <v>787</v>
      </c>
      <c r="I739" s="8" t="s">
        <v>686</v>
      </c>
      <c r="J739" s="11"/>
      <c r="K739" s="6"/>
      <c r="L739" s="8"/>
      <c r="M739" s="11"/>
      <c r="N739" s="59"/>
      <c r="O739" s="11"/>
      <c r="P739" s="11"/>
      <c r="Q739" s="11"/>
      <c r="R739" s="11"/>
    </row>
    <row r="740" spans="1:18" x14ac:dyDescent="0.25">
      <c r="A740" s="6" t="s">
        <v>839</v>
      </c>
      <c r="B740" s="6" t="s">
        <v>785</v>
      </c>
      <c r="C740" s="6" t="s">
        <v>786</v>
      </c>
      <c r="D740" s="6" t="s">
        <v>822</v>
      </c>
      <c r="E740" s="6"/>
      <c r="F740" s="6"/>
      <c r="H740" t="s">
        <v>787</v>
      </c>
      <c r="I740" s="8" t="s">
        <v>686</v>
      </c>
      <c r="J740" s="11"/>
      <c r="K740" s="6"/>
      <c r="L740" s="8"/>
      <c r="M740" s="11"/>
      <c r="N740" s="59"/>
      <c r="O740" s="11"/>
      <c r="P740" s="11"/>
      <c r="Q740" s="11"/>
      <c r="R740" s="11"/>
    </row>
    <row r="741" spans="1:18" x14ac:dyDescent="0.25">
      <c r="A741" s="6" t="s">
        <v>873</v>
      </c>
      <c r="B741" s="6" t="s">
        <v>785</v>
      </c>
      <c r="C741" s="6" t="s">
        <v>786</v>
      </c>
      <c r="D741" s="6" t="s">
        <v>814</v>
      </c>
      <c r="E741" s="6"/>
      <c r="F741" s="6"/>
      <c r="H741" s="6" t="s">
        <v>787</v>
      </c>
      <c r="I741" s="8" t="s">
        <v>697</v>
      </c>
      <c r="J741" s="11"/>
      <c r="K741" s="6"/>
      <c r="L741" s="8"/>
      <c r="M741" s="11"/>
      <c r="N741" s="59"/>
      <c r="O741" s="11"/>
      <c r="P741" s="11"/>
      <c r="Q741" s="11"/>
      <c r="R741" s="11"/>
    </row>
    <row r="742" spans="1:18" x14ac:dyDescent="0.25">
      <c r="A742" s="6" t="s">
        <v>873</v>
      </c>
      <c r="B742" s="6" t="s">
        <v>785</v>
      </c>
      <c r="C742" s="6" t="s">
        <v>786</v>
      </c>
      <c r="D742" s="6" t="s">
        <v>821</v>
      </c>
      <c r="E742" s="6"/>
      <c r="F742" s="6"/>
      <c r="H742" s="6" t="s">
        <v>787</v>
      </c>
      <c r="I742" s="8" t="s">
        <v>697</v>
      </c>
      <c r="J742" s="11"/>
      <c r="K742" s="6"/>
      <c r="L742" s="8"/>
      <c r="M742" s="11"/>
      <c r="N742" s="59"/>
      <c r="O742" s="11"/>
      <c r="P742" s="11"/>
      <c r="Q742" s="11"/>
      <c r="R742" s="11"/>
    </row>
    <row r="743" spans="1:18" x14ac:dyDescent="0.25">
      <c r="A743" s="6" t="s">
        <v>873</v>
      </c>
      <c r="B743" s="6" t="s">
        <v>785</v>
      </c>
      <c r="C743" s="6" t="s">
        <v>786</v>
      </c>
      <c r="D743" s="6" t="s">
        <v>822</v>
      </c>
      <c r="E743" s="6"/>
      <c r="F743" s="6"/>
      <c r="H743" s="6" t="s">
        <v>787</v>
      </c>
      <c r="I743" s="8" t="s">
        <v>697</v>
      </c>
      <c r="J743" s="11"/>
      <c r="K743" s="6"/>
      <c r="L743" s="8"/>
      <c r="M743" s="11"/>
      <c r="N743" s="59"/>
      <c r="O743" s="11"/>
      <c r="P743" s="11"/>
      <c r="Q743" s="11"/>
      <c r="R743" s="11"/>
    </row>
    <row r="744" spans="1:18" x14ac:dyDescent="0.25">
      <c r="A744" s="6" t="s">
        <v>874</v>
      </c>
      <c r="B744" s="6" t="s">
        <v>785</v>
      </c>
      <c r="C744" s="6" t="s">
        <v>786</v>
      </c>
      <c r="D744" s="6" t="s">
        <v>25</v>
      </c>
      <c r="E744" s="6"/>
      <c r="F744" s="6"/>
      <c r="H744" s="6" t="s">
        <v>787</v>
      </c>
      <c r="I744" s="8" t="s">
        <v>522</v>
      </c>
      <c r="J744" s="11"/>
      <c r="K744" s="6"/>
      <c r="L744" s="8"/>
      <c r="M744" s="11"/>
      <c r="N744" s="59"/>
      <c r="O744" s="11"/>
      <c r="P744" s="11"/>
      <c r="Q744" s="11"/>
      <c r="R744" s="11"/>
    </row>
    <row r="745" spans="1:18" x14ac:dyDescent="0.25">
      <c r="A745" s="6" t="s">
        <v>874</v>
      </c>
      <c r="B745" s="6" t="s">
        <v>785</v>
      </c>
      <c r="C745" s="6" t="s">
        <v>786</v>
      </c>
      <c r="D745" s="6" t="s">
        <v>11</v>
      </c>
      <c r="E745" s="6"/>
      <c r="F745" s="6"/>
      <c r="H745" s="6" t="s">
        <v>787</v>
      </c>
      <c r="I745" s="8" t="s">
        <v>522</v>
      </c>
      <c r="J745" s="11"/>
      <c r="K745" s="6"/>
      <c r="L745" s="8"/>
      <c r="M745" s="11"/>
      <c r="N745" s="59"/>
      <c r="O745" s="11"/>
      <c r="P745" s="11"/>
      <c r="Q745" s="11"/>
      <c r="R745" s="11"/>
    </row>
    <row r="746" spans="1:18" x14ac:dyDescent="0.25">
      <c r="A746" s="6" t="s">
        <v>874</v>
      </c>
      <c r="B746" s="6" t="s">
        <v>785</v>
      </c>
      <c r="C746" s="6" t="s">
        <v>786</v>
      </c>
      <c r="D746" s="6" t="s">
        <v>29</v>
      </c>
      <c r="E746" s="6"/>
      <c r="F746" s="6"/>
      <c r="H746" s="6" t="s">
        <v>787</v>
      </c>
      <c r="I746" s="8" t="s">
        <v>522</v>
      </c>
      <c r="J746" s="11"/>
      <c r="K746" s="6"/>
      <c r="L746" s="8"/>
      <c r="M746" s="11"/>
      <c r="N746" s="59"/>
      <c r="O746" s="11"/>
      <c r="P746" s="11"/>
      <c r="Q746" s="11"/>
      <c r="R746" s="11"/>
    </row>
    <row r="747" spans="1:18" x14ac:dyDescent="0.25">
      <c r="A747" s="6" t="s">
        <v>875</v>
      </c>
      <c r="B747" s="6" t="s">
        <v>785</v>
      </c>
      <c r="C747" s="6" t="s">
        <v>786</v>
      </c>
      <c r="D747" s="6" t="s">
        <v>834</v>
      </c>
      <c r="E747" s="6"/>
      <c r="F747" s="6"/>
      <c r="H747" s="6" t="s">
        <v>787</v>
      </c>
      <c r="I747" s="8" t="s">
        <v>677</v>
      </c>
      <c r="J747" s="11"/>
      <c r="K747" s="6"/>
      <c r="L747" s="8"/>
      <c r="M747" s="11"/>
      <c r="N747" s="59"/>
      <c r="O747" s="11"/>
      <c r="P747" s="11"/>
      <c r="Q747" s="11"/>
      <c r="R747" s="11"/>
    </row>
    <row r="748" spans="1:18" x14ac:dyDescent="0.25">
      <c r="A748" s="6" t="s">
        <v>875</v>
      </c>
      <c r="B748" s="6" t="s">
        <v>785</v>
      </c>
      <c r="C748" s="6" t="s">
        <v>786</v>
      </c>
      <c r="D748" s="6" t="s">
        <v>853</v>
      </c>
      <c r="E748" s="6"/>
      <c r="F748" s="6"/>
      <c r="H748" s="6" t="s">
        <v>787</v>
      </c>
      <c r="I748" s="8" t="s">
        <v>677</v>
      </c>
      <c r="J748" s="11"/>
      <c r="K748" s="6"/>
      <c r="L748" s="8"/>
      <c r="M748" s="11"/>
      <c r="N748" s="59"/>
      <c r="O748" s="11"/>
      <c r="P748" s="11"/>
      <c r="Q748" s="11"/>
      <c r="R748" s="11"/>
    </row>
    <row r="749" spans="1:18" x14ac:dyDescent="0.25">
      <c r="A749" s="6" t="s">
        <v>818</v>
      </c>
      <c r="B749" s="6" t="s">
        <v>785</v>
      </c>
      <c r="C749" s="6" t="s">
        <v>786</v>
      </c>
      <c r="D749" s="6" t="s">
        <v>821</v>
      </c>
      <c r="E749" s="6"/>
      <c r="F749" s="6"/>
      <c r="H749" t="s">
        <v>819</v>
      </c>
      <c r="I749" s="8" t="s">
        <v>656</v>
      </c>
      <c r="J749" s="11"/>
      <c r="K749" s="6"/>
      <c r="L749" s="8"/>
      <c r="M749" s="11"/>
      <c r="N749" s="59"/>
      <c r="O749" s="11"/>
      <c r="P749" s="11"/>
      <c r="Q749" s="11"/>
      <c r="R749" s="11"/>
    </row>
    <row r="750" spans="1:18" x14ac:dyDescent="0.25">
      <c r="A750" s="6" t="s">
        <v>818</v>
      </c>
      <c r="B750" s="6" t="s">
        <v>785</v>
      </c>
      <c r="C750" s="6" t="s">
        <v>786</v>
      </c>
      <c r="D750" s="6" t="s">
        <v>822</v>
      </c>
      <c r="E750" s="6"/>
      <c r="F750" s="6"/>
      <c r="H750" t="s">
        <v>819</v>
      </c>
      <c r="I750" s="8" t="s">
        <v>656</v>
      </c>
      <c r="J750" s="11"/>
      <c r="K750" s="6"/>
      <c r="L750" s="8"/>
      <c r="M750" s="11"/>
      <c r="N750" s="59"/>
      <c r="O750" s="11"/>
      <c r="P750" s="11"/>
      <c r="Q750" s="11"/>
      <c r="R750" s="11"/>
    </row>
    <row r="751" spans="1:18" x14ac:dyDescent="0.25">
      <c r="A751" s="6" t="s">
        <v>829</v>
      </c>
      <c r="B751" s="6" t="s">
        <v>785</v>
      </c>
      <c r="C751" s="6" t="s">
        <v>786</v>
      </c>
      <c r="D751" s="6" t="s">
        <v>821</v>
      </c>
      <c r="E751" s="6"/>
      <c r="F751" s="6"/>
      <c r="H751" t="s">
        <v>819</v>
      </c>
      <c r="I751" s="8" t="s">
        <v>674</v>
      </c>
      <c r="J751" s="11"/>
      <c r="K751" s="6"/>
      <c r="L751" s="8"/>
      <c r="M751" s="11"/>
      <c r="N751" s="59"/>
      <c r="O751" s="11"/>
      <c r="P751" s="11"/>
      <c r="Q751" s="11"/>
      <c r="R751" s="11"/>
    </row>
    <row r="752" spans="1:18" x14ac:dyDescent="0.25">
      <c r="A752" s="6" t="s">
        <v>829</v>
      </c>
      <c r="B752" s="6" t="s">
        <v>785</v>
      </c>
      <c r="C752" s="6" t="s">
        <v>786</v>
      </c>
      <c r="D752" s="6" t="s">
        <v>822</v>
      </c>
      <c r="E752" s="6"/>
      <c r="F752" s="6"/>
      <c r="H752" t="s">
        <v>819</v>
      </c>
      <c r="I752" s="8" t="s">
        <v>674</v>
      </c>
      <c r="J752" s="11"/>
      <c r="K752" s="6"/>
      <c r="L752" s="8"/>
      <c r="M752" s="11"/>
      <c r="N752" s="59"/>
      <c r="O752" s="11"/>
      <c r="P752" s="11"/>
      <c r="Q752" s="11"/>
      <c r="R752" s="11"/>
    </row>
    <row r="753" spans="1:18" x14ac:dyDescent="0.25">
      <c r="A753" s="6" t="s">
        <v>876</v>
      </c>
      <c r="B753" s="6" t="s">
        <v>785</v>
      </c>
      <c r="C753" s="6" t="s">
        <v>786</v>
      </c>
      <c r="D753" s="6" t="s">
        <v>814</v>
      </c>
      <c r="E753" s="6"/>
      <c r="F753" s="6"/>
      <c r="H753" s="6" t="s">
        <v>819</v>
      </c>
      <c r="I753" s="8" t="s">
        <v>697</v>
      </c>
      <c r="J753" s="11"/>
      <c r="K753" s="6"/>
      <c r="L753" s="8"/>
      <c r="M753" s="11"/>
      <c r="N753" s="59"/>
      <c r="O753" s="11"/>
      <c r="P753" s="11"/>
      <c r="Q753" s="11"/>
      <c r="R753" s="11"/>
    </row>
    <row r="754" spans="1:18" x14ac:dyDescent="0.25">
      <c r="A754" s="6" t="s">
        <v>876</v>
      </c>
      <c r="B754" s="6" t="s">
        <v>785</v>
      </c>
      <c r="C754" s="6" t="s">
        <v>786</v>
      </c>
      <c r="D754" s="6" t="s">
        <v>821</v>
      </c>
      <c r="E754" s="6"/>
      <c r="F754" s="6"/>
      <c r="H754" s="6" t="s">
        <v>819</v>
      </c>
      <c r="I754" s="8" t="s">
        <v>697</v>
      </c>
      <c r="J754" s="11"/>
      <c r="K754" s="6"/>
      <c r="L754" s="8"/>
      <c r="M754" s="11"/>
      <c r="N754" s="59"/>
      <c r="O754" s="11"/>
      <c r="P754" s="11"/>
      <c r="Q754" s="11"/>
      <c r="R754" s="11"/>
    </row>
    <row r="755" spans="1:18" x14ac:dyDescent="0.25">
      <c r="A755" s="6" t="s">
        <v>876</v>
      </c>
      <c r="B755" s="6" t="s">
        <v>785</v>
      </c>
      <c r="C755" s="6" t="s">
        <v>786</v>
      </c>
      <c r="D755" s="6" t="s">
        <v>822</v>
      </c>
      <c r="E755" s="6"/>
      <c r="F755" s="6"/>
      <c r="H755" s="6" t="s">
        <v>819</v>
      </c>
      <c r="I755" s="8" t="s">
        <v>697</v>
      </c>
      <c r="J755" s="11"/>
      <c r="K755" s="6"/>
      <c r="L755" s="8"/>
      <c r="M755" s="11"/>
      <c r="N755" s="59"/>
      <c r="O755" s="11"/>
      <c r="P755" s="11"/>
      <c r="Q755" s="11"/>
      <c r="R755" s="11"/>
    </row>
    <row r="756" spans="1:18" x14ac:dyDescent="0.25">
      <c r="A756" s="6" t="s">
        <v>877</v>
      </c>
      <c r="B756" s="6" t="s">
        <v>785</v>
      </c>
      <c r="C756" s="6" t="s">
        <v>786</v>
      </c>
      <c r="D756" s="6" t="s">
        <v>25</v>
      </c>
      <c r="E756" s="6"/>
      <c r="F756" s="6"/>
      <c r="H756" s="6" t="s">
        <v>819</v>
      </c>
      <c r="I756" s="8" t="s">
        <v>522</v>
      </c>
      <c r="J756" s="11"/>
      <c r="K756" s="6"/>
      <c r="L756" s="8"/>
      <c r="M756" s="11"/>
      <c r="N756" s="59"/>
      <c r="O756" s="11"/>
      <c r="P756" s="11"/>
      <c r="Q756" s="11"/>
      <c r="R756" s="11"/>
    </row>
    <row r="757" spans="1:18" x14ac:dyDescent="0.25">
      <c r="A757" s="6" t="s">
        <v>877</v>
      </c>
      <c r="B757" s="6" t="s">
        <v>785</v>
      </c>
      <c r="C757" s="6" t="s">
        <v>786</v>
      </c>
      <c r="D757" s="6" t="s">
        <v>814</v>
      </c>
      <c r="E757" s="6"/>
      <c r="F757" s="6"/>
      <c r="H757" s="6" t="s">
        <v>819</v>
      </c>
      <c r="I757" s="8" t="s">
        <v>522</v>
      </c>
      <c r="J757" s="11"/>
      <c r="K757" s="6"/>
      <c r="L757" s="8"/>
      <c r="M757" s="11"/>
      <c r="N757" s="59"/>
      <c r="O757" s="11"/>
      <c r="P757" s="11"/>
      <c r="Q757" s="11"/>
      <c r="R757" s="11"/>
    </row>
    <row r="758" spans="1:18" x14ac:dyDescent="0.25">
      <c r="A758" s="6" t="s">
        <v>877</v>
      </c>
      <c r="B758" s="6" t="s">
        <v>785</v>
      </c>
      <c r="C758" s="6" t="s">
        <v>786</v>
      </c>
      <c r="D758" s="6" t="s">
        <v>29</v>
      </c>
      <c r="E758" s="6"/>
      <c r="F758" s="6"/>
      <c r="H758" s="6" t="s">
        <v>819</v>
      </c>
      <c r="I758" s="8" t="s">
        <v>522</v>
      </c>
      <c r="J758" s="11"/>
      <c r="K758" s="6"/>
      <c r="L758" s="8"/>
      <c r="M758" s="11"/>
      <c r="N758" s="59"/>
      <c r="O758" s="11"/>
      <c r="P758" s="11"/>
      <c r="Q758" s="11"/>
      <c r="R758" s="11"/>
    </row>
    <row r="759" spans="1:18" x14ac:dyDescent="0.25">
      <c r="A759" s="6" t="s">
        <v>878</v>
      </c>
      <c r="B759" s="6" t="s">
        <v>785</v>
      </c>
      <c r="C759" s="6" t="s">
        <v>786</v>
      </c>
      <c r="D759" s="6" t="s">
        <v>834</v>
      </c>
      <c r="E759" s="6"/>
      <c r="F759" s="6"/>
      <c r="H759" s="6" t="s">
        <v>819</v>
      </c>
      <c r="I759" s="8" t="s">
        <v>677</v>
      </c>
      <c r="J759" s="11"/>
      <c r="K759" s="6"/>
      <c r="L759" s="8"/>
      <c r="M759" s="11"/>
      <c r="N759" s="59"/>
      <c r="O759" s="11"/>
      <c r="P759" s="11"/>
      <c r="Q759" s="11"/>
      <c r="R759" s="11"/>
    </row>
    <row r="760" spans="1:18" x14ac:dyDescent="0.25">
      <c r="A760" s="6" t="s">
        <v>878</v>
      </c>
      <c r="B760" s="6" t="s">
        <v>785</v>
      </c>
      <c r="C760" s="6" t="s">
        <v>786</v>
      </c>
      <c r="D760" s="6" t="s">
        <v>853</v>
      </c>
      <c r="E760" s="6"/>
      <c r="F760" s="6"/>
      <c r="H760" s="6" t="s">
        <v>819</v>
      </c>
      <c r="I760" s="8" t="s">
        <v>677</v>
      </c>
      <c r="J760" s="11"/>
      <c r="K760" s="6"/>
      <c r="L760" s="8"/>
      <c r="M760" s="11"/>
      <c r="N760" s="59"/>
      <c r="O760" s="11"/>
      <c r="P760" s="11"/>
      <c r="Q760" s="11"/>
      <c r="R760" s="11"/>
    </row>
    <row r="761" spans="1:18" x14ac:dyDescent="0.25">
      <c r="A761" s="6" t="s">
        <v>813</v>
      </c>
      <c r="B761" s="6" t="s">
        <v>785</v>
      </c>
      <c r="C761" s="6" t="s">
        <v>786</v>
      </c>
      <c r="D761" s="6" t="s">
        <v>821</v>
      </c>
      <c r="E761" s="6"/>
      <c r="F761" s="6"/>
      <c r="H761" t="s">
        <v>815</v>
      </c>
      <c r="I761" s="8" t="s">
        <v>654</v>
      </c>
      <c r="J761" s="11"/>
      <c r="K761" s="6"/>
      <c r="L761" s="8"/>
      <c r="M761" s="11"/>
      <c r="N761" s="59"/>
      <c r="O761" s="11"/>
      <c r="P761" s="11"/>
      <c r="Q761" s="11"/>
      <c r="R761" s="11"/>
    </row>
    <row r="762" spans="1:18" x14ac:dyDescent="0.25">
      <c r="A762" s="6" t="s">
        <v>813</v>
      </c>
      <c r="B762" s="6" t="s">
        <v>785</v>
      </c>
      <c r="C762" s="6" t="s">
        <v>786</v>
      </c>
      <c r="D762" s="6" t="s">
        <v>822</v>
      </c>
      <c r="E762" s="6"/>
      <c r="F762" s="6"/>
      <c r="H762" t="s">
        <v>815</v>
      </c>
      <c r="I762" s="8" t="s">
        <v>654</v>
      </c>
      <c r="J762" s="11"/>
      <c r="K762" s="6"/>
      <c r="L762" s="8"/>
      <c r="M762" s="11"/>
      <c r="N762" s="59"/>
      <c r="O762" s="11"/>
      <c r="P762" s="11"/>
      <c r="Q762" s="11"/>
      <c r="R762" s="11"/>
    </row>
    <row r="763" spans="1:18" x14ac:dyDescent="0.25">
      <c r="A763" s="6" t="s">
        <v>826</v>
      </c>
      <c r="B763" s="6" t="s">
        <v>785</v>
      </c>
      <c r="C763" s="6" t="s">
        <v>786</v>
      </c>
      <c r="D763" s="6" t="s">
        <v>821</v>
      </c>
      <c r="E763" s="6"/>
      <c r="F763" s="6"/>
      <c r="H763" t="s">
        <v>815</v>
      </c>
      <c r="I763" s="8" t="s">
        <v>671</v>
      </c>
      <c r="J763" s="11"/>
      <c r="K763" s="6"/>
      <c r="L763" s="8"/>
      <c r="M763" s="11"/>
      <c r="N763" s="59"/>
      <c r="O763" s="11"/>
      <c r="P763" s="11"/>
      <c r="Q763" s="11"/>
      <c r="R763" s="11"/>
    </row>
    <row r="764" spans="1:18" x14ac:dyDescent="0.25">
      <c r="A764" s="6" t="s">
        <v>826</v>
      </c>
      <c r="B764" s="6" t="s">
        <v>785</v>
      </c>
      <c r="C764" s="6" t="s">
        <v>786</v>
      </c>
      <c r="D764" s="6" t="s">
        <v>822</v>
      </c>
      <c r="E764" s="6"/>
      <c r="F764" s="6"/>
      <c r="H764" t="s">
        <v>815</v>
      </c>
      <c r="I764" s="8" t="s">
        <v>671</v>
      </c>
      <c r="J764" s="11"/>
      <c r="K764" s="6"/>
      <c r="L764" s="8"/>
      <c r="M764" s="11"/>
      <c r="N764" s="59"/>
      <c r="O764" s="11"/>
      <c r="P764" s="11"/>
      <c r="Q764" s="11"/>
      <c r="R764" s="11"/>
    </row>
    <row r="765" spans="1:18" x14ac:dyDescent="0.25">
      <c r="A765" s="6" t="s">
        <v>879</v>
      </c>
      <c r="B765" s="6" t="s">
        <v>785</v>
      </c>
      <c r="C765" s="6" t="s">
        <v>786</v>
      </c>
      <c r="D765" s="6" t="s">
        <v>814</v>
      </c>
      <c r="E765" s="6"/>
      <c r="F765" s="6"/>
      <c r="H765" t="s">
        <v>815</v>
      </c>
      <c r="I765" s="8" t="s">
        <v>697</v>
      </c>
      <c r="J765" s="11"/>
      <c r="K765" s="6"/>
      <c r="L765" s="8"/>
      <c r="M765" s="11"/>
      <c r="N765" s="59"/>
      <c r="O765" s="11"/>
      <c r="P765" s="11"/>
      <c r="Q765" s="11"/>
      <c r="R765" s="11"/>
    </row>
    <row r="766" spans="1:18" x14ac:dyDescent="0.25">
      <c r="A766" s="6" t="s">
        <v>879</v>
      </c>
      <c r="B766" s="6" t="s">
        <v>785</v>
      </c>
      <c r="C766" s="6" t="s">
        <v>786</v>
      </c>
      <c r="D766" s="6" t="s">
        <v>821</v>
      </c>
      <c r="E766" s="6"/>
      <c r="F766" s="6"/>
      <c r="H766" t="s">
        <v>815</v>
      </c>
      <c r="I766" s="8" t="s">
        <v>697</v>
      </c>
      <c r="J766" s="11"/>
      <c r="K766" s="6"/>
      <c r="L766" s="8"/>
      <c r="M766" s="11"/>
      <c r="N766" s="59"/>
      <c r="O766" s="11"/>
      <c r="P766" s="11"/>
      <c r="Q766" s="11"/>
      <c r="R766" s="11"/>
    </row>
    <row r="767" spans="1:18" x14ac:dyDescent="0.25">
      <c r="A767" s="6" t="s">
        <v>879</v>
      </c>
      <c r="B767" s="6" t="s">
        <v>785</v>
      </c>
      <c r="C767" s="6" t="s">
        <v>786</v>
      </c>
      <c r="D767" s="6" t="s">
        <v>822</v>
      </c>
      <c r="E767" s="6"/>
      <c r="F767" s="6"/>
      <c r="H767" t="s">
        <v>815</v>
      </c>
      <c r="I767" s="8" t="s">
        <v>697</v>
      </c>
      <c r="J767" s="11"/>
      <c r="K767" s="6"/>
      <c r="L767" s="8"/>
      <c r="M767" s="11"/>
      <c r="N767" s="59"/>
      <c r="O767" s="11"/>
      <c r="P767" s="11"/>
      <c r="Q767" s="11"/>
      <c r="R767" s="11"/>
    </row>
    <row r="768" spans="1:18" x14ac:dyDescent="0.25">
      <c r="A768" s="6" t="s">
        <v>880</v>
      </c>
      <c r="B768" s="6" t="s">
        <v>785</v>
      </c>
      <c r="C768" s="6" t="s">
        <v>786</v>
      </c>
      <c r="D768" s="6" t="s">
        <v>25</v>
      </c>
      <c r="E768" s="6"/>
      <c r="F768" s="6"/>
      <c r="H768" t="s">
        <v>815</v>
      </c>
      <c r="I768" s="8" t="s">
        <v>522</v>
      </c>
      <c r="J768" s="11"/>
      <c r="K768" s="6"/>
      <c r="L768" s="8"/>
      <c r="M768" s="11"/>
      <c r="N768" s="59"/>
      <c r="O768" s="11"/>
      <c r="P768" s="11"/>
      <c r="Q768" s="11"/>
      <c r="R768" s="11"/>
    </row>
    <row r="769" spans="1:18" x14ac:dyDescent="0.25">
      <c r="A769" s="6" t="s">
        <v>880</v>
      </c>
      <c r="B769" s="6" t="s">
        <v>785</v>
      </c>
      <c r="C769" s="6" t="s">
        <v>786</v>
      </c>
      <c r="D769" s="6" t="s">
        <v>814</v>
      </c>
      <c r="E769" s="6"/>
      <c r="F769" s="6"/>
      <c r="H769" t="s">
        <v>815</v>
      </c>
      <c r="I769" s="8" t="s">
        <v>522</v>
      </c>
      <c r="J769" s="11"/>
      <c r="K769" s="6"/>
      <c r="L769" s="8"/>
      <c r="M769" s="11"/>
      <c r="N769" s="59"/>
      <c r="O769" s="11"/>
      <c r="P769" s="11"/>
      <c r="Q769" s="11"/>
      <c r="R769" s="11"/>
    </row>
    <row r="770" spans="1:18" x14ac:dyDescent="0.25">
      <c r="A770" s="6" t="s">
        <v>880</v>
      </c>
      <c r="B770" s="6" t="s">
        <v>785</v>
      </c>
      <c r="C770" s="6" t="s">
        <v>786</v>
      </c>
      <c r="D770" s="6" t="s">
        <v>29</v>
      </c>
      <c r="E770" s="6"/>
      <c r="F770" s="6"/>
      <c r="H770" t="s">
        <v>815</v>
      </c>
      <c r="I770" s="8" t="s">
        <v>522</v>
      </c>
      <c r="J770" s="11"/>
      <c r="K770" s="6"/>
      <c r="L770" s="8"/>
      <c r="M770" s="11"/>
      <c r="N770" s="59"/>
      <c r="O770" s="11"/>
      <c r="P770" s="11"/>
      <c r="Q770" s="11"/>
      <c r="R770" s="11"/>
    </row>
    <row r="771" spans="1:18" x14ac:dyDescent="0.25">
      <c r="A771" s="6" t="s">
        <v>881</v>
      </c>
      <c r="B771" s="6" t="s">
        <v>785</v>
      </c>
      <c r="C771" s="6" t="s">
        <v>786</v>
      </c>
      <c r="D771" s="6" t="s">
        <v>834</v>
      </c>
      <c r="E771" s="6"/>
      <c r="F771" s="6"/>
      <c r="H771" s="6" t="s">
        <v>815</v>
      </c>
      <c r="I771" s="8" t="s">
        <v>677</v>
      </c>
      <c r="J771" s="11"/>
      <c r="K771" s="6"/>
      <c r="L771" s="8"/>
      <c r="M771" s="11"/>
      <c r="N771" s="59"/>
      <c r="O771" s="11"/>
      <c r="P771" s="11"/>
      <c r="Q771" s="11"/>
      <c r="R771" s="11"/>
    </row>
    <row r="772" spans="1:18" x14ac:dyDescent="0.25">
      <c r="A772" s="6" t="s">
        <v>881</v>
      </c>
      <c r="B772" s="6" t="s">
        <v>785</v>
      </c>
      <c r="C772" s="6" t="s">
        <v>786</v>
      </c>
      <c r="D772" s="6" t="s">
        <v>853</v>
      </c>
      <c r="E772" s="6"/>
      <c r="F772" s="6"/>
      <c r="H772" s="6" t="s">
        <v>815</v>
      </c>
      <c r="I772" s="8" t="s">
        <v>677</v>
      </c>
      <c r="J772" s="11"/>
      <c r="K772" s="6"/>
      <c r="L772" s="8"/>
      <c r="M772" s="11"/>
      <c r="N772" s="59"/>
      <c r="O772" s="11"/>
      <c r="P772" s="11"/>
      <c r="Q772" s="11"/>
      <c r="R772" s="11"/>
    </row>
    <row r="773" spans="1:18" x14ac:dyDescent="0.25">
      <c r="A773" s="6" t="s">
        <v>797</v>
      </c>
      <c r="B773" s="6" t="s">
        <v>798</v>
      </c>
      <c r="C773" s="6" t="s">
        <v>799</v>
      </c>
      <c r="D773" s="6" t="s">
        <v>708</v>
      </c>
      <c r="E773" s="6"/>
      <c r="F773" s="6"/>
      <c r="H773" s="6" t="s">
        <v>801</v>
      </c>
      <c r="I773" s="8" t="s">
        <v>802</v>
      </c>
      <c r="J773" s="11"/>
      <c r="K773" s="6"/>
      <c r="L773" s="8"/>
      <c r="N773" s="28" t="s">
        <v>1212</v>
      </c>
    </row>
    <row r="774" spans="1:18" x14ac:dyDescent="0.25">
      <c r="A774" s="6"/>
      <c r="B774" s="6" t="s">
        <v>798</v>
      </c>
      <c r="C774" s="6" t="s">
        <v>799</v>
      </c>
      <c r="D774" s="6"/>
      <c r="E774" s="6"/>
      <c r="F774" s="6"/>
      <c r="H774" s="6" t="s">
        <v>801</v>
      </c>
      <c r="I774" s="8" t="s">
        <v>1213</v>
      </c>
      <c r="J774" s="11"/>
      <c r="K774" s="6"/>
      <c r="L774" s="8"/>
      <c r="N774" s="28" t="s">
        <v>1214</v>
      </c>
    </row>
    <row r="775" spans="1:18" x14ac:dyDescent="0.25">
      <c r="A775" s="6"/>
      <c r="B775" s="6"/>
      <c r="C775" s="6"/>
      <c r="D775" s="6" t="s">
        <v>1215</v>
      </c>
      <c r="E775" s="6"/>
      <c r="F775" s="6"/>
      <c r="H775" t="s">
        <v>824</v>
      </c>
      <c r="I775" s="8" t="s">
        <v>919</v>
      </c>
      <c r="J775" s="11"/>
      <c r="K775" s="6"/>
      <c r="L775" s="8"/>
      <c r="N775" s="28" t="s">
        <v>1216</v>
      </c>
    </row>
    <row r="776" spans="1:18" x14ac:dyDescent="0.25">
      <c r="A776" s="6"/>
      <c r="B776" s="6"/>
      <c r="C776" s="6"/>
      <c r="D776" s="6" t="s">
        <v>1215</v>
      </c>
      <c r="E776" s="6"/>
      <c r="F776" s="6"/>
      <c r="H776" t="s">
        <v>824</v>
      </c>
      <c r="I776" s="8" t="s">
        <v>921</v>
      </c>
      <c r="J776" s="11"/>
      <c r="K776" s="6"/>
      <c r="L776" s="8"/>
      <c r="N776" s="28" t="s">
        <v>1216</v>
      </c>
    </row>
    <row r="777" spans="1:18" x14ac:dyDescent="0.25">
      <c r="A777" s="6"/>
      <c r="B777" s="6" t="s">
        <v>798</v>
      </c>
      <c r="C777" s="6" t="s">
        <v>799</v>
      </c>
      <c r="D777" s="6" t="s">
        <v>1217</v>
      </c>
      <c r="E777" s="6"/>
      <c r="F777" s="6"/>
      <c r="H777" t="s">
        <v>835</v>
      </c>
      <c r="I777" s="8" t="s">
        <v>856</v>
      </c>
      <c r="J777" s="11"/>
      <c r="K777" s="6"/>
      <c r="L777" s="8"/>
      <c r="N777" s="28" t="s">
        <v>1218</v>
      </c>
    </row>
    <row r="778" spans="1:18" x14ac:dyDescent="0.25">
      <c r="A778" s="6"/>
      <c r="B778" s="6" t="s">
        <v>798</v>
      </c>
      <c r="C778" s="6" t="s">
        <v>799</v>
      </c>
      <c r="D778" s="6" t="s">
        <v>924</v>
      </c>
      <c r="E778" s="6"/>
      <c r="F778" s="6"/>
      <c r="H778" t="s">
        <v>835</v>
      </c>
      <c r="I778" s="8" t="s">
        <v>1219</v>
      </c>
      <c r="J778" s="11"/>
      <c r="K778" s="6"/>
      <c r="L778" s="8"/>
      <c r="N778" s="28" t="s">
        <v>1220</v>
      </c>
    </row>
    <row r="779" spans="1:18" x14ac:dyDescent="0.25">
      <c r="A779" s="6" t="s">
        <v>864</v>
      </c>
      <c r="B779" s="6" t="s">
        <v>798</v>
      </c>
      <c r="C779" s="6" t="s">
        <v>799</v>
      </c>
      <c r="D779" s="6" t="s">
        <v>590</v>
      </c>
      <c r="E779" s="6"/>
      <c r="F779" s="6"/>
      <c r="H779" s="6" t="s">
        <v>862</v>
      </c>
      <c r="I779" s="8" t="s">
        <v>865</v>
      </c>
      <c r="J779" s="11"/>
      <c r="K779" s="6"/>
      <c r="L779" s="8"/>
      <c r="N779" s="28" t="s">
        <v>1221</v>
      </c>
    </row>
    <row r="780" spans="1:18" x14ac:dyDescent="0.25">
      <c r="A780" s="6" t="s">
        <v>864</v>
      </c>
      <c r="B780" s="6" t="s">
        <v>798</v>
      </c>
      <c r="C780" s="6" t="s">
        <v>799</v>
      </c>
      <c r="D780" s="6" t="s">
        <v>814</v>
      </c>
      <c r="E780" s="6"/>
      <c r="F780" s="6"/>
      <c r="H780" s="6" t="s">
        <v>862</v>
      </c>
      <c r="I780" s="8" t="s">
        <v>865</v>
      </c>
      <c r="J780" s="11"/>
      <c r="K780" s="6"/>
      <c r="L780" s="8"/>
      <c r="N780" s="28" t="s">
        <v>1222</v>
      </c>
    </row>
    <row r="781" spans="1:18" x14ac:dyDescent="0.25">
      <c r="A781" s="6"/>
      <c r="B781" s="6" t="s">
        <v>798</v>
      </c>
      <c r="C781" s="6" t="s">
        <v>786</v>
      </c>
      <c r="D781" s="6"/>
      <c r="E781" s="6"/>
      <c r="F781" s="6"/>
      <c r="H781" s="6" t="s">
        <v>908</v>
      </c>
      <c r="I781" s="8" t="s">
        <v>1223</v>
      </c>
      <c r="J781" s="11"/>
      <c r="K781" s="6"/>
      <c r="L781" s="8"/>
      <c r="N781" s="47" t="s">
        <v>1224</v>
      </c>
    </row>
    <row r="782" spans="1:18" x14ac:dyDescent="0.25">
      <c r="A782" s="6"/>
      <c r="B782" s="6" t="s">
        <v>869</v>
      </c>
      <c r="C782" s="6" t="s">
        <v>786</v>
      </c>
      <c r="D782" s="6"/>
      <c r="E782" s="6"/>
      <c r="F782" s="6"/>
      <c r="H782" s="6" t="s">
        <v>945</v>
      </c>
      <c r="I782" s="16" t="s">
        <v>1225</v>
      </c>
      <c r="J782" s="11"/>
      <c r="K782" s="6"/>
      <c r="L782" s="8"/>
      <c r="N782" s="28" t="s">
        <v>1225</v>
      </c>
    </row>
    <row r="783" spans="1:18" x14ac:dyDescent="0.25">
      <c r="A783" s="6" t="s">
        <v>1003</v>
      </c>
      <c r="B783" s="6"/>
      <c r="C783" s="6"/>
      <c r="D783" s="17" t="s">
        <v>853</v>
      </c>
      <c r="E783" s="6"/>
      <c r="F783" s="6"/>
      <c r="H783" s="6" t="s">
        <v>1001</v>
      </c>
      <c r="I783" s="8" t="s">
        <v>545</v>
      </c>
      <c r="J783" s="11">
        <v>4.1666666666666664E-2</v>
      </c>
      <c r="K783" s="6"/>
      <c r="L783" s="8"/>
      <c r="N783" s="8"/>
    </row>
    <row r="784" spans="1:18" x14ac:dyDescent="0.25">
      <c r="A784" s="6"/>
      <c r="B784" s="6"/>
      <c r="C784" s="6"/>
      <c r="D784" s="6" t="s">
        <v>23</v>
      </c>
      <c r="E784" s="6"/>
      <c r="F784" s="6"/>
      <c r="H784" s="6"/>
      <c r="I784" s="8" t="s">
        <v>1043</v>
      </c>
      <c r="J784" s="11"/>
      <c r="K784" s="6"/>
      <c r="L784" s="8"/>
      <c r="N784" s="28" t="s">
        <v>1226</v>
      </c>
    </row>
    <row r="785" spans="1:15" x14ac:dyDescent="0.25">
      <c r="A785" s="6"/>
      <c r="B785" s="6"/>
      <c r="C785" s="6"/>
      <c r="D785" s="6" t="s">
        <v>586</v>
      </c>
      <c r="E785" s="6"/>
      <c r="F785" s="6"/>
      <c r="H785" s="6"/>
      <c r="I785" s="8" t="s">
        <v>1045</v>
      </c>
      <c r="J785" s="11"/>
      <c r="K785" s="6"/>
      <c r="L785" s="8"/>
      <c r="N785" s="28" t="s">
        <v>1227</v>
      </c>
    </row>
    <row r="786" spans="1:15" x14ac:dyDescent="0.25">
      <c r="A786" s="6"/>
      <c r="B786" s="6"/>
      <c r="C786" s="6"/>
      <c r="D786" s="6" t="s">
        <v>35</v>
      </c>
      <c r="E786" s="6"/>
      <c r="F786" s="6"/>
      <c r="H786" s="6"/>
      <c r="I786" s="8" t="s">
        <v>1045</v>
      </c>
      <c r="J786" s="11"/>
      <c r="K786" s="6"/>
      <c r="L786" s="8"/>
      <c r="N786" s="28" t="s">
        <v>1227</v>
      </c>
    </row>
    <row r="787" spans="1:15" x14ac:dyDescent="0.25">
      <c r="A787" s="6"/>
      <c r="B787" s="6"/>
      <c r="C787" s="6"/>
      <c r="D787" s="6" t="s">
        <v>35</v>
      </c>
      <c r="E787" s="6"/>
      <c r="F787" s="6"/>
      <c r="H787" s="6"/>
      <c r="I787" s="8" t="s">
        <v>1010</v>
      </c>
      <c r="J787" s="11"/>
      <c r="K787" s="6"/>
      <c r="L787" s="8"/>
      <c r="N787" s="47" t="s">
        <v>1199</v>
      </c>
    </row>
    <row r="788" spans="1:15" x14ac:dyDescent="0.25">
      <c r="A788" s="6"/>
      <c r="B788" s="6"/>
      <c r="C788" s="6"/>
      <c r="D788" s="6" t="s">
        <v>984</v>
      </c>
      <c r="E788" s="6"/>
      <c r="F788" s="6"/>
      <c r="H788" s="6"/>
      <c r="I788" s="8" t="s">
        <v>628</v>
      </c>
      <c r="J788" s="11"/>
      <c r="K788" s="6"/>
      <c r="L788" s="8"/>
      <c r="N788" s="8"/>
    </row>
    <row r="789" spans="1:15" x14ac:dyDescent="0.25">
      <c r="A789" s="6"/>
      <c r="B789" s="6"/>
      <c r="C789" s="6"/>
      <c r="D789" s="6" t="s">
        <v>590</v>
      </c>
      <c r="E789" s="6"/>
      <c r="F789" s="6"/>
      <c r="H789" s="6" t="s">
        <v>980</v>
      </c>
      <c r="I789" s="8" t="s">
        <v>1050</v>
      </c>
      <c r="J789" s="11"/>
      <c r="K789" s="6"/>
      <c r="L789" s="8"/>
      <c r="N789" s="28" t="s">
        <v>1228</v>
      </c>
    </row>
    <row r="790" spans="1:15" x14ac:dyDescent="0.25">
      <c r="A790" s="6"/>
      <c r="B790" s="6"/>
      <c r="C790" s="6"/>
      <c r="D790" s="6" t="s">
        <v>588</v>
      </c>
      <c r="E790" s="6"/>
      <c r="F790" s="6"/>
      <c r="H790" s="6" t="s">
        <v>980</v>
      </c>
      <c r="I790" s="8" t="s">
        <v>1050</v>
      </c>
      <c r="J790" s="11"/>
      <c r="K790" s="6"/>
      <c r="L790" s="8"/>
      <c r="N790" s="28"/>
    </row>
    <row r="791" spans="1:15" x14ac:dyDescent="0.25">
      <c r="A791" s="6"/>
      <c r="B791" s="6"/>
      <c r="C791" s="6"/>
      <c r="D791" s="6" t="s">
        <v>800</v>
      </c>
      <c r="E791" s="6"/>
      <c r="F791" s="6"/>
      <c r="H791" s="6" t="s">
        <v>980</v>
      </c>
      <c r="I791" s="8" t="s">
        <v>1050</v>
      </c>
      <c r="J791" s="11"/>
      <c r="K791" s="6"/>
      <c r="L791" s="8"/>
      <c r="N791" s="28" t="s">
        <v>1228</v>
      </c>
    </row>
    <row r="792" spans="1:15" x14ac:dyDescent="0.25">
      <c r="A792" s="6"/>
      <c r="B792" s="6"/>
      <c r="C792" s="6"/>
      <c r="D792" s="6" t="s">
        <v>800</v>
      </c>
      <c r="E792" s="6"/>
      <c r="F792" s="6"/>
      <c r="H792" s="6" t="s">
        <v>980</v>
      </c>
      <c r="I792" s="8" t="s">
        <v>1052</v>
      </c>
      <c r="J792" s="11"/>
      <c r="K792" s="6"/>
      <c r="L792" s="8"/>
      <c r="N792" s="28" t="s">
        <v>1229</v>
      </c>
    </row>
    <row r="793" spans="1:15" x14ac:dyDescent="0.25">
      <c r="A793" s="6"/>
      <c r="B793" s="6"/>
      <c r="C793" s="6"/>
      <c r="D793" s="6" t="s">
        <v>1054</v>
      </c>
      <c r="E793" s="6"/>
      <c r="F793" s="6"/>
      <c r="H793" s="6" t="s">
        <v>980</v>
      </c>
      <c r="I793" s="8" t="s">
        <v>1052</v>
      </c>
      <c r="J793" s="11"/>
      <c r="K793" s="6"/>
      <c r="L793" s="8"/>
      <c r="N793" s="8"/>
    </row>
    <row r="794" spans="1:15" x14ac:dyDescent="0.25">
      <c r="A794" s="6"/>
      <c r="B794" s="6"/>
      <c r="C794" s="6"/>
      <c r="D794" s="6" t="s">
        <v>588</v>
      </c>
      <c r="E794" s="6"/>
      <c r="F794" s="6"/>
      <c r="H794" s="6" t="s">
        <v>980</v>
      </c>
      <c r="I794" s="8" t="s">
        <v>1052</v>
      </c>
      <c r="J794" s="11"/>
      <c r="K794" s="6"/>
      <c r="L794" s="8"/>
      <c r="N794" s="8"/>
    </row>
    <row r="795" spans="1:15" x14ac:dyDescent="0.25">
      <c r="A795" s="6"/>
      <c r="B795" s="6"/>
      <c r="C795" s="6"/>
      <c r="D795" s="6" t="s">
        <v>1054</v>
      </c>
      <c r="E795" s="6"/>
      <c r="F795" s="6"/>
      <c r="H795" t="s">
        <v>1007</v>
      </c>
      <c r="I795" s="8" t="s">
        <v>619</v>
      </c>
      <c r="J795" s="11"/>
      <c r="K795" s="6"/>
      <c r="L795" s="8"/>
      <c r="N795" s="28" t="s">
        <v>1008</v>
      </c>
    </row>
    <row r="796" spans="1:15" x14ac:dyDescent="0.25">
      <c r="A796" s="6"/>
      <c r="B796" s="6"/>
      <c r="C796" s="6"/>
      <c r="D796" s="6" t="s">
        <v>814</v>
      </c>
      <c r="E796" s="6"/>
      <c r="F796" s="6"/>
      <c r="H796" s="6" t="s">
        <v>1007</v>
      </c>
      <c r="I796" s="8" t="s">
        <v>624</v>
      </c>
      <c r="J796" s="11"/>
      <c r="K796" s="6"/>
      <c r="L796" s="8"/>
      <c r="N796" s="28" t="s">
        <v>1055</v>
      </c>
    </row>
    <row r="797" spans="1:15" x14ac:dyDescent="0.25">
      <c r="A797" s="6"/>
      <c r="B797" s="6"/>
      <c r="C797" s="6"/>
      <c r="D797" s="6" t="s">
        <v>800</v>
      </c>
      <c r="E797" s="6"/>
      <c r="F797" s="6"/>
      <c r="H797" s="6" t="s">
        <v>1007</v>
      </c>
      <c r="I797" s="8" t="s">
        <v>624</v>
      </c>
      <c r="J797" s="11"/>
      <c r="K797" s="6"/>
      <c r="L797" s="8"/>
      <c r="N797" s="28" t="s">
        <v>1055</v>
      </c>
    </row>
    <row r="798" spans="1:15" x14ac:dyDescent="0.25">
      <c r="A798" s="6"/>
      <c r="B798" s="6"/>
      <c r="C798" s="6" t="s">
        <v>968</v>
      </c>
      <c r="D798" s="6" t="s">
        <v>971</v>
      </c>
      <c r="E798" s="6"/>
      <c r="F798" s="6"/>
      <c r="H798" s="6" t="s">
        <v>985</v>
      </c>
      <c r="I798" s="8" t="s">
        <v>458</v>
      </c>
      <c r="J798" s="11"/>
      <c r="K798" s="6"/>
      <c r="L798" s="8"/>
      <c r="N798" s="28" t="s">
        <v>1056</v>
      </c>
    </row>
    <row r="799" spans="1:15" x14ac:dyDescent="0.25">
      <c r="A799" s="6"/>
      <c r="B799" s="6"/>
      <c r="C799" s="6" t="s">
        <v>968</v>
      </c>
      <c r="D799" s="6" t="s">
        <v>35</v>
      </c>
      <c r="E799" s="6"/>
      <c r="F799" s="6"/>
      <c r="H799" s="6" t="s">
        <v>985</v>
      </c>
      <c r="I799" s="8" t="s">
        <v>1058</v>
      </c>
      <c r="J799" s="11"/>
      <c r="K799" s="6"/>
      <c r="L799" s="8"/>
      <c r="N799" s="28" t="s">
        <v>1059</v>
      </c>
      <c r="O799" t="s">
        <v>1060</v>
      </c>
    </row>
    <row r="800" spans="1:15" x14ac:dyDescent="0.25">
      <c r="A800" s="6"/>
      <c r="B800" s="6"/>
      <c r="C800" s="6" t="s">
        <v>968</v>
      </c>
      <c r="D800" s="6" t="s">
        <v>35</v>
      </c>
      <c r="E800" s="6"/>
      <c r="F800" s="6"/>
      <c r="H800" s="6" t="s">
        <v>985</v>
      </c>
      <c r="I800" s="8" t="s">
        <v>458</v>
      </c>
      <c r="J800" s="11"/>
      <c r="K800" s="6"/>
      <c r="L800" s="8"/>
      <c r="N800" s="28" t="s">
        <v>1059</v>
      </c>
      <c r="O800" t="s">
        <v>1061</v>
      </c>
    </row>
    <row r="801" spans="1:14" x14ac:dyDescent="0.25">
      <c r="A801" s="6"/>
      <c r="B801" s="6"/>
      <c r="C801" s="6"/>
      <c r="D801" s="6" t="s">
        <v>35</v>
      </c>
      <c r="E801" s="6"/>
      <c r="F801" s="6"/>
      <c r="H801" s="6" t="s">
        <v>1062</v>
      </c>
      <c r="I801" s="8" t="s">
        <v>1063</v>
      </c>
      <c r="J801" s="11"/>
      <c r="K801" s="6"/>
      <c r="L801" s="8"/>
      <c r="N801" s="28" t="s">
        <v>1064</v>
      </c>
    </row>
    <row r="802" spans="1:14" x14ac:dyDescent="0.25">
      <c r="A802" s="6"/>
      <c r="B802" s="6"/>
      <c r="C802" s="6"/>
      <c r="D802" s="6" t="s">
        <v>800</v>
      </c>
      <c r="E802" s="6"/>
      <c r="F802" s="6"/>
      <c r="H802" s="6" t="s">
        <v>1062</v>
      </c>
      <c r="I802" s="8" t="s">
        <v>1063</v>
      </c>
      <c r="J802" s="11"/>
      <c r="K802" s="6"/>
      <c r="L802" s="8"/>
      <c r="N802" s="28" t="s">
        <v>1064</v>
      </c>
    </row>
    <row r="803" spans="1:14" x14ac:dyDescent="0.25">
      <c r="A803" s="6"/>
      <c r="B803" s="6"/>
      <c r="C803" s="6"/>
      <c r="D803" s="6" t="s">
        <v>590</v>
      </c>
      <c r="E803" s="6"/>
      <c r="F803" s="6"/>
      <c r="H803" t="s">
        <v>1017</v>
      </c>
      <c r="I803" s="8" t="s">
        <v>620</v>
      </c>
      <c r="J803" s="11"/>
      <c r="K803" s="6"/>
      <c r="L803" s="8"/>
      <c r="N803" s="28"/>
    </row>
    <row r="804" spans="1:14" x14ac:dyDescent="0.25">
      <c r="A804" s="6"/>
      <c r="B804" s="6"/>
      <c r="C804" s="6"/>
      <c r="D804" s="6" t="s">
        <v>35</v>
      </c>
      <c r="E804" s="6"/>
      <c r="F804" s="6"/>
      <c r="H804" s="6" t="s">
        <v>1017</v>
      </c>
      <c r="I804" s="8" t="s">
        <v>1065</v>
      </c>
      <c r="J804" s="11"/>
      <c r="K804" s="6"/>
      <c r="L804" s="8"/>
      <c r="N804" s="28"/>
    </row>
    <row r="805" spans="1:14" x14ac:dyDescent="0.25">
      <c r="A805" s="6"/>
      <c r="B805" s="6"/>
      <c r="C805" s="6"/>
      <c r="D805" s="6" t="s">
        <v>800</v>
      </c>
      <c r="E805" s="6"/>
      <c r="F805" s="6"/>
      <c r="H805" s="6" t="s">
        <v>1017</v>
      </c>
      <c r="I805" s="8" t="s">
        <v>1065</v>
      </c>
      <c r="J805" s="11"/>
      <c r="K805" s="6"/>
      <c r="L805" s="8"/>
      <c r="N805" s="28"/>
    </row>
    <row r="806" spans="1:14" x14ac:dyDescent="0.25">
      <c r="A806" s="6"/>
      <c r="B806" s="6"/>
      <c r="C806" s="6"/>
      <c r="D806" s="6" t="s">
        <v>590</v>
      </c>
      <c r="E806" s="6"/>
      <c r="F806" s="6"/>
      <c r="H806" s="6" t="s">
        <v>1017</v>
      </c>
      <c r="I806" s="8" t="s">
        <v>1066</v>
      </c>
      <c r="J806" s="11"/>
      <c r="K806" s="6"/>
      <c r="L806" s="8"/>
      <c r="N806" s="28"/>
    </row>
    <row r="807" spans="1:14" x14ac:dyDescent="0.25">
      <c r="A807" s="6"/>
      <c r="B807" s="6"/>
      <c r="C807" s="6"/>
      <c r="D807" s="6" t="s">
        <v>888</v>
      </c>
      <c r="E807" s="6"/>
      <c r="F807" s="6"/>
      <c r="H807" s="6" t="s">
        <v>1017</v>
      </c>
      <c r="I807" t="s">
        <v>1066</v>
      </c>
      <c r="J807" s="11"/>
      <c r="K807" s="6"/>
      <c r="L807" s="8"/>
      <c r="N807" s="28"/>
    </row>
    <row r="808" spans="1:14" x14ac:dyDescent="0.25">
      <c r="A808" s="6"/>
      <c r="B808" s="6"/>
      <c r="C808" s="6"/>
      <c r="D808" s="6" t="s">
        <v>891</v>
      </c>
      <c r="E808" s="6"/>
      <c r="F808" s="6"/>
      <c r="H808" s="6" t="s">
        <v>1017</v>
      </c>
      <c r="I808" t="s">
        <v>1066</v>
      </c>
      <c r="J808" s="11"/>
      <c r="K808" s="6"/>
      <c r="L808" s="8"/>
      <c r="N808" s="28"/>
    </row>
    <row r="809" spans="1:14" x14ac:dyDescent="0.25">
      <c r="A809" s="6"/>
      <c r="B809" s="6"/>
      <c r="C809" s="6"/>
      <c r="D809" s="6" t="s">
        <v>708</v>
      </c>
      <c r="E809" s="6"/>
      <c r="F809" s="6"/>
      <c r="H809" s="6" t="s">
        <v>721</v>
      </c>
      <c r="I809" s="8" t="s">
        <v>497</v>
      </c>
      <c r="J809" s="11"/>
      <c r="K809" s="6"/>
      <c r="L809" s="8"/>
      <c r="N809" s="28" t="s">
        <v>995</v>
      </c>
    </row>
    <row r="810" spans="1:14" x14ac:dyDescent="0.25">
      <c r="A810" s="6"/>
      <c r="B810" s="6"/>
      <c r="C810" s="6"/>
      <c r="D810" s="6" t="s">
        <v>851</v>
      </c>
      <c r="E810" s="6"/>
      <c r="F810" s="6"/>
      <c r="H810" s="6" t="s">
        <v>721</v>
      </c>
      <c r="I810" s="8" t="s">
        <v>497</v>
      </c>
      <c r="J810" s="11"/>
      <c r="K810" s="6"/>
      <c r="L810" s="8"/>
      <c r="N810" s="28" t="s">
        <v>995</v>
      </c>
    </row>
    <row r="811" spans="1:14" x14ac:dyDescent="0.25">
      <c r="A811" s="6"/>
      <c r="B811" s="6"/>
      <c r="C811" s="6"/>
      <c r="D811" s="6" t="s">
        <v>984</v>
      </c>
      <c r="E811" s="6"/>
      <c r="F811" s="6"/>
      <c r="H811" s="6" t="s">
        <v>721</v>
      </c>
      <c r="I811" s="8" t="s">
        <v>497</v>
      </c>
      <c r="J811" s="11"/>
      <c r="K811" s="6"/>
      <c r="L811" s="8"/>
      <c r="N811" s="28" t="s">
        <v>995</v>
      </c>
    </row>
    <row r="812" spans="1:14" x14ac:dyDescent="0.25">
      <c r="A812" s="6"/>
      <c r="B812" s="6"/>
      <c r="C812" s="6"/>
      <c r="D812" s="6" t="s">
        <v>35</v>
      </c>
      <c r="E812" s="6"/>
      <c r="F812" s="6"/>
      <c r="H812" s="6" t="s">
        <v>721</v>
      </c>
      <c r="I812" t="s">
        <v>1067</v>
      </c>
      <c r="J812" s="11"/>
      <c r="K812" s="6"/>
      <c r="L812" s="8"/>
      <c r="N812" s="28" t="s">
        <v>995</v>
      </c>
    </row>
    <row r="813" spans="1:14" x14ac:dyDescent="0.25">
      <c r="A813" s="6"/>
      <c r="B813" s="6"/>
      <c r="C813" s="6"/>
      <c r="D813" s="6" t="s">
        <v>35</v>
      </c>
      <c r="E813" s="6"/>
      <c r="F813" s="6"/>
      <c r="H813" s="6" t="s">
        <v>721</v>
      </c>
      <c r="I813" s="8" t="s">
        <v>1068</v>
      </c>
      <c r="J813" s="11"/>
      <c r="K813" s="6"/>
      <c r="L813" s="8"/>
      <c r="N813" s="28" t="s">
        <v>1064</v>
      </c>
    </row>
    <row r="814" spans="1:14" x14ac:dyDescent="0.25">
      <c r="A814" s="6"/>
      <c r="B814" s="6"/>
      <c r="C814" s="6"/>
      <c r="D814" s="6"/>
      <c r="E814" s="6"/>
      <c r="F814" s="6"/>
      <c r="H814" s="6" t="s">
        <v>1069</v>
      </c>
      <c r="I814" t="s">
        <v>1070</v>
      </c>
      <c r="J814" s="11"/>
      <c r="K814" s="6"/>
      <c r="L814" s="8"/>
      <c r="N814" s="28" t="s">
        <v>1064</v>
      </c>
    </row>
    <row r="815" spans="1:14" x14ac:dyDescent="0.25">
      <c r="A815" s="6"/>
      <c r="B815" s="6"/>
      <c r="C815" s="6"/>
      <c r="D815" s="6" t="s">
        <v>800</v>
      </c>
      <c r="E815" s="6"/>
      <c r="F815" s="6"/>
      <c r="H815" s="6" t="s">
        <v>1069</v>
      </c>
      <c r="I815" s="8" t="s">
        <v>1071</v>
      </c>
      <c r="J815" s="11"/>
      <c r="K815" s="6"/>
      <c r="L815" s="8"/>
      <c r="N815" s="28" t="s">
        <v>1064</v>
      </c>
    </row>
    <row r="816" spans="1:14" x14ac:dyDescent="0.25">
      <c r="A816" s="6"/>
      <c r="B816" s="6"/>
      <c r="C816" s="6"/>
      <c r="D816" s="6" t="s">
        <v>996</v>
      </c>
      <c r="E816" s="6"/>
      <c r="F816" s="6"/>
      <c r="H816" s="6" t="s">
        <v>1069</v>
      </c>
      <c r="I816" s="8" t="s">
        <v>1071</v>
      </c>
      <c r="J816" s="11"/>
      <c r="K816" s="6"/>
      <c r="L816" s="8"/>
      <c r="N816" s="28" t="s">
        <v>1064</v>
      </c>
    </row>
    <row r="817" spans="1:14" x14ac:dyDescent="0.25">
      <c r="A817" s="6"/>
      <c r="B817" s="6"/>
      <c r="C817" s="6"/>
      <c r="D817" s="6" t="s">
        <v>588</v>
      </c>
      <c r="E817" s="6"/>
      <c r="F817" s="6"/>
      <c r="H817" s="6" t="s">
        <v>1069</v>
      </c>
      <c r="I817" s="8" t="s">
        <v>1071</v>
      </c>
      <c r="J817" s="11"/>
      <c r="K817" s="6"/>
      <c r="L817" s="8"/>
      <c r="N817" s="28" t="s">
        <v>1064</v>
      </c>
    </row>
    <row r="818" spans="1:14" x14ac:dyDescent="0.25">
      <c r="A818" s="6"/>
      <c r="B818" s="6"/>
      <c r="C818" s="6" t="s">
        <v>961</v>
      </c>
      <c r="D818" s="6" t="s">
        <v>800</v>
      </c>
      <c r="E818" s="6"/>
      <c r="F818" s="6"/>
      <c r="H818" s="8" t="s">
        <v>87</v>
      </c>
      <c r="I818" s="8" t="s">
        <v>245</v>
      </c>
      <c r="J818" s="11">
        <v>0.16666666666666666</v>
      </c>
      <c r="K818" s="6"/>
      <c r="L818" s="8" t="s">
        <v>391</v>
      </c>
      <c r="N818" s="8" t="s">
        <v>962</v>
      </c>
    </row>
    <row r="819" spans="1:14" x14ac:dyDescent="0.25">
      <c r="A819" s="6"/>
      <c r="B819" s="6"/>
      <c r="C819" s="6" t="s">
        <v>961</v>
      </c>
      <c r="D819" s="6" t="s">
        <v>1072</v>
      </c>
      <c r="E819" s="6"/>
      <c r="F819" s="6"/>
      <c r="H819" s="8" t="s">
        <v>87</v>
      </c>
      <c r="I819" s="8" t="s">
        <v>245</v>
      </c>
      <c r="J819" s="11">
        <v>0.16666666666666666</v>
      </c>
      <c r="K819" s="6"/>
      <c r="L819" s="8" t="s">
        <v>391</v>
      </c>
      <c r="N819" s="8" t="s">
        <v>962</v>
      </c>
    </row>
    <row r="820" spans="1:14" x14ac:dyDescent="0.25">
      <c r="A820" s="6"/>
      <c r="B820" s="6"/>
      <c r="C820" s="6" t="s">
        <v>961</v>
      </c>
      <c r="D820" s="6" t="s">
        <v>1048</v>
      </c>
      <c r="E820" s="6"/>
      <c r="F820" s="6"/>
      <c r="H820" s="8" t="s">
        <v>87</v>
      </c>
      <c r="I820" s="8" t="s">
        <v>245</v>
      </c>
      <c r="J820" s="11">
        <v>0.16666666666666666</v>
      </c>
      <c r="K820" s="6"/>
      <c r="L820" s="8" t="s">
        <v>391</v>
      </c>
      <c r="N820" s="8" t="s">
        <v>962</v>
      </c>
    </row>
    <row r="821" spans="1:14" x14ac:dyDescent="0.25">
      <c r="A821" s="6"/>
      <c r="B821" s="6"/>
      <c r="C821" s="6" t="s">
        <v>961</v>
      </c>
      <c r="D821" s="6" t="s">
        <v>708</v>
      </c>
      <c r="E821" s="6"/>
      <c r="F821" s="6"/>
      <c r="H821" s="8" t="s">
        <v>87</v>
      </c>
      <c r="I821" s="8" t="s">
        <v>245</v>
      </c>
      <c r="J821" s="11">
        <v>0.16666666666666666</v>
      </c>
      <c r="K821" s="6"/>
      <c r="L821" s="8" t="s">
        <v>391</v>
      </c>
      <c r="N821" s="8" t="s">
        <v>962</v>
      </c>
    </row>
    <row r="822" spans="1:14" x14ac:dyDescent="0.25">
      <c r="A822" s="6"/>
      <c r="B822" s="6"/>
      <c r="C822" s="6" t="s">
        <v>961</v>
      </c>
      <c r="D822" s="6" t="s">
        <v>996</v>
      </c>
      <c r="E822" s="6"/>
      <c r="F822" s="6"/>
      <c r="H822" s="8" t="s">
        <v>87</v>
      </c>
      <c r="I822" s="8" t="s">
        <v>1073</v>
      </c>
      <c r="J822" s="11"/>
      <c r="K822" s="6"/>
      <c r="L822" s="8" t="s">
        <v>783</v>
      </c>
      <c r="N822" s="8" t="s">
        <v>884</v>
      </c>
    </row>
    <row r="823" spans="1:14" x14ac:dyDescent="0.25">
      <c r="A823" s="6"/>
      <c r="B823" s="6"/>
      <c r="C823" s="6" t="s">
        <v>961</v>
      </c>
      <c r="D823" s="6" t="s">
        <v>800</v>
      </c>
      <c r="E823" s="6"/>
      <c r="F823" s="6"/>
      <c r="H823" s="8" t="s">
        <v>87</v>
      </c>
      <c r="I823" s="8" t="s">
        <v>1073</v>
      </c>
      <c r="J823" s="11"/>
      <c r="K823" s="6"/>
      <c r="L823" s="8" t="s">
        <v>783</v>
      </c>
      <c r="N823" s="8" t="s">
        <v>884</v>
      </c>
    </row>
    <row r="824" spans="1:14" x14ac:dyDescent="0.25">
      <c r="A824" s="6"/>
      <c r="B824" s="6"/>
      <c r="C824" s="6" t="s">
        <v>961</v>
      </c>
      <c r="D824" s="6" t="s">
        <v>1072</v>
      </c>
      <c r="E824" s="6"/>
      <c r="F824" s="6"/>
      <c r="H824" s="8" t="s">
        <v>87</v>
      </c>
      <c r="I824" s="8" t="s">
        <v>1073</v>
      </c>
      <c r="J824" s="11"/>
      <c r="K824" s="6"/>
      <c r="L824" s="8" t="s">
        <v>783</v>
      </c>
      <c r="N824" s="8" t="s">
        <v>884</v>
      </c>
    </row>
    <row r="825" spans="1:14" x14ac:dyDescent="0.25">
      <c r="A825" s="6"/>
      <c r="B825" s="6"/>
      <c r="C825" s="6" t="s">
        <v>961</v>
      </c>
      <c r="D825" s="6" t="s">
        <v>588</v>
      </c>
      <c r="E825" s="6"/>
      <c r="F825" s="6"/>
      <c r="H825" s="8" t="s">
        <v>87</v>
      </c>
      <c r="I825" s="8" t="s">
        <v>1073</v>
      </c>
      <c r="J825" s="11"/>
      <c r="K825" s="6"/>
      <c r="L825" s="8" t="s">
        <v>783</v>
      </c>
      <c r="N825" s="8" t="s">
        <v>884</v>
      </c>
    </row>
    <row r="826" spans="1:14" x14ac:dyDescent="0.25">
      <c r="A826" s="6"/>
      <c r="B826" s="6"/>
      <c r="C826" s="6" t="s">
        <v>961</v>
      </c>
      <c r="D826" s="6" t="s">
        <v>800</v>
      </c>
      <c r="E826" s="6"/>
      <c r="F826" s="6"/>
      <c r="H826" s="6" t="s">
        <v>87</v>
      </c>
      <c r="I826" t="s">
        <v>966</v>
      </c>
      <c r="J826" s="11"/>
      <c r="K826" s="6"/>
      <c r="L826" s="8"/>
      <c r="N826" s="8"/>
    </row>
    <row r="827" spans="1:14" x14ac:dyDescent="0.25">
      <c r="A827" s="6"/>
      <c r="B827" s="6"/>
      <c r="C827" s="6" t="s">
        <v>961</v>
      </c>
      <c r="D827" s="6" t="s">
        <v>996</v>
      </c>
      <c r="E827" s="6"/>
      <c r="F827" s="6"/>
      <c r="H827" s="6" t="s">
        <v>87</v>
      </c>
      <c r="I827" t="s">
        <v>966</v>
      </c>
      <c r="J827" s="11"/>
      <c r="K827" s="6"/>
      <c r="L827" s="8"/>
      <c r="N827" s="8"/>
    </row>
    <row r="828" spans="1:14" x14ac:dyDescent="0.25">
      <c r="A828" s="6"/>
      <c r="B828" s="6"/>
      <c r="C828" s="6" t="s">
        <v>961</v>
      </c>
      <c r="D828" s="6" t="s">
        <v>1074</v>
      </c>
      <c r="E828" s="6"/>
      <c r="F828" s="6"/>
      <c r="H828" s="6" t="s">
        <v>87</v>
      </c>
      <c r="I828" t="s">
        <v>966</v>
      </c>
      <c r="J828" s="11"/>
      <c r="K828" s="6"/>
      <c r="L828" s="8"/>
      <c r="N828" s="8"/>
    </row>
    <row r="829" spans="1:14" x14ac:dyDescent="0.25">
      <c r="A829" s="6"/>
      <c r="B829" s="6"/>
      <c r="C829" s="6" t="s">
        <v>961</v>
      </c>
      <c r="D829" s="6" t="s">
        <v>1075</v>
      </c>
      <c r="E829" s="6"/>
      <c r="F829" s="6"/>
      <c r="H829" s="6" t="s">
        <v>87</v>
      </c>
      <c r="I829" t="s">
        <v>966</v>
      </c>
      <c r="J829" s="11"/>
      <c r="K829" s="6"/>
      <c r="L829" s="8"/>
      <c r="N829" s="8"/>
    </row>
    <row r="830" spans="1:14" x14ac:dyDescent="0.25">
      <c r="A830" s="6"/>
      <c r="B830" s="6"/>
      <c r="C830" s="6" t="s">
        <v>961</v>
      </c>
      <c r="D830" s="6" t="s">
        <v>996</v>
      </c>
      <c r="E830" s="6"/>
      <c r="F830" s="6"/>
      <c r="H830" s="6" t="s">
        <v>87</v>
      </c>
      <c r="I830" s="8" t="s">
        <v>1076</v>
      </c>
      <c r="J830" s="11"/>
      <c r="K830" s="6"/>
      <c r="L830" s="8"/>
      <c r="N830" s="8"/>
    </row>
    <row r="831" spans="1:14" x14ac:dyDescent="0.25">
      <c r="A831" s="6"/>
      <c r="B831" s="6"/>
      <c r="C831" s="6" t="s">
        <v>961</v>
      </c>
      <c r="D831" s="6" t="s">
        <v>851</v>
      </c>
      <c r="E831" s="6"/>
      <c r="F831" s="6"/>
      <c r="H831" s="6" t="s">
        <v>87</v>
      </c>
      <c r="I831" s="8" t="s">
        <v>1076</v>
      </c>
      <c r="J831" s="11"/>
      <c r="K831" s="6"/>
      <c r="L831" s="8"/>
      <c r="N831" s="8"/>
    </row>
    <row r="832" spans="1:14" x14ac:dyDescent="0.25">
      <c r="A832" s="6"/>
      <c r="B832" s="6"/>
      <c r="C832" s="6" t="s">
        <v>961</v>
      </c>
      <c r="D832" s="6" t="s">
        <v>851</v>
      </c>
      <c r="E832" s="6"/>
      <c r="F832" s="6"/>
      <c r="H832" s="6" t="s">
        <v>87</v>
      </c>
      <c r="I832" s="8" t="s">
        <v>1077</v>
      </c>
      <c r="J832" s="11"/>
      <c r="K832" s="6"/>
      <c r="L832" s="8"/>
      <c r="N832" s="8"/>
    </row>
    <row r="833" spans="1:14" x14ac:dyDescent="0.25">
      <c r="A833" s="6"/>
      <c r="B833" s="6"/>
      <c r="C833" s="6" t="s">
        <v>961</v>
      </c>
      <c r="D833" s="6" t="s">
        <v>996</v>
      </c>
      <c r="E833" s="6"/>
      <c r="F833" s="6"/>
      <c r="H833" s="6" t="s">
        <v>87</v>
      </c>
      <c r="I833" s="8" t="s">
        <v>1077</v>
      </c>
      <c r="J833" s="11"/>
      <c r="K833" s="6"/>
      <c r="L833" s="8"/>
      <c r="N833" s="8"/>
    </row>
    <row r="834" spans="1:14" x14ac:dyDescent="0.25">
      <c r="A834" s="6"/>
      <c r="B834" s="6"/>
      <c r="C834" s="6" t="s">
        <v>961</v>
      </c>
      <c r="D834" s="6" t="s">
        <v>588</v>
      </c>
      <c r="E834" s="6"/>
      <c r="F834" s="6"/>
      <c r="H834" s="6" t="s">
        <v>87</v>
      </c>
      <c r="I834" s="8" t="s">
        <v>615</v>
      </c>
      <c r="J834" s="11"/>
      <c r="K834" s="6"/>
      <c r="L834" s="8"/>
      <c r="N834" s="8"/>
    </row>
    <row r="835" spans="1:14" x14ac:dyDescent="0.25">
      <c r="A835" s="6"/>
      <c r="B835" s="6"/>
      <c r="C835" s="6" t="s">
        <v>961</v>
      </c>
      <c r="D835" s="6" t="s">
        <v>588</v>
      </c>
      <c r="E835" s="6"/>
      <c r="F835" s="6"/>
      <c r="H835" s="6" t="s">
        <v>87</v>
      </c>
      <c r="I835" s="8" t="s">
        <v>1078</v>
      </c>
      <c r="J835" s="11"/>
      <c r="K835" s="6"/>
      <c r="L835" s="8"/>
      <c r="N835" s="8"/>
    </row>
    <row r="836" spans="1:14" x14ac:dyDescent="0.25">
      <c r="A836" s="6"/>
      <c r="B836" s="6"/>
      <c r="C836" s="6" t="s">
        <v>961</v>
      </c>
      <c r="D836" s="6" t="s">
        <v>851</v>
      </c>
      <c r="E836" s="6"/>
      <c r="F836" s="6"/>
      <c r="H836" s="6" t="s">
        <v>87</v>
      </c>
      <c r="I836" s="8" t="s">
        <v>1079</v>
      </c>
      <c r="J836" s="11"/>
      <c r="K836" s="6"/>
      <c r="L836" s="8"/>
      <c r="N836" s="28" t="s">
        <v>884</v>
      </c>
    </row>
    <row r="837" spans="1:14" x14ac:dyDescent="0.25">
      <c r="A837" s="6"/>
      <c r="B837" s="6"/>
      <c r="C837" s="6" t="s">
        <v>1344</v>
      </c>
      <c r="D837" s="6" t="s">
        <v>1336</v>
      </c>
      <c r="E837" s="6"/>
      <c r="F837" s="6"/>
      <c r="H837" s="6" t="s">
        <v>1246</v>
      </c>
      <c r="I837" s="8" t="s">
        <v>1345</v>
      </c>
      <c r="J837" s="11"/>
      <c r="K837" s="6"/>
      <c r="L837" s="8"/>
      <c r="N837" s="28" t="s">
        <v>884</v>
      </c>
    </row>
    <row r="838" spans="1:14" x14ac:dyDescent="0.25">
      <c r="A838" s="6"/>
      <c r="B838" s="6"/>
      <c r="C838" s="6" t="s">
        <v>1344</v>
      </c>
      <c r="D838" s="6" t="s">
        <v>708</v>
      </c>
      <c r="E838" s="6"/>
      <c r="F838" s="6"/>
      <c r="H838" s="6" t="s">
        <v>1246</v>
      </c>
      <c r="I838" s="8" t="s">
        <v>1346</v>
      </c>
      <c r="J838" s="11"/>
      <c r="K838" s="6"/>
      <c r="L838" s="8"/>
      <c r="N838" s="28" t="s">
        <v>884</v>
      </c>
    </row>
    <row r="839" spans="1:14" x14ac:dyDescent="0.25">
      <c r="A839" s="6"/>
      <c r="B839" s="6"/>
      <c r="C839" s="6" t="s">
        <v>1344</v>
      </c>
      <c r="D839" s="6" t="s">
        <v>996</v>
      </c>
      <c r="E839" s="6"/>
      <c r="F839" s="6"/>
      <c r="H839" s="6" t="s">
        <v>1251</v>
      </c>
      <c r="I839" s="8" t="s">
        <v>1252</v>
      </c>
      <c r="J839" s="11"/>
      <c r="K839" s="6"/>
      <c r="L839" s="8"/>
      <c r="N839" s="28" t="s">
        <v>884</v>
      </c>
    </row>
    <row r="840" spans="1:14" x14ac:dyDescent="0.25">
      <c r="A840" s="6"/>
      <c r="B840" s="6"/>
      <c r="C840" s="6" t="s">
        <v>1344</v>
      </c>
      <c r="D840" s="6" t="s">
        <v>1336</v>
      </c>
      <c r="E840" s="6"/>
      <c r="F840" s="6"/>
      <c r="H840" s="6" t="s">
        <v>1251</v>
      </c>
      <c r="I840" s="8" t="s">
        <v>1252</v>
      </c>
      <c r="J840" s="11"/>
      <c r="K840" s="6"/>
      <c r="L840" s="8"/>
      <c r="N840" s="28" t="s">
        <v>884</v>
      </c>
    </row>
    <row r="841" spans="1:14" x14ac:dyDescent="0.25">
      <c r="A841" s="6"/>
      <c r="B841" s="6"/>
      <c r="C841" s="6" t="s">
        <v>1344</v>
      </c>
      <c r="D841" s="6" t="s">
        <v>708</v>
      </c>
      <c r="E841" s="6"/>
      <c r="F841" s="6"/>
      <c r="H841" s="6" t="s">
        <v>1251</v>
      </c>
      <c r="I841" s="8" t="s">
        <v>1252</v>
      </c>
      <c r="J841" s="11"/>
      <c r="K841" s="6"/>
      <c r="L841" s="8"/>
      <c r="N841" s="28" t="s">
        <v>884</v>
      </c>
    </row>
    <row r="842" spans="1:14" x14ac:dyDescent="0.25">
      <c r="A842" s="6"/>
      <c r="B842" s="6"/>
      <c r="C842" s="6" t="s">
        <v>1344</v>
      </c>
      <c r="D842" s="6" t="s">
        <v>996</v>
      </c>
      <c r="E842" s="6"/>
      <c r="F842" s="6"/>
      <c r="H842" s="6" t="s">
        <v>1347</v>
      </c>
      <c r="I842" s="8" t="s">
        <v>1348</v>
      </c>
      <c r="J842" s="11"/>
      <c r="K842" s="6"/>
      <c r="L842" s="8"/>
      <c r="N842" s="28" t="s">
        <v>1335</v>
      </c>
    </row>
    <row r="843" spans="1:14" x14ac:dyDescent="0.25">
      <c r="A843" s="6"/>
      <c r="B843" s="6"/>
      <c r="C843" s="6" t="s">
        <v>1344</v>
      </c>
      <c r="D843" s="6" t="s">
        <v>996</v>
      </c>
      <c r="E843" s="6"/>
      <c r="F843" s="6"/>
      <c r="H843" s="6" t="s">
        <v>1347</v>
      </c>
      <c r="I843" s="8" t="s">
        <v>1256</v>
      </c>
      <c r="J843" s="11"/>
      <c r="K843" s="6"/>
      <c r="L843" s="8"/>
      <c r="N843" s="8"/>
    </row>
    <row r="844" spans="1:14" x14ac:dyDescent="0.25">
      <c r="A844" s="6"/>
      <c r="B844" s="6"/>
      <c r="C844" s="6" t="s">
        <v>1344</v>
      </c>
      <c r="D844" s="6" t="s">
        <v>996</v>
      </c>
      <c r="E844" s="6"/>
      <c r="F844" s="6"/>
      <c r="H844" s="6" t="s">
        <v>1347</v>
      </c>
      <c r="I844" s="8" t="s">
        <v>1257</v>
      </c>
      <c r="J844" s="11"/>
      <c r="K844" s="6"/>
      <c r="L844" s="8"/>
      <c r="N844" s="28" t="s">
        <v>884</v>
      </c>
    </row>
    <row r="845" spans="1:14" x14ac:dyDescent="0.25">
      <c r="A845" s="6"/>
      <c r="B845" s="6"/>
      <c r="C845" s="6" t="s">
        <v>1344</v>
      </c>
      <c r="D845" s="6" t="s">
        <v>1336</v>
      </c>
      <c r="E845" s="6"/>
      <c r="F845" s="6"/>
      <c r="H845" s="6" t="s">
        <v>1258</v>
      </c>
      <c r="I845" s="8" t="s">
        <v>1259</v>
      </c>
      <c r="J845" s="11"/>
      <c r="K845" s="6"/>
      <c r="L845" s="8"/>
      <c r="N845" s="28" t="s">
        <v>884</v>
      </c>
    </row>
    <row r="846" spans="1:14" x14ac:dyDescent="0.25">
      <c r="A846" s="6"/>
      <c r="B846" s="6"/>
      <c r="C846" s="6" t="s">
        <v>1344</v>
      </c>
      <c r="D846" s="6" t="s">
        <v>996</v>
      </c>
      <c r="E846" s="6"/>
      <c r="F846" s="6"/>
      <c r="H846" s="6" t="s">
        <v>1258</v>
      </c>
      <c r="I846" s="8" t="s">
        <v>1259</v>
      </c>
      <c r="J846" s="11"/>
      <c r="K846" s="6"/>
      <c r="L846" s="8"/>
      <c r="N846" s="28" t="s">
        <v>884</v>
      </c>
    </row>
    <row r="847" spans="1:14" x14ac:dyDescent="0.25">
      <c r="A847" s="6"/>
      <c r="B847" s="6"/>
      <c r="C847" s="6" t="s">
        <v>1344</v>
      </c>
      <c r="D847" s="6" t="s">
        <v>996</v>
      </c>
      <c r="E847" s="6"/>
      <c r="F847" s="6"/>
      <c r="H847" s="6" t="s">
        <v>1183</v>
      </c>
      <c r="I847" s="8" t="s">
        <v>1261</v>
      </c>
      <c r="J847" s="11"/>
      <c r="K847" s="6"/>
      <c r="L847" s="8"/>
      <c r="N847" s="28" t="s">
        <v>884</v>
      </c>
    </row>
    <row r="848" spans="1:14" x14ac:dyDescent="0.25">
      <c r="A848" s="6"/>
      <c r="B848" s="6"/>
      <c r="C848" s="6" t="s">
        <v>1344</v>
      </c>
      <c r="D848" s="6" t="s">
        <v>996</v>
      </c>
      <c r="E848" s="6"/>
      <c r="F848" s="6"/>
      <c r="H848" s="6" t="s">
        <v>1183</v>
      </c>
      <c r="I848" t="s">
        <v>1263</v>
      </c>
      <c r="J848" s="11"/>
      <c r="K848" s="6"/>
      <c r="L848" s="8"/>
      <c r="N848" s="28" t="s">
        <v>884</v>
      </c>
    </row>
    <row r="849" spans="1:14" x14ac:dyDescent="0.25">
      <c r="A849" s="6"/>
      <c r="B849" s="6"/>
      <c r="C849" s="6" t="s">
        <v>1344</v>
      </c>
      <c r="D849" s="6" t="s">
        <v>996</v>
      </c>
      <c r="E849" s="6"/>
      <c r="F849" s="6"/>
      <c r="H849" s="6" t="s">
        <v>1183</v>
      </c>
      <c r="I849" t="s">
        <v>1265</v>
      </c>
      <c r="J849" s="11"/>
      <c r="K849" s="6"/>
      <c r="L849" s="8"/>
      <c r="N849" s="28" t="s">
        <v>884</v>
      </c>
    </row>
    <row r="850" spans="1:14" x14ac:dyDescent="0.25">
      <c r="A850" s="6"/>
      <c r="B850" s="6"/>
      <c r="C850" s="6" t="s">
        <v>1344</v>
      </c>
      <c r="D850" s="6" t="s">
        <v>708</v>
      </c>
      <c r="E850" s="6"/>
      <c r="F850" s="6"/>
      <c r="H850" s="6" t="s">
        <v>1183</v>
      </c>
      <c r="I850" t="s">
        <v>1297</v>
      </c>
      <c r="J850" s="11"/>
      <c r="K850" s="6"/>
      <c r="L850" s="8"/>
      <c r="N850" s="28" t="s">
        <v>884</v>
      </c>
    </row>
    <row r="851" spans="1:14" x14ac:dyDescent="0.25">
      <c r="A851" s="6"/>
      <c r="B851" s="6"/>
      <c r="C851" s="6" t="s">
        <v>1344</v>
      </c>
      <c r="D851" s="6" t="s">
        <v>996</v>
      </c>
      <c r="E851" s="6"/>
      <c r="F851" s="6"/>
      <c r="H851" s="6" t="s">
        <v>1183</v>
      </c>
      <c r="I851" t="s">
        <v>1267</v>
      </c>
      <c r="J851" s="11"/>
      <c r="K851" s="6"/>
      <c r="L851" s="8"/>
      <c r="N851" s="28" t="s">
        <v>884</v>
      </c>
    </row>
    <row r="852" spans="1:14" x14ac:dyDescent="0.25">
      <c r="A852" s="6"/>
      <c r="B852" s="6"/>
      <c r="C852" s="6" t="s">
        <v>1344</v>
      </c>
      <c r="D852" s="6" t="s">
        <v>800</v>
      </c>
      <c r="E852" s="6"/>
      <c r="F852" s="6"/>
      <c r="H852" s="6" t="s">
        <v>1183</v>
      </c>
      <c r="I852" t="s">
        <v>1267</v>
      </c>
      <c r="J852" s="11"/>
      <c r="K852" s="6"/>
      <c r="L852" s="8"/>
      <c r="N852" s="28" t="s">
        <v>884</v>
      </c>
    </row>
    <row r="853" spans="1:14" x14ac:dyDescent="0.25">
      <c r="A853" s="6"/>
      <c r="B853" s="6"/>
      <c r="C853" s="6" t="s">
        <v>1344</v>
      </c>
      <c r="D853" s="6" t="s">
        <v>586</v>
      </c>
      <c r="E853" s="6"/>
      <c r="F853" s="6"/>
      <c r="H853" s="6" t="s">
        <v>1183</v>
      </c>
      <c r="I853" t="s">
        <v>1262</v>
      </c>
      <c r="J853" s="11"/>
      <c r="K853" s="6"/>
      <c r="L853" s="8"/>
      <c r="N853" s="28" t="s">
        <v>884</v>
      </c>
    </row>
    <row r="854" spans="1:14" x14ac:dyDescent="0.25">
      <c r="A854" s="6"/>
      <c r="B854" s="6"/>
      <c r="C854" s="6" t="s">
        <v>1344</v>
      </c>
      <c r="D854" s="6" t="s">
        <v>996</v>
      </c>
      <c r="E854" s="6"/>
      <c r="F854" s="6"/>
      <c r="H854" s="6" t="s">
        <v>1198</v>
      </c>
      <c r="I854" s="8" t="s">
        <v>1268</v>
      </c>
      <c r="J854" s="11"/>
      <c r="K854" s="6"/>
      <c r="L854" s="8"/>
      <c r="N854" s="28" t="s">
        <v>884</v>
      </c>
    </row>
    <row r="855" spans="1:14" x14ac:dyDescent="0.25">
      <c r="A855" s="6"/>
      <c r="B855" s="6"/>
      <c r="C855" s="6" t="s">
        <v>1344</v>
      </c>
      <c r="D855" s="6" t="s">
        <v>996</v>
      </c>
      <c r="E855" s="6"/>
      <c r="F855" s="6"/>
      <c r="H855" s="6" t="s">
        <v>1269</v>
      </c>
      <c r="I855" s="8" t="s">
        <v>1270</v>
      </c>
      <c r="J855" s="11"/>
      <c r="K855" s="6"/>
      <c r="L855" s="8"/>
      <c r="N855" s="28" t="s">
        <v>884</v>
      </c>
    </row>
    <row r="856" spans="1:14" x14ac:dyDescent="0.25">
      <c r="A856" s="6"/>
      <c r="B856" s="6"/>
      <c r="C856" s="6" t="s">
        <v>1344</v>
      </c>
      <c r="D856" s="6" t="s">
        <v>996</v>
      </c>
      <c r="E856" s="6"/>
      <c r="F856" s="6"/>
      <c r="H856" s="6" t="s">
        <v>1269</v>
      </c>
      <c r="I856" s="8" t="s">
        <v>1271</v>
      </c>
      <c r="J856" s="11"/>
      <c r="K856" s="6"/>
      <c r="L856" s="8"/>
      <c r="N856" s="28" t="s">
        <v>884</v>
      </c>
    </row>
    <row r="857" spans="1:14" x14ac:dyDescent="0.25">
      <c r="A857" s="6"/>
      <c r="B857" s="6"/>
      <c r="C857" s="6" t="s">
        <v>1344</v>
      </c>
      <c r="D857" s="6" t="s">
        <v>1332</v>
      </c>
      <c r="E857" s="6"/>
      <c r="F857" s="6"/>
      <c r="H857" s="6" t="s">
        <v>1269</v>
      </c>
      <c r="I857" s="8" t="s">
        <v>1272</v>
      </c>
      <c r="J857" s="11"/>
      <c r="K857" s="6"/>
      <c r="L857" s="8"/>
      <c r="N857" s="28" t="s">
        <v>884</v>
      </c>
    </row>
    <row r="858" spans="1:14" x14ac:dyDescent="0.25">
      <c r="A858" s="6"/>
      <c r="B858" s="6"/>
      <c r="C858" s="6" t="s">
        <v>1344</v>
      </c>
      <c r="D858" s="6" t="s">
        <v>1336</v>
      </c>
      <c r="E858" s="6"/>
      <c r="F858" s="6"/>
      <c r="H858" s="6" t="s">
        <v>1269</v>
      </c>
      <c r="I858" s="8" t="s">
        <v>1274</v>
      </c>
      <c r="J858" s="11"/>
      <c r="K858" s="6"/>
      <c r="L858" s="8"/>
      <c r="N858" s="28" t="s">
        <v>884</v>
      </c>
    </row>
    <row r="859" spans="1:14" x14ac:dyDescent="0.25">
      <c r="A859" s="6"/>
      <c r="B859" s="6"/>
      <c r="C859" s="6" t="s">
        <v>1344</v>
      </c>
      <c r="D859" s="6" t="s">
        <v>1336</v>
      </c>
      <c r="E859" s="6"/>
      <c r="F859" s="6"/>
      <c r="H859" s="6" t="s">
        <v>1349</v>
      </c>
      <c r="I859" s="8" t="s">
        <v>1350</v>
      </c>
      <c r="J859" s="11"/>
      <c r="K859" s="6"/>
      <c r="L859" s="8"/>
      <c r="N859" s="28" t="s">
        <v>884</v>
      </c>
    </row>
    <row r="860" spans="1:14" x14ac:dyDescent="0.25">
      <c r="A860" s="6"/>
      <c r="B860" s="6"/>
      <c r="C860" s="6" t="s">
        <v>1344</v>
      </c>
      <c r="D860" s="6" t="s">
        <v>996</v>
      </c>
      <c r="E860" s="6"/>
      <c r="F860" s="6"/>
      <c r="H860" s="6" t="s">
        <v>1349</v>
      </c>
      <c r="I860" s="8" t="s">
        <v>1350</v>
      </c>
      <c r="J860" s="11"/>
      <c r="K860" s="6"/>
      <c r="L860" s="8"/>
      <c r="N860" s="28" t="s">
        <v>884</v>
      </c>
    </row>
    <row r="861" spans="1:14" x14ac:dyDescent="0.25">
      <c r="A861" s="6"/>
      <c r="B861" s="6"/>
      <c r="C861" s="6" t="s">
        <v>1344</v>
      </c>
      <c r="D861" s="6" t="s">
        <v>1351</v>
      </c>
      <c r="E861" s="6"/>
      <c r="F861" s="6"/>
      <c r="H861" s="6" t="s">
        <v>1349</v>
      </c>
      <c r="I861" s="8" t="s">
        <v>1350</v>
      </c>
      <c r="J861" s="11"/>
      <c r="K861" s="6"/>
      <c r="L861" s="8"/>
      <c r="N861" s="28" t="s">
        <v>884</v>
      </c>
    </row>
    <row r="862" spans="1:14" x14ac:dyDescent="0.25">
      <c r="A862" s="6"/>
      <c r="B862" s="6"/>
      <c r="C862" s="6" t="s">
        <v>1344</v>
      </c>
      <c r="D862" s="6" t="s">
        <v>1336</v>
      </c>
      <c r="E862" s="6"/>
      <c r="F862" s="6"/>
      <c r="H862" s="6" t="s">
        <v>1349</v>
      </c>
      <c r="I862" s="8" t="s">
        <v>1352</v>
      </c>
      <c r="J862" s="11"/>
      <c r="K862" s="6"/>
      <c r="L862" s="8"/>
      <c r="N862" s="28" t="s">
        <v>884</v>
      </c>
    </row>
    <row r="863" spans="1:14" x14ac:dyDescent="0.25">
      <c r="A863" s="6"/>
      <c r="B863" s="6"/>
      <c r="C863" s="6" t="s">
        <v>1344</v>
      </c>
      <c r="D863" s="6" t="s">
        <v>996</v>
      </c>
      <c r="E863" s="6"/>
      <c r="F863" s="6"/>
      <c r="H863" s="6" t="s">
        <v>1349</v>
      </c>
      <c r="I863" s="8" t="s">
        <v>1352</v>
      </c>
      <c r="J863" s="11"/>
      <c r="K863" s="6"/>
      <c r="L863" s="8"/>
      <c r="N863" s="28" t="s">
        <v>884</v>
      </c>
    </row>
    <row r="864" spans="1:14" x14ac:dyDescent="0.25">
      <c r="A864" s="6"/>
      <c r="B864" s="6"/>
      <c r="C864" s="6" t="s">
        <v>1344</v>
      </c>
      <c r="D864" s="6" t="s">
        <v>996</v>
      </c>
      <c r="E864" s="6"/>
      <c r="F864" s="6"/>
      <c r="H864" s="6" t="s">
        <v>1349</v>
      </c>
      <c r="I864" s="8" t="s">
        <v>1277</v>
      </c>
      <c r="J864" s="11"/>
      <c r="K864" s="6"/>
      <c r="L864" s="8"/>
      <c r="N864" s="28" t="s">
        <v>884</v>
      </c>
    </row>
    <row r="865" spans="1:14" x14ac:dyDescent="0.25">
      <c r="A865" s="6"/>
      <c r="B865" s="6"/>
      <c r="C865" s="6" t="s">
        <v>1344</v>
      </c>
      <c r="D865" s="6" t="s">
        <v>851</v>
      </c>
      <c r="E865" s="6"/>
      <c r="F865" s="6"/>
      <c r="H865" s="6" t="s">
        <v>1349</v>
      </c>
      <c r="I865" s="8" t="s">
        <v>1278</v>
      </c>
      <c r="J865" s="11"/>
      <c r="K865" s="6"/>
      <c r="L865" s="8"/>
      <c r="N865" s="28" t="s">
        <v>884</v>
      </c>
    </row>
    <row r="866" spans="1:14" x14ac:dyDescent="0.25">
      <c r="A866" s="6"/>
      <c r="B866" s="6"/>
      <c r="C866" s="6" t="s">
        <v>1344</v>
      </c>
      <c r="D866" s="6" t="s">
        <v>800</v>
      </c>
      <c r="E866" s="6"/>
      <c r="F866" s="6"/>
      <c r="H866" s="6" t="s">
        <v>1349</v>
      </c>
      <c r="I866" s="8" t="s">
        <v>1277</v>
      </c>
      <c r="J866" s="11"/>
      <c r="K866" s="6"/>
      <c r="L866" s="8"/>
      <c r="N866" s="28" t="s">
        <v>884</v>
      </c>
    </row>
    <row r="867" spans="1:14" x14ac:dyDescent="0.25">
      <c r="A867" s="6"/>
      <c r="B867" s="6"/>
      <c r="C867" s="6" t="s">
        <v>1344</v>
      </c>
      <c r="D867" s="6" t="s">
        <v>1332</v>
      </c>
      <c r="E867" s="6"/>
      <c r="F867" s="6"/>
      <c r="H867" s="6" t="s">
        <v>1349</v>
      </c>
      <c r="I867" s="8" t="s">
        <v>1353</v>
      </c>
      <c r="J867" s="11"/>
      <c r="K867" s="6"/>
      <c r="L867" s="8"/>
      <c r="N867" s="28" t="s">
        <v>884</v>
      </c>
    </row>
    <row r="868" spans="1:14" x14ac:dyDescent="0.25">
      <c r="A868" s="6"/>
      <c r="B868" s="6"/>
      <c r="C868" s="6" t="s">
        <v>1344</v>
      </c>
      <c r="D868" s="6" t="s">
        <v>996</v>
      </c>
      <c r="E868" s="6"/>
      <c r="F868" s="6"/>
      <c r="H868" s="6" t="s">
        <v>1354</v>
      </c>
      <c r="I868" s="8" t="s">
        <v>1355</v>
      </c>
      <c r="J868" s="11"/>
      <c r="K868" s="6"/>
      <c r="L868" s="8"/>
      <c r="N868" s="28" t="s">
        <v>884</v>
      </c>
    </row>
    <row r="869" spans="1:14" x14ac:dyDescent="0.25">
      <c r="A869" s="6"/>
      <c r="B869" s="6"/>
      <c r="C869" s="6" t="s">
        <v>1344</v>
      </c>
      <c r="D869" s="6" t="s">
        <v>1332</v>
      </c>
      <c r="E869" s="6"/>
      <c r="F869" s="6"/>
      <c r="H869" s="6" t="s">
        <v>1148</v>
      </c>
      <c r="I869" s="8" t="s">
        <v>1282</v>
      </c>
      <c r="J869" s="11"/>
      <c r="K869" s="6"/>
      <c r="L869" s="8"/>
      <c r="N869" s="8" t="s">
        <v>884</v>
      </c>
    </row>
    <row r="870" spans="1:14" x14ac:dyDescent="0.25">
      <c r="A870" s="6"/>
      <c r="B870" s="6"/>
      <c r="C870" s="6" t="s">
        <v>1340</v>
      </c>
      <c r="D870" s="6" t="s">
        <v>996</v>
      </c>
      <c r="E870" s="6" t="s">
        <v>28</v>
      </c>
      <c r="F870" s="6"/>
      <c r="G870" t="s">
        <v>28</v>
      </c>
      <c r="H870" s="6" t="s">
        <v>1178</v>
      </c>
      <c r="I870" s="8" t="s">
        <v>1356</v>
      </c>
      <c r="J870" s="11"/>
      <c r="K870" s="6"/>
      <c r="L870" s="8"/>
      <c r="N870" s="28" t="s">
        <v>884</v>
      </c>
    </row>
    <row r="871" spans="1:14" x14ac:dyDescent="0.25">
      <c r="A871" s="6"/>
      <c r="B871" s="6"/>
      <c r="C871" s="6" t="s">
        <v>1340</v>
      </c>
      <c r="D871" s="6" t="s">
        <v>851</v>
      </c>
      <c r="E871" s="6" t="s">
        <v>28</v>
      </c>
      <c r="F871" s="6"/>
      <c r="G871" t="s">
        <v>28</v>
      </c>
      <c r="H871" s="6" t="s">
        <v>1178</v>
      </c>
      <c r="I871" s="8" t="s">
        <v>1356</v>
      </c>
      <c r="J871" s="11"/>
      <c r="K871" s="6"/>
      <c r="L871" s="8"/>
      <c r="N871" s="28" t="s">
        <v>884</v>
      </c>
    </row>
    <row r="872" spans="1:14" x14ac:dyDescent="0.25">
      <c r="A872" s="6"/>
      <c r="B872" s="6"/>
      <c r="C872" s="6" t="s">
        <v>1340</v>
      </c>
      <c r="D872" s="6" t="s">
        <v>988</v>
      </c>
      <c r="E872" s="6" t="s">
        <v>28</v>
      </c>
      <c r="F872" s="6"/>
      <c r="G872" t="s">
        <v>28</v>
      </c>
      <c r="H872" s="6" t="s">
        <v>1178</v>
      </c>
      <c r="I872" s="8" t="s">
        <v>1356</v>
      </c>
      <c r="J872" s="11"/>
      <c r="K872" s="6"/>
      <c r="L872" s="8"/>
      <c r="N872" s="28" t="s">
        <v>884</v>
      </c>
    </row>
    <row r="873" spans="1:14" x14ac:dyDescent="0.25">
      <c r="A873" s="6"/>
      <c r="B873" s="6"/>
      <c r="C873" s="6" t="s">
        <v>1340</v>
      </c>
      <c r="D873" s="6" t="s">
        <v>851</v>
      </c>
      <c r="E873" s="6" t="s">
        <v>28</v>
      </c>
      <c r="F873" s="6"/>
      <c r="G873" t="s">
        <v>28</v>
      </c>
      <c r="H873" s="6" t="s">
        <v>1178</v>
      </c>
      <c r="I873" s="8" t="s">
        <v>1357</v>
      </c>
      <c r="J873" s="11"/>
      <c r="K873" s="6"/>
      <c r="L873" s="8"/>
      <c r="N873" s="28" t="s">
        <v>884</v>
      </c>
    </row>
    <row r="874" spans="1:14" x14ac:dyDescent="0.25">
      <c r="A874" s="6"/>
      <c r="B874" s="6"/>
      <c r="C874" s="6" t="s">
        <v>1340</v>
      </c>
      <c r="D874" s="6" t="s">
        <v>988</v>
      </c>
      <c r="E874" s="6" t="s">
        <v>28</v>
      </c>
      <c r="F874" s="6"/>
      <c r="G874" t="s">
        <v>28</v>
      </c>
      <c r="H874" s="6" t="s">
        <v>1178</v>
      </c>
      <c r="I874" s="8" t="s">
        <v>1358</v>
      </c>
      <c r="J874" s="11"/>
      <c r="K874" s="6"/>
      <c r="L874" s="8"/>
      <c r="N874" s="28" t="s">
        <v>884</v>
      </c>
    </row>
    <row r="875" spans="1:14" x14ac:dyDescent="0.25">
      <c r="A875" s="6"/>
      <c r="B875" s="6"/>
      <c r="C875" s="6" t="s">
        <v>1340</v>
      </c>
      <c r="D875" s="6" t="s">
        <v>988</v>
      </c>
      <c r="E875" s="6" t="s">
        <v>28</v>
      </c>
      <c r="F875" s="6"/>
      <c r="G875" t="s">
        <v>28</v>
      </c>
      <c r="H875" s="6" t="s">
        <v>1178</v>
      </c>
      <c r="I875" s="8" t="s">
        <v>1359</v>
      </c>
      <c r="J875" s="11"/>
      <c r="K875" s="6"/>
      <c r="L875" s="8"/>
      <c r="N875" s="28" t="s">
        <v>884</v>
      </c>
    </row>
    <row r="876" spans="1:14" x14ac:dyDescent="0.25">
      <c r="A876" s="6"/>
      <c r="B876" s="6"/>
      <c r="C876" s="6" t="s">
        <v>1340</v>
      </c>
      <c r="D876" s="6" t="s">
        <v>996</v>
      </c>
      <c r="E876" s="6"/>
      <c r="F876" s="6"/>
      <c r="H876" s="6" t="s">
        <v>1347</v>
      </c>
      <c r="I876" s="8" t="s">
        <v>1256</v>
      </c>
      <c r="J876" s="11"/>
      <c r="K876" s="6"/>
      <c r="L876" s="8"/>
      <c r="N876" s="28" t="s">
        <v>884</v>
      </c>
    </row>
    <row r="877" spans="1:14" x14ac:dyDescent="0.25">
      <c r="A877" s="6"/>
      <c r="B877" s="6"/>
      <c r="C877" s="6" t="s">
        <v>1340</v>
      </c>
      <c r="D877" s="6" t="s">
        <v>996</v>
      </c>
      <c r="E877" s="6"/>
      <c r="F877" s="6"/>
      <c r="H877" s="6" t="s">
        <v>1347</v>
      </c>
      <c r="I877" s="8" t="s">
        <v>1257</v>
      </c>
      <c r="J877" s="11"/>
      <c r="K877" s="6"/>
      <c r="L877" s="8"/>
      <c r="N877" s="28" t="s">
        <v>884</v>
      </c>
    </row>
    <row r="878" spans="1:14" x14ac:dyDescent="0.25">
      <c r="A878" s="6"/>
      <c r="B878" s="6"/>
      <c r="C878" s="6" t="s">
        <v>1340</v>
      </c>
      <c r="D878" s="6" t="s">
        <v>988</v>
      </c>
      <c r="E878" s="6"/>
      <c r="F878" s="6"/>
      <c r="H878" s="6" t="s">
        <v>1258</v>
      </c>
      <c r="I878" s="8" t="s">
        <v>1259</v>
      </c>
      <c r="J878" s="11"/>
      <c r="K878" s="6"/>
      <c r="L878" s="8"/>
      <c r="N878" s="28" t="s">
        <v>884</v>
      </c>
    </row>
    <row r="879" spans="1:14" x14ac:dyDescent="0.25">
      <c r="A879" s="6"/>
      <c r="B879" s="6"/>
      <c r="C879" s="6" t="s">
        <v>1340</v>
      </c>
      <c r="D879" s="6" t="s">
        <v>970</v>
      </c>
      <c r="E879" s="6"/>
      <c r="F879" s="6"/>
      <c r="H879" s="6" t="s">
        <v>1183</v>
      </c>
      <c r="I879" s="8" t="s">
        <v>1261</v>
      </c>
      <c r="J879" s="11"/>
      <c r="K879" s="6"/>
      <c r="L879" s="8"/>
      <c r="N879" s="28" t="s">
        <v>884</v>
      </c>
    </row>
    <row r="880" spans="1:14" x14ac:dyDescent="0.25">
      <c r="A880" s="6"/>
      <c r="B880" s="6"/>
      <c r="C880" s="6" t="s">
        <v>1340</v>
      </c>
      <c r="D880" s="6" t="s">
        <v>970</v>
      </c>
      <c r="E880" s="6"/>
      <c r="F880" s="6"/>
      <c r="H880" s="6" t="s">
        <v>1183</v>
      </c>
      <c r="I880" s="8" t="s">
        <v>1263</v>
      </c>
      <c r="J880" s="11"/>
      <c r="K880" s="6"/>
      <c r="L880" s="8"/>
      <c r="N880" s="28" t="s">
        <v>884</v>
      </c>
    </row>
    <row r="881" spans="1:18" x14ac:dyDescent="0.25">
      <c r="A881" s="6"/>
      <c r="B881" s="6"/>
      <c r="C881" s="6" t="s">
        <v>1340</v>
      </c>
      <c r="D881" s="6" t="s">
        <v>970</v>
      </c>
      <c r="E881" s="6"/>
      <c r="F881" s="6"/>
      <c r="H881" s="6" t="s">
        <v>1183</v>
      </c>
      <c r="I881" s="8" t="s">
        <v>1265</v>
      </c>
      <c r="J881" s="11"/>
      <c r="K881" s="6"/>
      <c r="L881" s="8"/>
      <c r="N881" s="28" t="s">
        <v>884</v>
      </c>
    </row>
    <row r="882" spans="1:18" x14ac:dyDescent="0.25">
      <c r="A882" s="6"/>
      <c r="B882" s="6"/>
      <c r="C882" s="6" t="s">
        <v>1340</v>
      </c>
      <c r="D882" s="6" t="s">
        <v>996</v>
      </c>
      <c r="E882" s="6"/>
      <c r="F882" s="6"/>
      <c r="H882" s="6" t="s">
        <v>1183</v>
      </c>
      <c r="I882" s="8" t="s">
        <v>1267</v>
      </c>
      <c r="J882" s="11"/>
      <c r="K882" s="6"/>
      <c r="L882" s="8"/>
      <c r="N882" s="28" t="s">
        <v>884</v>
      </c>
    </row>
    <row r="883" spans="1:18" x14ac:dyDescent="0.25">
      <c r="A883" s="6"/>
      <c r="B883" s="6"/>
      <c r="C883" s="6" t="s">
        <v>1340</v>
      </c>
      <c r="D883" s="6" t="s">
        <v>851</v>
      </c>
      <c r="E883" s="6"/>
      <c r="F883" s="6"/>
      <c r="H883" s="6" t="s">
        <v>1183</v>
      </c>
      <c r="I883" s="8" t="s">
        <v>1262</v>
      </c>
      <c r="J883" s="11"/>
      <c r="K883" s="6"/>
      <c r="L883" s="8"/>
      <c r="N883" s="28" t="s">
        <v>884</v>
      </c>
    </row>
    <row r="884" spans="1:18" x14ac:dyDescent="0.25">
      <c r="A884" s="6"/>
      <c r="B884" s="6"/>
      <c r="C884" s="6" t="s">
        <v>1340</v>
      </c>
      <c r="D884" s="6" t="s">
        <v>708</v>
      </c>
      <c r="E884" s="6"/>
      <c r="F884" s="6"/>
      <c r="H884" s="6" t="s">
        <v>1183</v>
      </c>
      <c r="I884" t="s">
        <v>1297</v>
      </c>
      <c r="J884" s="11"/>
      <c r="K884" s="6"/>
      <c r="L884" s="8"/>
      <c r="N884" s="28" t="s">
        <v>884</v>
      </c>
    </row>
    <row r="885" spans="1:18" x14ac:dyDescent="0.25">
      <c r="A885" s="6"/>
      <c r="B885" s="6"/>
      <c r="C885" s="6" t="s">
        <v>1340</v>
      </c>
      <c r="D885" s="6" t="s">
        <v>996</v>
      </c>
      <c r="E885" s="6"/>
      <c r="F885" s="6"/>
      <c r="H885" s="6" t="s">
        <v>1339</v>
      </c>
      <c r="I885" s="8" t="s">
        <v>1360</v>
      </c>
      <c r="J885" s="11"/>
      <c r="K885" s="6"/>
      <c r="L885" s="8"/>
      <c r="N885" s="28"/>
    </row>
    <row r="886" spans="1:18" x14ac:dyDescent="0.25">
      <c r="A886" s="6"/>
      <c r="B886" s="6"/>
      <c r="C886" s="6" t="s">
        <v>1340</v>
      </c>
      <c r="D886" s="6" t="s">
        <v>800</v>
      </c>
      <c r="E886" s="6"/>
      <c r="F886" s="6"/>
      <c r="H886" s="6" t="s">
        <v>1339</v>
      </c>
      <c r="I886" s="8" t="s">
        <v>1361</v>
      </c>
      <c r="J886" s="11"/>
      <c r="K886" s="6"/>
      <c r="L886" s="8"/>
      <c r="N886" s="28"/>
    </row>
    <row r="887" spans="1:18" x14ac:dyDescent="0.25">
      <c r="A887" s="6"/>
      <c r="B887" s="6"/>
      <c r="C887" s="6" t="s">
        <v>1340</v>
      </c>
      <c r="D887" s="6" t="s">
        <v>996</v>
      </c>
      <c r="E887" s="6"/>
      <c r="F887" s="6"/>
      <c r="H887" s="6" t="s">
        <v>1339</v>
      </c>
      <c r="I887" s="8" t="s">
        <v>1362</v>
      </c>
      <c r="J887" s="11"/>
      <c r="K887" s="6"/>
      <c r="L887" s="8"/>
      <c r="N887" s="28" t="s">
        <v>884</v>
      </c>
    </row>
    <row r="888" spans="1:18" x14ac:dyDescent="0.25">
      <c r="A888" s="6"/>
      <c r="B888" s="6"/>
      <c r="C888" s="6" t="s">
        <v>1340</v>
      </c>
      <c r="D888" s="6" t="s">
        <v>970</v>
      </c>
      <c r="E888" s="6"/>
      <c r="F888" s="6"/>
      <c r="H888" s="6" t="s">
        <v>1339</v>
      </c>
      <c r="I888" s="8" t="s">
        <v>1363</v>
      </c>
      <c r="J888" s="11"/>
      <c r="K888" s="6"/>
      <c r="L888" s="8"/>
      <c r="N888" s="8"/>
    </row>
    <row r="889" spans="1:18" x14ac:dyDescent="0.25">
      <c r="A889" s="6"/>
      <c r="B889" s="6"/>
      <c r="C889" s="6" t="s">
        <v>1340</v>
      </c>
      <c r="D889" s="6" t="s">
        <v>970</v>
      </c>
      <c r="E889" s="6"/>
      <c r="F889" s="6"/>
      <c r="H889" s="6" t="s">
        <v>1339</v>
      </c>
      <c r="I889" s="8" t="s">
        <v>1364</v>
      </c>
      <c r="J889" s="11"/>
      <c r="K889" s="6"/>
      <c r="L889" s="8"/>
      <c r="N889" s="8"/>
    </row>
    <row r="890" spans="1:18" x14ac:dyDescent="0.25">
      <c r="A890" s="17"/>
      <c r="B890" s="17"/>
      <c r="C890" s="17" t="s">
        <v>1340</v>
      </c>
      <c r="D890" s="17" t="s">
        <v>1332</v>
      </c>
      <c r="E890" s="17"/>
      <c r="F890" s="17"/>
      <c r="G890" s="16"/>
      <c r="H890" s="17" t="s">
        <v>1339</v>
      </c>
      <c r="I890" s="28" t="s">
        <v>1365</v>
      </c>
      <c r="J890" s="18"/>
      <c r="K890" s="17"/>
      <c r="L890" s="28"/>
      <c r="M890" s="16"/>
      <c r="N890" s="28" t="s">
        <v>1328</v>
      </c>
      <c r="O890" s="16"/>
      <c r="P890" s="16"/>
      <c r="Q890" s="16"/>
      <c r="R890" s="16"/>
    </row>
    <row r="891" spans="1:18" x14ac:dyDescent="0.25">
      <c r="A891" s="6"/>
      <c r="B891" s="6"/>
      <c r="C891" s="6" t="s">
        <v>1340</v>
      </c>
      <c r="D891" s="6" t="s">
        <v>996</v>
      </c>
      <c r="E891" s="6"/>
      <c r="F891" s="6"/>
      <c r="H891" s="6" t="s">
        <v>1339</v>
      </c>
      <c r="I891" t="s">
        <v>1366</v>
      </c>
      <c r="J891" s="11"/>
      <c r="K891" s="6"/>
      <c r="L891" s="8"/>
      <c r="N891" s="28" t="s">
        <v>884</v>
      </c>
    </row>
    <row r="892" spans="1:18" x14ac:dyDescent="0.25">
      <c r="A892" s="6"/>
      <c r="B892" s="6"/>
      <c r="C892" s="6" t="s">
        <v>1340</v>
      </c>
      <c r="D892" s="6" t="s">
        <v>996</v>
      </c>
      <c r="E892" s="6"/>
      <c r="F892" s="6"/>
      <c r="H892" s="6" t="s">
        <v>1269</v>
      </c>
      <c r="I892" s="8" t="s">
        <v>1270</v>
      </c>
      <c r="J892" s="11"/>
      <c r="K892" s="6"/>
      <c r="L892" s="8"/>
      <c r="N892" s="8"/>
    </row>
    <row r="893" spans="1:18" x14ac:dyDescent="0.25">
      <c r="A893" s="6"/>
      <c r="B893" s="6"/>
      <c r="C893" s="15" t="s">
        <v>1340</v>
      </c>
      <c r="D893" s="15" t="s">
        <v>996</v>
      </c>
      <c r="E893" s="15"/>
      <c r="F893" s="15"/>
      <c r="G893" s="14"/>
      <c r="H893" s="15" t="s">
        <v>1269</v>
      </c>
      <c r="I893" s="31" t="s">
        <v>1271</v>
      </c>
      <c r="J893" s="13"/>
      <c r="K893" s="15"/>
      <c r="L893" s="31"/>
      <c r="M893" s="14"/>
      <c r="N893" s="60" t="s">
        <v>884</v>
      </c>
    </row>
    <row r="894" spans="1:18" x14ac:dyDescent="0.25">
      <c r="A894" s="6"/>
      <c r="B894" s="6"/>
      <c r="C894" s="6" t="s">
        <v>1340</v>
      </c>
      <c r="D894" s="6" t="s">
        <v>970</v>
      </c>
      <c r="E894" s="6"/>
      <c r="F894" s="6"/>
      <c r="H894" s="6" t="s">
        <v>1269</v>
      </c>
      <c r="I894" s="8" t="s">
        <v>1367</v>
      </c>
      <c r="J894" s="11"/>
      <c r="K894" s="6"/>
      <c r="L894" s="8"/>
      <c r="N894" s="28" t="s">
        <v>884</v>
      </c>
    </row>
    <row r="895" spans="1:18" x14ac:dyDescent="0.25">
      <c r="A895" s="6"/>
      <c r="B895" s="6"/>
      <c r="C895" s="6" t="s">
        <v>1340</v>
      </c>
      <c r="D895" s="6" t="s">
        <v>1322</v>
      </c>
      <c r="E895" s="6"/>
      <c r="F895" s="6"/>
      <c r="H895" s="6" t="s">
        <v>1269</v>
      </c>
      <c r="I895" s="8" t="s">
        <v>1367</v>
      </c>
      <c r="J895" s="11"/>
      <c r="K895" s="6"/>
      <c r="L895" s="8"/>
      <c r="N895" s="28" t="s">
        <v>884</v>
      </c>
    </row>
    <row r="896" spans="1:18" x14ac:dyDescent="0.25">
      <c r="A896" s="6"/>
      <c r="B896" s="6"/>
      <c r="C896" s="6" t="s">
        <v>1340</v>
      </c>
      <c r="D896" s="6" t="s">
        <v>1322</v>
      </c>
      <c r="E896" s="6"/>
      <c r="F896" s="6"/>
      <c r="H896" s="6" t="s">
        <v>1269</v>
      </c>
      <c r="I896" s="8" t="s">
        <v>1368</v>
      </c>
      <c r="J896" s="11"/>
      <c r="K896" s="6"/>
      <c r="L896" s="8"/>
      <c r="N896" s="28" t="s">
        <v>884</v>
      </c>
    </row>
    <row r="897" spans="1:14" x14ac:dyDescent="0.25">
      <c r="A897" s="6"/>
      <c r="B897" s="6"/>
      <c r="C897" s="6" t="s">
        <v>1340</v>
      </c>
      <c r="D897" s="6" t="s">
        <v>1322</v>
      </c>
      <c r="E897" s="6"/>
      <c r="F897" s="6"/>
      <c r="H897" s="6" t="s">
        <v>90</v>
      </c>
      <c r="I897" t="s">
        <v>128</v>
      </c>
      <c r="J897" s="11"/>
      <c r="K897" s="6"/>
      <c r="L897" s="8"/>
      <c r="N897" s="8"/>
    </row>
    <row r="898" spans="1:14" x14ac:dyDescent="0.25">
      <c r="A898" s="6"/>
      <c r="B898" s="6"/>
      <c r="C898" s="6" t="s">
        <v>1340</v>
      </c>
      <c r="D898" s="6" t="s">
        <v>1322</v>
      </c>
      <c r="E898" s="6"/>
      <c r="F898" s="6"/>
      <c r="H898" s="6" t="s">
        <v>1349</v>
      </c>
      <c r="I898" t="s">
        <v>133</v>
      </c>
      <c r="J898" s="11"/>
      <c r="K898" s="6"/>
      <c r="L898" s="8"/>
      <c r="N898" s="8"/>
    </row>
    <row r="899" spans="1:14" x14ac:dyDescent="0.25">
      <c r="A899" s="6"/>
      <c r="B899" s="6"/>
      <c r="C899" s="6" t="s">
        <v>1340</v>
      </c>
      <c r="D899" s="6" t="s">
        <v>1322</v>
      </c>
      <c r="E899" s="6"/>
      <c r="F899" s="6"/>
      <c r="H899" s="6" t="s">
        <v>1349</v>
      </c>
      <c r="I899" t="s">
        <v>134</v>
      </c>
      <c r="J899" s="11"/>
      <c r="K899" s="6"/>
      <c r="L899" s="8"/>
      <c r="N899" s="8"/>
    </row>
    <row r="900" spans="1:14" x14ac:dyDescent="0.25">
      <c r="A900" s="6"/>
      <c r="B900" s="6"/>
      <c r="C900" s="6" t="s">
        <v>1340</v>
      </c>
      <c r="D900" s="6" t="s">
        <v>1369</v>
      </c>
      <c r="E900" s="6"/>
      <c r="F900" s="6"/>
      <c r="H900" s="6" t="s">
        <v>1349</v>
      </c>
      <c r="I900" t="s">
        <v>1370</v>
      </c>
      <c r="J900" s="11"/>
      <c r="K900" s="6"/>
      <c r="L900" s="8"/>
      <c r="N900" s="8"/>
    </row>
    <row r="901" spans="1:14" x14ac:dyDescent="0.25">
      <c r="A901" s="6"/>
      <c r="B901" s="6"/>
      <c r="C901" s="6" t="s">
        <v>1340</v>
      </c>
      <c r="D901" s="6" t="s">
        <v>996</v>
      </c>
      <c r="E901" s="6"/>
      <c r="F901" s="6"/>
      <c r="H901" s="6" t="s">
        <v>1349</v>
      </c>
      <c r="I901" t="s">
        <v>1371</v>
      </c>
      <c r="J901" s="11"/>
      <c r="K901" s="6"/>
      <c r="L901" s="8"/>
      <c r="N901" s="8"/>
    </row>
    <row r="902" spans="1:14" x14ac:dyDescent="0.25">
      <c r="A902" s="6"/>
      <c r="B902" s="6"/>
      <c r="C902" s="6" t="s">
        <v>1340</v>
      </c>
      <c r="D902" s="6" t="s">
        <v>970</v>
      </c>
      <c r="E902" s="6"/>
      <c r="F902" s="6"/>
      <c r="H902" s="6" t="s">
        <v>1349</v>
      </c>
      <c r="I902" t="s">
        <v>1371</v>
      </c>
      <c r="J902" s="11"/>
      <c r="K902" s="6"/>
      <c r="L902" s="8"/>
      <c r="N902" s="8"/>
    </row>
    <row r="903" spans="1:14" x14ac:dyDescent="0.25">
      <c r="A903" s="6"/>
      <c r="B903" s="6"/>
      <c r="C903" s="6" t="s">
        <v>1340</v>
      </c>
      <c r="D903" s="6" t="s">
        <v>1322</v>
      </c>
      <c r="E903" s="6"/>
      <c r="F903" s="6"/>
      <c r="H903" s="6" t="s">
        <v>1349</v>
      </c>
      <c r="I903" t="s">
        <v>1371</v>
      </c>
      <c r="J903" s="11"/>
      <c r="K903" s="6"/>
      <c r="L903" s="8"/>
      <c r="N903" s="8"/>
    </row>
    <row r="904" spans="1:14" x14ac:dyDescent="0.25">
      <c r="A904" s="6"/>
      <c r="B904" s="6"/>
      <c r="C904" s="6" t="s">
        <v>1340</v>
      </c>
      <c r="D904" s="6" t="s">
        <v>970</v>
      </c>
      <c r="E904" s="6"/>
      <c r="F904" s="6"/>
      <c r="H904" s="6" t="s">
        <v>1349</v>
      </c>
      <c r="I904" t="s">
        <v>1276</v>
      </c>
      <c r="J904" s="11"/>
      <c r="K904" s="6"/>
      <c r="L904" s="8"/>
      <c r="N904" s="8"/>
    </row>
    <row r="905" spans="1:14" x14ac:dyDescent="0.25">
      <c r="A905" s="6"/>
      <c r="B905" s="6"/>
      <c r="C905" s="6" t="s">
        <v>1340</v>
      </c>
      <c r="D905" s="6" t="s">
        <v>1322</v>
      </c>
      <c r="E905" s="6"/>
      <c r="F905" s="6"/>
      <c r="H905" s="6" t="s">
        <v>1349</v>
      </c>
      <c r="I905" t="s">
        <v>1276</v>
      </c>
      <c r="J905" s="11"/>
      <c r="K905" s="6"/>
      <c r="L905" s="8"/>
      <c r="N905" s="8"/>
    </row>
    <row r="906" spans="1:14" x14ac:dyDescent="0.25">
      <c r="A906" s="6"/>
      <c r="B906" s="6"/>
      <c r="C906" s="6" t="s">
        <v>1340</v>
      </c>
      <c r="D906" s="6" t="s">
        <v>996</v>
      </c>
      <c r="E906" s="6"/>
      <c r="F906" s="6"/>
      <c r="H906" s="6" t="s">
        <v>1349</v>
      </c>
      <c r="I906" t="s">
        <v>1279</v>
      </c>
      <c r="J906" s="11"/>
      <c r="K906" s="6"/>
      <c r="L906" s="8"/>
      <c r="N906" s="8"/>
    </row>
    <row r="907" spans="1:14" x14ac:dyDescent="0.25">
      <c r="A907" s="6"/>
      <c r="B907" s="6"/>
      <c r="C907" s="6" t="s">
        <v>1340</v>
      </c>
      <c r="D907" s="6" t="s">
        <v>23</v>
      </c>
      <c r="E907" s="6"/>
      <c r="F907" s="6"/>
      <c r="H907" s="6" t="s">
        <v>1349</v>
      </c>
      <c r="I907" t="s">
        <v>1278</v>
      </c>
      <c r="J907" s="11"/>
      <c r="K907" s="6"/>
      <c r="L907" s="8"/>
      <c r="N907" s="8"/>
    </row>
    <row r="908" spans="1:14" x14ac:dyDescent="0.25">
      <c r="A908" s="6"/>
      <c r="B908" s="6"/>
      <c r="C908" s="6" t="s">
        <v>1340</v>
      </c>
      <c r="D908" s="6" t="s">
        <v>800</v>
      </c>
      <c r="E908" s="6"/>
      <c r="F908" s="6"/>
      <c r="H908" s="6" t="s">
        <v>1349</v>
      </c>
      <c r="I908" t="s">
        <v>1372</v>
      </c>
      <c r="J908" s="11"/>
      <c r="K908" s="6"/>
      <c r="L908" s="8"/>
      <c r="N908" s="8"/>
    </row>
    <row r="909" spans="1:14" x14ac:dyDescent="0.25">
      <c r="A909" s="6"/>
      <c r="B909" s="6"/>
      <c r="C909" s="6" t="s">
        <v>1340</v>
      </c>
      <c r="D909" s="6" t="s">
        <v>1322</v>
      </c>
      <c r="E909" s="6"/>
      <c r="F909" s="6"/>
      <c r="H909" s="6" t="s">
        <v>1349</v>
      </c>
      <c r="I909" t="s">
        <v>1281</v>
      </c>
      <c r="J909" s="11"/>
      <c r="K909" s="6"/>
      <c r="L909" s="8"/>
      <c r="N909" s="8"/>
    </row>
    <row r="910" spans="1:14" x14ac:dyDescent="0.25">
      <c r="A910" s="6"/>
      <c r="B910" s="6"/>
      <c r="C910" s="6" t="s">
        <v>1340</v>
      </c>
      <c r="D910" s="6" t="s">
        <v>800</v>
      </c>
      <c r="E910" s="6"/>
      <c r="F910" s="6"/>
      <c r="H910" s="6" t="s">
        <v>293</v>
      </c>
      <c r="I910" t="s">
        <v>293</v>
      </c>
      <c r="J910" s="11">
        <v>5.2083333333333336E-2</v>
      </c>
      <c r="K910" s="6"/>
      <c r="L910" s="8"/>
      <c r="N910" s="8" t="s">
        <v>1373</v>
      </c>
    </row>
    <row r="911" spans="1:14" x14ac:dyDescent="0.25">
      <c r="A911" s="6"/>
      <c r="B911" s="6"/>
      <c r="C911" s="6" t="s">
        <v>1340</v>
      </c>
      <c r="D911" s="6" t="s">
        <v>996</v>
      </c>
      <c r="E911" s="6"/>
      <c r="F911" s="6"/>
      <c r="H911" s="6" t="s">
        <v>293</v>
      </c>
      <c r="I911" t="s">
        <v>293</v>
      </c>
      <c r="J911" s="11">
        <v>5.2083333333333336E-2</v>
      </c>
      <c r="K911" s="6"/>
      <c r="L911" s="8"/>
      <c r="N911" s="8" t="s">
        <v>1373</v>
      </c>
    </row>
    <row r="912" spans="1:14" x14ac:dyDescent="0.25">
      <c r="A912" s="6"/>
      <c r="B912" s="6"/>
      <c r="C912" s="6" t="s">
        <v>1340</v>
      </c>
      <c r="D912" s="6" t="s">
        <v>1369</v>
      </c>
      <c r="E912" s="6"/>
      <c r="F912" s="6"/>
      <c r="H912" s="6" t="s">
        <v>293</v>
      </c>
      <c r="I912" t="s">
        <v>293</v>
      </c>
      <c r="J912" s="11">
        <v>5.2083333333333336E-2</v>
      </c>
      <c r="K912" s="6"/>
      <c r="L912" s="8"/>
      <c r="N912" s="8" t="s">
        <v>1373</v>
      </c>
    </row>
    <row r="913" spans="1:14" x14ac:dyDescent="0.25">
      <c r="A913" s="6"/>
      <c r="B913" s="6"/>
      <c r="C913" s="6" t="s">
        <v>1340</v>
      </c>
      <c r="D913" s="6" t="s">
        <v>988</v>
      </c>
      <c r="E913" s="6"/>
      <c r="F913" s="6"/>
      <c r="H913" s="6" t="s">
        <v>293</v>
      </c>
      <c r="I913" t="s">
        <v>500</v>
      </c>
      <c r="J913" s="11"/>
      <c r="K913" s="6"/>
      <c r="L913" s="8"/>
      <c r="N913" s="8"/>
    </row>
    <row r="914" spans="1:14" x14ac:dyDescent="0.25">
      <c r="A914" s="6"/>
      <c r="B914" s="6"/>
      <c r="C914" s="6" t="s">
        <v>1340</v>
      </c>
      <c r="D914" s="6" t="s">
        <v>800</v>
      </c>
      <c r="E914" s="6"/>
      <c r="F914" s="6"/>
      <c r="H914" s="6" t="s">
        <v>293</v>
      </c>
      <c r="I914" t="s">
        <v>333</v>
      </c>
      <c r="J914" s="11">
        <v>2.0833333333333332E-2</v>
      </c>
      <c r="K914" s="6"/>
      <c r="L914" s="8"/>
      <c r="N914" s="8"/>
    </row>
    <row r="915" spans="1:14" x14ac:dyDescent="0.25">
      <c r="A915" s="6"/>
      <c r="B915" s="6"/>
      <c r="C915" s="6" t="s">
        <v>1340</v>
      </c>
      <c r="D915" s="6" t="s">
        <v>1369</v>
      </c>
      <c r="E915" s="6"/>
      <c r="F915" s="6"/>
      <c r="H915" s="6" t="s">
        <v>293</v>
      </c>
      <c r="I915" t="s">
        <v>1374</v>
      </c>
      <c r="J915" s="11">
        <v>6.9444444444444448E-2</v>
      </c>
      <c r="K915" s="6"/>
      <c r="L915" s="8"/>
      <c r="N915" s="8"/>
    </row>
    <row r="916" spans="1:14" x14ac:dyDescent="0.25">
      <c r="A916" s="6"/>
      <c r="B916" s="6"/>
      <c r="C916" s="6" t="s">
        <v>1340</v>
      </c>
      <c r="D916" s="6" t="s">
        <v>1231</v>
      </c>
      <c r="E916" s="6"/>
      <c r="F916" s="6"/>
      <c r="H916" s="6" t="s">
        <v>293</v>
      </c>
      <c r="I916" t="s">
        <v>1292</v>
      </c>
      <c r="J916" s="11"/>
      <c r="K916" s="6"/>
      <c r="L916" s="8"/>
      <c r="N916" s="8"/>
    </row>
    <row r="917" spans="1:14" x14ac:dyDescent="0.25">
      <c r="A917" s="6"/>
      <c r="B917" s="6"/>
      <c r="C917" s="6" t="s">
        <v>1340</v>
      </c>
      <c r="D917" s="6" t="s">
        <v>1322</v>
      </c>
      <c r="E917" s="6"/>
      <c r="F917" s="6"/>
      <c r="H917" s="6" t="s">
        <v>1148</v>
      </c>
      <c r="I917" s="8" t="s">
        <v>1282</v>
      </c>
      <c r="J917" s="11"/>
      <c r="K917" s="6"/>
      <c r="L917" s="8"/>
      <c r="N917" s="8"/>
    </row>
    <row r="918" spans="1:14" x14ac:dyDescent="0.25">
      <c r="A918" s="6"/>
      <c r="B918" s="6"/>
      <c r="C918" s="6" t="s">
        <v>1340</v>
      </c>
      <c r="D918" s="6" t="s">
        <v>1322</v>
      </c>
      <c r="E918" s="6"/>
      <c r="F918" s="6"/>
      <c r="H918" s="6" t="s">
        <v>1148</v>
      </c>
      <c r="I918" s="8" t="s">
        <v>1283</v>
      </c>
      <c r="J918" s="11"/>
      <c r="K918" s="6"/>
      <c r="L918" s="8"/>
      <c r="N918" s="8"/>
    </row>
    <row r="919" spans="1:14" x14ac:dyDescent="0.25">
      <c r="A919" s="6"/>
      <c r="B919" s="6"/>
      <c r="C919" s="6" t="s">
        <v>1340</v>
      </c>
      <c r="D919" s="6" t="s">
        <v>1322</v>
      </c>
      <c r="E919" s="6"/>
      <c r="F919" s="6"/>
      <c r="H919" s="6" t="s">
        <v>1148</v>
      </c>
      <c r="I919" s="8" t="s">
        <v>1323</v>
      </c>
      <c r="J919" s="11"/>
      <c r="K919" s="6"/>
      <c r="L919" s="8"/>
      <c r="N919" s="8"/>
    </row>
    <row r="920" spans="1:14" x14ac:dyDescent="0.25">
      <c r="A920" s="6"/>
      <c r="B920" s="6"/>
      <c r="C920" s="6" t="s">
        <v>1340</v>
      </c>
      <c r="D920" s="6" t="s">
        <v>996</v>
      </c>
      <c r="E920" s="6"/>
      <c r="F920" s="6"/>
      <c r="H920" s="6" t="s">
        <v>1285</v>
      </c>
      <c r="I920" s="8" t="s">
        <v>1284</v>
      </c>
      <c r="J920" s="11"/>
      <c r="K920" s="6"/>
      <c r="L920" s="8"/>
      <c r="N920" s="8"/>
    </row>
    <row r="921" spans="1:14" x14ac:dyDescent="0.25">
      <c r="A921" s="6"/>
      <c r="B921" s="6"/>
      <c r="C921" s="6" t="s">
        <v>1326</v>
      </c>
      <c r="D921" s="6" t="s">
        <v>1375</v>
      </c>
      <c r="E921" s="6"/>
      <c r="F921" s="6"/>
      <c r="H921" s="6" t="s">
        <v>1376</v>
      </c>
      <c r="I921" s="8" t="s">
        <v>1377</v>
      </c>
      <c r="J921" s="11"/>
      <c r="K921" s="6"/>
      <c r="L921" s="8"/>
      <c r="N921" s="8"/>
    </row>
    <row r="922" spans="1:14" x14ac:dyDescent="0.25">
      <c r="A922" s="6"/>
      <c r="B922" s="6"/>
      <c r="C922" s="6" t="s">
        <v>1326</v>
      </c>
      <c r="D922" s="6" t="s">
        <v>996</v>
      </c>
      <c r="E922" s="6"/>
      <c r="F922" s="6"/>
      <c r="H922" s="6" t="s">
        <v>1376</v>
      </c>
      <c r="I922" s="8" t="s">
        <v>1378</v>
      </c>
      <c r="J922" s="11"/>
      <c r="K922" s="6"/>
      <c r="L922" s="8"/>
      <c r="N922" s="8"/>
    </row>
    <row r="923" spans="1:14" x14ac:dyDescent="0.25">
      <c r="C923" s="6" t="s">
        <v>1326</v>
      </c>
      <c r="D923" s="6" t="s">
        <v>996</v>
      </c>
      <c r="E923" s="6"/>
      <c r="F923" s="6"/>
      <c r="H923" s="6" t="s">
        <v>1379</v>
      </c>
      <c r="I923" s="8" t="s">
        <v>1380</v>
      </c>
      <c r="J923" s="11"/>
      <c r="K923" s="6"/>
      <c r="L923" s="8"/>
      <c r="N923" s="8"/>
    </row>
    <row r="924" spans="1:14" x14ac:dyDescent="0.25">
      <c r="A924" s="6"/>
      <c r="B924" s="6"/>
      <c r="C924" s="6" t="s">
        <v>1326</v>
      </c>
      <c r="D924" s="6" t="s">
        <v>996</v>
      </c>
      <c r="E924" s="6"/>
      <c r="F924" s="6"/>
      <c r="H924" s="6" t="s">
        <v>1379</v>
      </c>
      <c r="I924" s="8" t="s">
        <v>1381</v>
      </c>
      <c r="J924" s="11"/>
      <c r="K924" s="6"/>
      <c r="L924" s="8"/>
      <c r="N924" s="8"/>
    </row>
    <row r="925" spans="1:14" x14ac:dyDescent="0.25">
      <c r="A925" s="6"/>
      <c r="B925" s="6"/>
      <c r="C925" s="6" t="s">
        <v>1326</v>
      </c>
      <c r="D925" s="6" t="s">
        <v>1336</v>
      </c>
      <c r="E925" s="6"/>
      <c r="F925" s="6"/>
      <c r="H925" s="6" t="s">
        <v>243</v>
      </c>
      <c r="I925" s="8" t="s">
        <v>361</v>
      </c>
      <c r="J925" s="11"/>
      <c r="K925" s="6"/>
      <c r="L925" s="8"/>
      <c r="N925" s="8"/>
    </row>
    <row r="926" spans="1:14" x14ac:dyDescent="0.25">
      <c r="A926" s="6"/>
      <c r="B926" s="6"/>
      <c r="C926" s="6" t="s">
        <v>1326</v>
      </c>
      <c r="D926" s="6" t="s">
        <v>996</v>
      </c>
      <c r="E926" s="6"/>
      <c r="F926" s="6"/>
      <c r="H926" s="6" t="s">
        <v>243</v>
      </c>
      <c r="I926" s="8" t="s">
        <v>361</v>
      </c>
      <c r="J926" s="11"/>
      <c r="K926" s="6"/>
      <c r="L926" s="8"/>
      <c r="N926" s="8"/>
    </row>
    <row r="927" spans="1:14" x14ac:dyDescent="0.25">
      <c r="A927" s="6"/>
      <c r="B927" s="6"/>
      <c r="C927" s="6" t="s">
        <v>1326</v>
      </c>
      <c r="D927" s="6" t="s">
        <v>558</v>
      </c>
      <c r="E927" s="6"/>
      <c r="F927" s="6"/>
      <c r="H927" s="6" t="s">
        <v>243</v>
      </c>
      <c r="I927" s="8" t="s">
        <v>361</v>
      </c>
      <c r="J927" s="11"/>
      <c r="K927" s="6"/>
      <c r="L927" s="8"/>
      <c r="N927" s="8"/>
    </row>
    <row r="928" spans="1:14" x14ac:dyDescent="0.25">
      <c r="A928" s="6"/>
      <c r="B928" s="6"/>
      <c r="C928" s="6" t="s">
        <v>1326</v>
      </c>
      <c r="D928" s="6" t="s">
        <v>1375</v>
      </c>
      <c r="E928" s="6"/>
      <c r="F928" s="6"/>
      <c r="H928" s="6" t="s">
        <v>243</v>
      </c>
      <c r="I928" s="8" t="s">
        <v>361</v>
      </c>
      <c r="J928" s="11"/>
      <c r="K928" s="6"/>
      <c r="L928" s="8"/>
      <c r="N928" s="8"/>
    </row>
    <row r="929" spans="1:14" x14ac:dyDescent="0.25">
      <c r="A929" s="6"/>
      <c r="B929" s="6"/>
      <c r="C929" s="6" t="s">
        <v>1326</v>
      </c>
      <c r="D929" s="6" t="s">
        <v>1375</v>
      </c>
      <c r="E929" s="6"/>
      <c r="F929" s="6"/>
      <c r="H929" s="6" t="s">
        <v>243</v>
      </c>
      <c r="I929" s="8" t="s">
        <v>406</v>
      </c>
      <c r="J929" s="11"/>
      <c r="K929" s="6"/>
      <c r="L929" s="8"/>
      <c r="N929" s="8"/>
    </row>
    <row r="930" spans="1:14" x14ac:dyDescent="0.25">
      <c r="A930" s="6"/>
      <c r="B930" s="6"/>
      <c r="C930" s="6" t="s">
        <v>1326</v>
      </c>
      <c r="D930" s="6" t="s">
        <v>996</v>
      </c>
      <c r="E930" s="6"/>
      <c r="F930" s="6"/>
      <c r="H930" s="6" t="s">
        <v>243</v>
      </c>
      <c r="I930" t="s">
        <v>1382</v>
      </c>
      <c r="J930" s="11"/>
      <c r="K930" s="6"/>
      <c r="L930" s="8"/>
      <c r="N930" s="8"/>
    </row>
    <row r="931" spans="1:14" x14ac:dyDescent="0.25">
      <c r="A931" s="6"/>
      <c r="B931" s="6"/>
      <c r="C931" s="6" t="s">
        <v>1326</v>
      </c>
      <c r="D931" s="6"/>
      <c r="E931" s="6"/>
      <c r="F931" s="6"/>
      <c r="H931" s="6" t="s">
        <v>243</v>
      </c>
      <c r="I931" s="8"/>
      <c r="J931" s="11"/>
      <c r="K931" s="6"/>
      <c r="L931" s="8"/>
      <c r="N931" s="8"/>
    </row>
    <row r="932" spans="1:14" x14ac:dyDescent="0.25">
      <c r="A932" s="6"/>
      <c r="B932" s="6"/>
      <c r="C932" s="6" t="s">
        <v>1326</v>
      </c>
      <c r="D932" s="6"/>
      <c r="E932" s="6"/>
      <c r="F932" s="6"/>
      <c r="H932" s="6" t="s">
        <v>243</v>
      </c>
      <c r="I932" s="8"/>
      <c r="J932" s="11"/>
      <c r="K932" s="6"/>
      <c r="L932" s="8"/>
      <c r="N932" s="8"/>
    </row>
    <row r="933" spans="1:14" x14ac:dyDescent="0.25">
      <c r="A933" s="6"/>
      <c r="B933" s="6"/>
      <c r="C933" s="6" t="s">
        <v>1326</v>
      </c>
      <c r="D933" s="6"/>
      <c r="E933" s="6"/>
      <c r="F933" s="6"/>
      <c r="H933" s="6" t="s">
        <v>243</v>
      </c>
      <c r="I933" s="8"/>
      <c r="J933" s="11"/>
      <c r="K933" s="6"/>
      <c r="L933" s="8"/>
      <c r="N933" s="8"/>
    </row>
    <row r="934" spans="1:14" x14ac:dyDescent="0.25">
      <c r="A934" s="6"/>
      <c r="B934" s="6"/>
      <c r="C934" s="6" t="s">
        <v>1326</v>
      </c>
      <c r="D934" s="6"/>
      <c r="E934" s="6"/>
      <c r="F934" s="6"/>
      <c r="H934" s="6" t="s">
        <v>243</v>
      </c>
      <c r="I934" s="8"/>
      <c r="J934" s="11"/>
      <c r="K934" s="6"/>
      <c r="L934" s="8"/>
      <c r="N934" s="8"/>
    </row>
    <row r="935" spans="1:14" x14ac:dyDescent="0.25">
      <c r="A935" s="6"/>
      <c r="B935" s="6"/>
      <c r="C935" s="6" t="s">
        <v>1326</v>
      </c>
      <c r="D935" s="6"/>
      <c r="E935" s="6"/>
      <c r="F935" s="6"/>
      <c r="H935" s="6" t="s">
        <v>243</v>
      </c>
      <c r="I935" s="8"/>
      <c r="J935" s="11"/>
      <c r="K935" s="6"/>
      <c r="L935" s="8"/>
      <c r="N935" s="8"/>
    </row>
    <row r="936" spans="1:14" x14ac:dyDescent="0.25">
      <c r="A936" s="6"/>
      <c r="B936" s="6"/>
      <c r="C936" s="6" t="s">
        <v>1326</v>
      </c>
      <c r="D936" s="6"/>
      <c r="E936" s="6"/>
      <c r="F936" s="6"/>
      <c r="H936" s="6"/>
      <c r="I936" s="8"/>
      <c r="J936" s="11"/>
      <c r="K936" s="6"/>
      <c r="L936" s="8"/>
      <c r="N936" s="8"/>
    </row>
    <row r="937" spans="1:14" x14ac:dyDescent="0.25">
      <c r="A937" s="6"/>
      <c r="B937" s="6"/>
      <c r="C937" s="6" t="s">
        <v>1326</v>
      </c>
      <c r="D937" s="6"/>
      <c r="E937" s="6"/>
      <c r="F937" s="6"/>
      <c r="H937" s="6"/>
      <c r="I937" s="8"/>
      <c r="J937" s="11"/>
      <c r="K937" s="6"/>
      <c r="L937" s="8"/>
      <c r="N937" s="8"/>
    </row>
  </sheetData>
  <autoFilter ref="A1:R1" xr:uid="{FF5A1CC9-1B35-40CD-B8C5-76D79A56F261}"/>
  <dataValidations count="2">
    <dataValidation type="list" allowBlank="1" showInputMessage="1" showErrorMessage="1" sqref="P612:P613 R924:R937 R614:R922 R1:R611" xr:uid="{84C47448-69EE-484E-A324-A9B72B8AF028}">
      <formula1>"SIM,NÃO"</formula1>
    </dataValidation>
    <dataValidation type="list" allowBlank="1" showInputMessage="1" showErrorMessage="1" sqref="M612:M613 O924:O937 O614:O922 O1:O611" xr:uid="{902F6E19-2507-41D7-BCD2-7762B0AF5692}">
      <formula1>"RESPONSÁVEL, APROVADOR,CONSULTADO,INFORMADO"</formula1>
    </dataValidation>
  </dataValidation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E664FC408C14542B24A51FAB78E9A46" ma:contentTypeVersion="19" ma:contentTypeDescription="Crie um novo documento." ma:contentTypeScope="" ma:versionID="53dc1595566d4058b764485eaedf30d6">
  <xsd:schema xmlns:xsd="http://www.w3.org/2001/XMLSchema" xmlns:xs="http://www.w3.org/2001/XMLSchema" xmlns:p="http://schemas.microsoft.com/office/2006/metadata/properties" xmlns:ns2="d891f379-2cd2-4b1b-8928-0baafc5669e8" xmlns:ns3="c262b0a1-d5dc-47d7-9def-44a5ec7c85c6" targetNamespace="http://schemas.microsoft.com/office/2006/metadata/properties" ma:root="true" ma:fieldsID="5d9a4e4cf12d9f612a8fed1478393f01" ns2:_="" ns3:_="">
    <xsd:import namespace="d891f379-2cd2-4b1b-8928-0baafc5669e8"/>
    <xsd:import namespace="c262b0a1-d5dc-47d7-9def-44a5ec7c85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91f379-2cd2-4b1b-8928-0baafc5669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36c7280b-aa8e-499f-8fdb-b794955743f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_Flow_SignoffStatus" ma:index="25" nillable="true" ma:displayName="Status de liberação" ma:internalName="Status_x0020_de_x0020_libera_x00e7__x00e3_o">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62b0a1-d5dc-47d7-9def-44a5ec7c85c6"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200540e1-9e55-4463-9afe-b325200f472c}" ma:internalName="TaxCatchAll" ma:showField="CatchAllData" ma:web="c262b0a1-d5dc-47d7-9def-44a5ec7c85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262b0a1-d5dc-47d7-9def-44a5ec7c85c6" xsi:nil="true"/>
    <_Flow_SignoffStatus xmlns="d891f379-2cd2-4b1b-8928-0baafc5669e8" xsi:nil="true"/>
    <lcf76f155ced4ddcb4097134ff3c332f xmlns="d891f379-2cd2-4b1b-8928-0baafc5669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0D17BC6-BF3C-4B75-8A9E-B81AF61F29CB}">
  <ds:schemaRefs>
    <ds:schemaRef ds:uri="http://schemas.microsoft.com/sharepoint/v3/contenttype/forms"/>
  </ds:schemaRefs>
</ds:datastoreItem>
</file>

<file path=customXml/itemProps2.xml><?xml version="1.0" encoding="utf-8"?>
<ds:datastoreItem xmlns:ds="http://schemas.openxmlformats.org/officeDocument/2006/customXml" ds:itemID="{D0AA804B-783C-44ED-98E0-11B18A18FF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91f379-2cd2-4b1b-8928-0baafc5669e8"/>
    <ds:schemaRef ds:uri="c262b0a1-d5dc-47d7-9def-44a5ec7c85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92F648-11BA-4A15-A3AC-6FD6ADE38C14}">
  <ds:schemaRefs>
    <ds:schemaRef ds:uri="http://schemas.microsoft.com/office/2006/metadata/properties"/>
    <ds:schemaRef ds:uri="http://schemas.microsoft.com/office/infopath/2007/PartnerControls"/>
    <ds:schemaRef ds:uri="c262b0a1-d5dc-47d7-9def-44a5ec7c85c6"/>
    <ds:schemaRef ds:uri="d891f379-2cd2-4b1b-8928-0baafc5669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De para Cor</vt:lpstr>
      <vt:lpstr>BASE</vt:lpstr>
      <vt:lpstr>BASE REV.</vt:lpstr>
      <vt:lpstr>BASE IMERSÃO - Pré obra</vt:lpstr>
      <vt:lpstr>BASE IMERSÃO - Obra</vt:lpstr>
      <vt:lpstr>BASE IMERSÃO 14H05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Lorena Tais Caixeta</dc:creator>
  <cp:keywords/>
  <dc:description/>
  <cp:lastModifiedBy>Cleiton Leonardo Manoel Souza</cp:lastModifiedBy>
  <cp:revision/>
  <dcterms:created xsi:type="dcterms:W3CDTF">2025-03-25T16:56:07Z</dcterms:created>
  <dcterms:modified xsi:type="dcterms:W3CDTF">2025-04-09T17:51:51Z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0x0101003E664FC408C14542B24A51FAB78E9A46</vt:lpwstr>
  </property>
  <property fmtid="{D5CDD505-2E9C-101B-9397-08002B2CF9AE}" pid="3" name="MediaServiceImageTags">
    <vt:lpwstr/>
  </property>
</Properties>
</file>