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3-Projetos\Gestão de contratos\Matão\"/>
    </mc:Choice>
  </mc:AlternateContent>
  <bookViews>
    <workbookView xWindow="0" yWindow="1560" windowWidth="19260" windowHeight="5160"/>
  </bookViews>
  <sheets>
    <sheet name="SYNGENTA 2018" sheetId="42" r:id="rId1"/>
  </sheets>
  <definedNames>
    <definedName name="_xlnm.Print_Area" localSheetId="0">'SYNGENTA 2018'!$A$1:$K$34</definedName>
  </definedNames>
  <calcPr calcId="152511"/>
</workbook>
</file>

<file path=xl/calcChain.xml><?xml version="1.0" encoding="utf-8"?>
<calcChain xmlns="http://schemas.openxmlformats.org/spreadsheetml/2006/main">
  <c r="J21" i="42" l="1"/>
  <c r="K21" i="42" l="1"/>
  <c r="J23" i="42"/>
  <c r="K23" i="42" l="1"/>
  <c r="I21" i="42"/>
  <c r="I23" i="42" s="1"/>
  <c r="H21" i="42"/>
  <c r="H23" i="42" s="1"/>
  <c r="G21" i="42"/>
  <c r="G23" i="42" s="1"/>
  <c r="F21" i="42"/>
  <c r="F23" i="42" s="1"/>
  <c r="E21" i="42"/>
  <c r="E23" i="42" s="1"/>
  <c r="D21" i="42"/>
  <c r="D23" i="42" s="1"/>
  <c r="C21" i="42"/>
  <c r="C23" i="42" s="1"/>
  <c r="B21" i="42"/>
  <c r="B23" i="42" s="1"/>
  <c r="A6" i="42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B24" i="42" l="1"/>
</calcChain>
</file>

<file path=xl/sharedStrings.xml><?xml version="1.0" encoding="utf-8"?>
<sst xmlns="http://schemas.openxmlformats.org/spreadsheetml/2006/main" count="38" uniqueCount="38">
  <si>
    <t>Data</t>
  </si>
  <si>
    <t>Total Refeicoes</t>
  </si>
  <si>
    <t>Valor Unitario</t>
  </si>
  <si>
    <t>Nome Fantasia</t>
  </si>
  <si>
    <t>Razão Social</t>
  </si>
  <si>
    <t>    Departamento Financeiro</t>
  </si>
  <si>
    <t>cod empresa</t>
  </si>
  <si>
    <t>  NUTRIBEM REFEIÇÕES COLETIVAS</t>
  </si>
  <si>
    <t>cod produto</t>
  </si>
  <si>
    <t>www.nutribemrefeicoescoletivas.com.br</t>
  </si>
  <si>
    <t>NF</t>
  </si>
  <si>
    <t>Boleto</t>
  </si>
  <si>
    <t xml:space="preserve">     (38)3671-1748  </t>
  </si>
  <si>
    <t xml:space="preserve">Cliente: </t>
  </si>
  <si>
    <t xml:space="preserve">Quadro para emissão de NF </t>
  </si>
  <si>
    <t>CEIA</t>
  </si>
  <si>
    <t xml:space="preserve">Valor do serviço </t>
  </si>
  <si>
    <t>VALOR TOTAL</t>
  </si>
  <si>
    <t xml:space="preserve">Periodo: </t>
  </si>
  <si>
    <t>DESJEJUM</t>
  </si>
  <si>
    <t>ALMOÇO</t>
  </si>
  <si>
    <t>JANTAR</t>
  </si>
  <si>
    <t>COFFEE</t>
  </si>
  <si>
    <t>LUCAS FILIAL</t>
  </si>
  <si>
    <t>30 DIAS APÓS A EMISSÃO</t>
  </si>
  <si>
    <t xml:space="preserve">SYNGENTA </t>
  </si>
  <si>
    <t xml:space="preserve"> UNIDADE SYNGENTA MATÃO</t>
  </si>
  <si>
    <t>DESJEJUM TARDE</t>
  </si>
  <si>
    <t>DESJEJUM NOITE</t>
  </si>
  <si>
    <t>CAFÉ LITRO</t>
  </si>
  <si>
    <t>CHÁ LITRO</t>
  </si>
  <si>
    <t>SYNGENTA MATÃO</t>
  </si>
  <si>
    <t xml:space="preserve">SYNGENTA Proteção de Cultivos </t>
  </si>
  <si>
    <t>2019/2018/2021/2029</t>
  </si>
  <si>
    <t>josiane.macedo@syngenta.com</t>
  </si>
  <si>
    <t>nfe.syngenta@syngenta.com</t>
  </si>
  <si>
    <t>Embalação de talheres</t>
  </si>
  <si>
    <t>26/04 A 10/05/2018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</si>
</sst>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,##0.00_);[Red]\(&quot;R$ &quot;#,##0.00\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8"/>
      <color rgb="FF1F497D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4">
    <xf numFmtId="0" fontId="0" fillId="0" borderId="0" xfId="0"/>
    <xf numFmtId="0" fontId="16" fillId="0" borderId="0" xfId="0" applyFont="1" applyProtection="1">
      <protection locked="0"/>
    </xf>
    <xf numFmtId="0" fontId="10" fillId="4" borderId="10" xfId="0" applyFont="1" applyFill="1" applyBorder="1" applyAlignment="1" applyProtection="1">
      <alignment vertical="center"/>
    </xf>
    <xf numFmtId="0" fontId="13" fillId="7" borderId="2" xfId="1" applyFont="1" applyFill="1" applyBorder="1" applyAlignment="1" applyProtection="1">
      <alignment horizontal="center"/>
    </xf>
    <xf numFmtId="0" fontId="10" fillId="5" borderId="3" xfId="1" applyFont="1" applyFill="1" applyBorder="1" applyAlignment="1" applyProtection="1">
      <alignment horizontal="center" vertical="center"/>
    </xf>
    <xf numFmtId="0" fontId="10" fillId="5" borderId="3" xfId="1" applyFont="1" applyFill="1" applyBorder="1" applyAlignment="1" applyProtection="1">
      <alignment horizontal="center" vertical="center" wrapText="1"/>
    </xf>
    <xf numFmtId="0" fontId="4" fillId="0" borderId="0" xfId="0" applyFont="1" applyProtection="1"/>
    <xf numFmtId="0" fontId="9" fillId="2" borderId="0" xfId="0" applyFont="1" applyFill="1" applyAlignment="1" applyProtection="1">
      <alignment horizontal="left" vertical="top" wrapText="1" shrinkToFit="1"/>
    </xf>
    <xf numFmtId="0" fontId="4" fillId="0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4" fillId="2" borderId="0" xfId="0" applyFont="1" applyFill="1" applyProtection="1"/>
    <xf numFmtId="0" fontId="3" fillId="0" borderId="0" xfId="0" applyFont="1" applyProtection="1"/>
    <xf numFmtId="0" fontId="5" fillId="2" borderId="0" xfId="0" applyFont="1" applyFill="1" applyProtection="1"/>
    <xf numFmtId="0" fontId="11" fillId="4" borderId="4" xfId="1" applyFont="1" applyFill="1" applyBorder="1" applyAlignment="1" applyProtection="1">
      <alignment horizontal="left"/>
    </xf>
    <xf numFmtId="0" fontId="11" fillId="4" borderId="6" xfId="1" applyFont="1" applyFill="1" applyBorder="1" applyAlignment="1" applyProtection="1">
      <alignment horizontal="left"/>
    </xf>
    <xf numFmtId="0" fontId="10" fillId="4" borderId="11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16" fontId="10" fillId="7" borderId="4" xfId="1" applyNumberFormat="1" applyFont="1" applyFill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vertical="center" wrapText="1"/>
      <protection locked="0"/>
    </xf>
    <xf numFmtId="0" fontId="19" fillId="6" borderId="4" xfId="1" applyFont="1" applyFill="1" applyBorder="1" applyAlignment="1" applyProtection="1">
      <alignment horizontal="center"/>
    </xf>
    <xf numFmtId="0" fontId="21" fillId="6" borderId="1" xfId="1" applyFont="1" applyFill="1" applyBorder="1" applyAlignment="1" applyProtection="1">
      <alignment horizontal="right"/>
    </xf>
    <xf numFmtId="0" fontId="22" fillId="6" borderId="4" xfId="1" applyFont="1" applyFill="1" applyBorder="1" applyAlignment="1" applyProtection="1">
      <alignment horizontal="center"/>
    </xf>
    <xf numFmtId="164" fontId="22" fillId="6" borderId="1" xfId="1" applyNumberFormat="1" applyFont="1" applyFill="1" applyBorder="1" applyProtection="1"/>
    <xf numFmtId="0" fontId="22" fillId="6" borderId="6" xfId="1" applyFont="1" applyFill="1" applyBorder="1" applyAlignment="1" applyProtection="1">
      <alignment horizontal="center"/>
    </xf>
    <xf numFmtId="164" fontId="22" fillId="6" borderId="7" xfId="1" applyNumberFormat="1" applyFont="1" applyFill="1" applyBorder="1" applyProtection="1"/>
    <xf numFmtId="0" fontId="22" fillId="6" borderId="12" xfId="1" applyFont="1" applyFill="1" applyBorder="1" applyAlignment="1" applyProtection="1">
      <alignment horizontal="center"/>
    </xf>
    <xf numFmtId="8" fontId="22" fillId="6" borderId="13" xfId="1" applyNumberFormat="1" applyFont="1" applyFill="1" applyBorder="1" applyProtection="1"/>
    <xf numFmtId="0" fontId="23" fillId="0" borderId="0" xfId="1" applyFont="1" applyFill="1" applyBorder="1" applyProtection="1"/>
    <xf numFmtId="0" fontId="20" fillId="0" borderId="0" xfId="0" applyFont="1" applyFill="1" applyProtection="1"/>
    <xf numFmtId="0" fontId="20" fillId="0" borderId="0" xfId="0" applyFont="1" applyProtection="1"/>
    <xf numFmtId="0" fontId="24" fillId="2" borderId="0" xfId="0" applyFont="1" applyFill="1" applyAlignment="1" applyProtection="1">
      <alignment horizontal="left" vertical="top" wrapText="1" shrinkToFit="1"/>
    </xf>
    <xf numFmtId="0" fontId="10" fillId="4" borderId="11" xfId="0" applyFont="1" applyFill="1" applyBorder="1" applyAlignment="1" applyProtection="1">
      <alignment vertical="center"/>
    </xf>
    <xf numFmtId="0" fontId="7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27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left"/>
    </xf>
    <xf numFmtId="0" fontId="28" fillId="2" borderId="0" xfId="0" applyFont="1" applyFill="1" applyAlignment="1" applyProtection="1">
      <alignment horizontal="left" vertical="top" wrapText="1" shrinkToFit="1"/>
    </xf>
    <xf numFmtId="0" fontId="29" fillId="0" borderId="0" xfId="2" applyFont="1" applyAlignment="1" applyProtection="1">
      <alignment horizontal="left" vertical="center"/>
    </xf>
    <xf numFmtId="0" fontId="17" fillId="2" borderId="0" xfId="0" applyFont="1" applyFill="1" applyProtection="1"/>
    <xf numFmtId="0" fontId="27" fillId="0" borderId="0" xfId="0" applyFont="1" applyAlignment="1" applyProtection="1">
      <alignment vertical="center"/>
    </xf>
    <xf numFmtId="0" fontId="17" fillId="0" borderId="0" xfId="0" applyFont="1" applyFill="1" applyProtection="1"/>
    <xf numFmtId="0" fontId="30" fillId="0" borderId="16" xfId="0" applyFont="1" applyBorder="1" applyAlignment="1" applyProtection="1">
      <alignment horizontal="center"/>
    </xf>
    <xf numFmtId="0" fontId="30" fillId="0" borderId="5" xfId="0" applyFont="1" applyBorder="1" applyAlignment="1" applyProtection="1">
      <alignment horizontal="center"/>
    </xf>
    <xf numFmtId="14" fontId="30" fillId="0" borderId="8" xfId="0" applyNumberFormat="1" applyFont="1" applyBorder="1" applyAlignment="1" applyProtection="1">
      <alignment horizontal="center" wrapText="1"/>
    </xf>
    <xf numFmtId="0" fontId="15" fillId="2" borderId="0" xfId="0" applyFont="1" applyFill="1" applyAlignment="1" applyProtection="1">
      <alignment vertical="center" wrapText="1"/>
    </xf>
    <xf numFmtId="0" fontId="26" fillId="2" borderId="5" xfId="0" applyFont="1" applyFill="1" applyBorder="1" applyAlignment="1" applyProtection="1">
      <alignment horizontal="center" vertical="center"/>
    </xf>
    <xf numFmtId="0" fontId="26" fillId="2" borderId="5" xfId="0" applyFont="1" applyFill="1" applyBorder="1" applyAlignment="1" applyProtection="1">
      <alignment horizontal="center" vertical="center" wrapText="1"/>
    </xf>
    <xf numFmtId="0" fontId="30" fillId="2" borderId="5" xfId="0" applyFont="1" applyFill="1" applyBorder="1" applyAlignment="1" applyProtection="1">
      <alignment horizontal="center" wrapText="1"/>
    </xf>
    <xf numFmtId="0" fontId="25" fillId="5" borderId="19" xfId="2" applyFont="1" applyFill="1" applyBorder="1" applyAlignment="1" applyProtection="1">
      <alignment horizontal="center"/>
    </xf>
    <xf numFmtId="0" fontId="25" fillId="5" borderId="20" xfId="2" applyFont="1" applyFill="1" applyBorder="1" applyAlignment="1" applyProtection="1">
      <alignment horizontal="center"/>
    </xf>
    <xf numFmtId="0" fontId="18" fillId="3" borderId="14" xfId="0" applyFont="1" applyFill="1" applyBorder="1" applyAlignment="1" applyProtection="1">
      <alignment horizontal="center" vertical="center"/>
    </xf>
    <xf numFmtId="0" fontId="18" fillId="3" borderId="9" xfId="0" applyFont="1" applyFill="1" applyBorder="1" applyAlignment="1" applyProtection="1">
      <alignment horizontal="center" vertical="center"/>
    </xf>
    <xf numFmtId="0" fontId="10" fillId="4" borderId="11" xfId="0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horizontal="center" shrinkToFit="1"/>
      <protection locked="0"/>
    </xf>
    <xf numFmtId="0" fontId="11" fillId="4" borderId="14" xfId="0" applyFont="1" applyFill="1" applyBorder="1" applyAlignment="1" applyProtection="1">
      <alignment horizontal="center"/>
    </xf>
    <xf numFmtId="0" fontId="11" fillId="4" borderId="15" xfId="0" applyFont="1" applyFill="1" applyBorder="1" applyAlignment="1" applyProtection="1">
      <alignment horizontal="center"/>
    </xf>
    <xf numFmtId="0" fontId="27" fillId="0" borderId="0" xfId="0" applyFont="1" applyAlignment="1" applyProtection="1">
      <alignment horizontal="center" vertical="center"/>
    </xf>
    <xf numFmtId="0" fontId="25" fillId="5" borderId="17" xfId="2" applyFont="1" applyFill="1" applyBorder="1" applyAlignment="1" applyProtection="1">
      <alignment horizontal="center"/>
    </xf>
    <xf numFmtId="0" fontId="25" fillId="5" borderId="18" xfId="2" applyFont="1" applyFill="1" applyBorder="1" applyAlignment="1" applyProtection="1">
      <alignment horizontal="center"/>
    </xf>
  </cellXfs>
  <cellStyles count="6">
    <cellStyle name="Hiperlink" xfId="2" builtinId="8"/>
    <cellStyle name="Moeda 2" xfId="4"/>
    <cellStyle name="Moeda 2 2" xfId="5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1133475</xdr:colOff>
      <xdr:row>1</xdr:row>
      <xdr:rowOff>12123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3475" cy="621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e.syngenta@syngenta.com" TargetMode="External"/><Relationship Id="rId2" Type="http://schemas.openxmlformats.org/officeDocument/2006/relationships/hyperlink" Target="mailto:josiane.macedo@syngenta.com" TargetMode="External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showGridLines="0"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K1"/>
    </sheetView>
  </sheetViews>
  <sheetFormatPr defaultRowHeight="15" x14ac:dyDescent="0.25"/>
  <cols>
    <col min="1" max="1" width="17.7109375" style="17" customWidth="1"/>
    <col min="2" max="2" width="17" style="17" customWidth="1"/>
    <col min="3" max="3" width="13.140625" style="17" customWidth="1"/>
    <col min="4" max="4" width="13" style="17" customWidth="1"/>
    <col min="5" max="5" width="11.5703125" style="17" customWidth="1"/>
    <col min="6" max="6" width="14.28515625" style="17" bestFit="1" customWidth="1"/>
    <col min="7" max="9" width="12.42578125" style="17" customWidth="1"/>
    <col min="10" max="11" width="13.140625" style="17" customWidth="1"/>
    <col min="12" max="12" width="11.140625" style="17" customWidth="1"/>
    <col min="13" max="16384" width="9.140625" style="17"/>
  </cols>
  <sheetData>
    <row r="1" spans="1:12" s="1" customFormat="1" ht="48" customHeight="1" x14ac:dyDescent="0.25">
      <c r="A1" s="55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2" s="1" customFormat="1" ht="29.25" customHeight="1" thickBot="1" x14ac:dyDescent="0.3">
      <c r="A2" s="2" t="s">
        <v>13</v>
      </c>
      <c r="B2" s="36" t="s">
        <v>25</v>
      </c>
      <c r="C2" s="57" t="s">
        <v>18</v>
      </c>
      <c r="D2" s="57"/>
      <c r="E2" s="57"/>
      <c r="F2" s="57"/>
      <c r="G2" s="15" t="s">
        <v>37</v>
      </c>
      <c r="H2" s="15"/>
      <c r="I2" s="15"/>
      <c r="J2" s="15"/>
      <c r="K2" s="15"/>
    </row>
    <row r="3" spans="1:12" s="1" customFormat="1" ht="6" customHeight="1" thickBo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2" ht="30" x14ac:dyDescent="0.25">
      <c r="A4" s="3" t="s">
        <v>0</v>
      </c>
      <c r="B4" s="4" t="s">
        <v>19</v>
      </c>
      <c r="C4" s="5" t="s">
        <v>20</v>
      </c>
      <c r="D4" s="5" t="s">
        <v>27</v>
      </c>
      <c r="E4" s="5" t="s">
        <v>21</v>
      </c>
      <c r="F4" s="5" t="s">
        <v>28</v>
      </c>
      <c r="G4" s="5" t="s">
        <v>15</v>
      </c>
      <c r="H4" s="5" t="s">
        <v>29</v>
      </c>
      <c r="I4" s="5" t="s">
        <v>30</v>
      </c>
      <c r="J4" s="4" t="s">
        <v>22</v>
      </c>
      <c r="K4" s="5" t="s">
        <v>36</v>
      </c>
    </row>
    <row r="5" spans="1:12" ht="15.75" x14ac:dyDescent="0.25">
      <c r="A5" s="18">
        <v>43216</v>
      </c>
      <c r="B5" s="19">
        <v>71</v>
      </c>
      <c r="C5" s="19">
        <v>79</v>
      </c>
      <c r="D5" s="19">
        <v>8</v>
      </c>
      <c r="E5" s="19">
        <v>20</v>
      </c>
      <c r="F5" s="19">
        <v>0</v>
      </c>
      <c r="G5" s="19">
        <v>18</v>
      </c>
      <c r="H5" s="19">
        <v>28</v>
      </c>
      <c r="I5" s="19">
        <v>4</v>
      </c>
      <c r="J5" s="19"/>
      <c r="K5" s="19"/>
      <c r="L5" s="20"/>
    </row>
    <row r="6" spans="1:12" ht="15.75" x14ac:dyDescent="0.25">
      <c r="A6" s="18">
        <f>A5+1</f>
        <v>43217</v>
      </c>
      <c r="B6" s="19">
        <v>70</v>
      </c>
      <c r="C6" s="19">
        <v>84</v>
      </c>
      <c r="D6" s="19">
        <v>9</v>
      </c>
      <c r="E6" s="19">
        <v>20</v>
      </c>
      <c r="F6" s="19">
        <v>0</v>
      </c>
      <c r="G6" s="19">
        <v>18</v>
      </c>
      <c r="H6" s="19">
        <v>28</v>
      </c>
      <c r="I6" s="19">
        <v>4</v>
      </c>
      <c r="J6" s="19"/>
      <c r="K6" s="19"/>
      <c r="L6" s="20"/>
    </row>
    <row r="7" spans="1:12" ht="15.75" x14ac:dyDescent="0.25">
      <c r="A7" s="18">
        <f t="shared" ref="A7:A20" si="0">A6+1</f>
        <v>43218</v>
      </c>
      <c r="B7" s="19">
        <v>40</v>
      </c>
      <c r="C7" s="19">
        <v>40</v>
      </c>
      <c r="D7" s="19">
        <v>8</v>
      </c>
      <c r="E7" s="19">
        <v>20</v>
      </c>
      <c r="F7" s="19">
        <v>0</v>
      </c>
      <c r="G7" s="19">
        <v>18</v>
      </c>
      <c r="H7" s="19">
        <v>12</v>
      </c>
      <c r="I7" s="19">
        <v>0</v>
      </c>
      <c r="J7" s="19"/>
      <c r="K7" s="19"/>
      <c r="L7" s="20"/>
    </row>
    <row r="8" spans="1:12" ht="15.75" x14ac:dyDescent="0.25">
      <c r="A8" s="18">
        <f t="shared" si="0"/>
        <v>43219</v>
      </c>
      <c r="B8" s="19">
        <v>15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/>
      <c r="K8" s="19"/>
      <c r="L8" s="20"/>
    </row>
    <row r="9" spans="1:12" ht="15.75" x14ac:dyDescent="0.25">
      <c r="A9" s="18">
        <f t="shared" si="0"/>
        <v>43220</v>
      </c>
      <c r="B9" s="19">
        <v>0</v>
      </c>
      <c r="C9" s="19">
        <v>27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/>
      <c r="K9" s="19"/>
      <c r="L9" s="20"/>
    </row>
    <row r="10" spans="1:12" ht="15.75" x14ac:dyDescent="0.25">
      <c r="A10" s="18">
        <f t="shared" si="0"/>
        <v>43221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/>
      <c r="K10" s="19"/>
      <c r="L10" s="20"/>
    </row>
    <row r="11" spans="1:12" ht="15.75" x14ac:dyDescent="0.25">
      <c r="A11" s="18">
        <f t="shared" si="0"/>
        <v>43222</v>
      </c>
      <c r="B11" s="19">
        <v>77</v>
      </c>
      <c r="C11" s="19">
        <v>96</v>
      </c>
      <c r="D11" s="19">
        <v>14</v>
      </c>
      <c r="E11" s="19">
        <v>20</v>
      </c>
      <c r="F11" s="19">
        <v>0</v>
      </c>
      <c r="G11" s="19">
        <v>0</v>
      </c>
      <c r="H11" s="19">
        <v>28</v>
      </c>
      <c r="I11" s="19">
        <v>4</v>
      </c>
      <c r="J11" s="19">
        <v>5</v>
      </c>
      <c r="K11" s="19"/>
      <c r="L11" s="20"/>
    </row>
    <row r="12" spans="1:12" ht="15.75" x14ac:dyDescent="0.25">
      <c r="A12" s="18">
        <f t="shared" si="0"/>
        <v>43223</v>
      </c>
      <c r="B12" s="19">
        <v>75</v>
      </c>
      <c r="C12" s="19">
        <v>97</v>
      </c>
      <c r="D12" s="19">
        <v>16</v>
      </c>
      <c r="E12" s="19">
        <v>20</v>
      </c>
      <c r="F12" s="19">
        <v>0</v>
      </c>
      <c r="G12" s="19">
        <v>0</v>
      </c>
      <c r="H12" s="19">
        <v>28</v>
      </c>
      <c r="I12" s="19">
        <v>4</v>
      </c>
      <c r="J12" s="19">
        <v>17</v>
      </c>
      <c r="K12" s="19"/>
      <c r="L12" s="20"/>
    </row>
    <row r="13" spans="1:12" ht="15.75" x14ac:dyDescent="0.25">
      <c r="A13" s="18">
        <f t="shared" si="0"/>
        <v>43224</v>
      </c>
      <c r="B13" s="19">
        <v>75</v>
      </c>
      <c r="C13" s="19">
        <v>96</v>
      </c>
      <c r="D13" s="19">
        <v>16</v>
      </c>
      <c r="E13" s="19">
        <v>20</v>
      </c>
      <c r="F13" s="19">
        <v>0</v>
      </c>
      <c r="G13" s="19">
        <v>0</v>
      </c>
      <c r="H13" s="19">
        <v>28</v>
      </c>
      <c r="I13" s="19">
        <v>4</v>
      </c>
      <c r="J13" s="19">
        <v>7</v>
      </c>
      <c r="K13" s="19"/>
      <c r="L13" s="20"/>
    </row>
    <row r="14" spans="1:12" ht="15.75" x14ac:dyDescent="0.25">
      <c r="A14" s="18">
        <f t="shared" si="0"/>
        <v>43225</v>
      </c>
      <c r="B14" s="19">
        <v>43</v>
      </c>
      <c r="C14" s="19">
        <v>45</v>
      </c>
      <c r="D14" s="19">
        <v>16</v>
      </c>
      <c r="E14" s="19">
        <v>20</v>
      </c>
      <c r="F14" s="19">
        <v>0</v>
      </c>
      <c r="G14" s="19">
        <v>0</v>
      </c>
      <c r="H14" s="19">
        <v>12</v>
      </c>
      <c r="I14" s="19">
        <v>0</v>
      </c>
      <c r="J14" s="19"/>
      <c r="K14" s="19"/>
      <c r="L14" s="20"/>
    </row>
    <row r="15" spans="1:12" ht="15.75" x14ac:dyDescent="0.25">
      <c r="A15" s="18">
        <f t="shared" si="0"/>
        <v>43226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/>
      <c r="K15" s="19"/>
      <c r="L15" s="20"/>
    </row>
    <row r="16" spans="1:12" ht="15.75" x14ac:dyDescent="0.25">
      <c r="A16" s="18">
        <f t="shared" si="0"/>
        <v>43227</v>
      </c>
      <c r="B16" s="19">
        <v>75</v>
      </c>
      <c r="C16" s="19">
        <v>86</v>
      </c>
      <c r="D16" s="19">
        <v>16</v>
      </c>
      <c r="E16" s="19">
        <v>20</v>
      </c>
      <c r="F16" s="19">
        <v>0</v>
      </c>
      <c r="G16" s="19">
        <v>0</v>
      </c>
      <c r="H16" s="19">
        <v>28</v>
      </c>
      <c r="I16" s="19">
        <v>4</v>
      </c>
      <c r="J16" s="19">
        <v>8</v>
      </c>
      <c r="K16" s="19"/>
      <c r="L16" s="20"/>
    </row>
    <row r="17" spans="1:15" ht="15.75" x14ac:dyDescent="0.25">
      <c r="A17" s="18">
        <f t="shared" si="0"/>
        <v>43228</v>
      </c>
      <c r="B17" s="19">
        <v>77</v>
      </c>
      <c r="C17" s="19">
        <v>90</v>
      </c>
      <c r="D17" s="19">
        <v>16</v>
      </c>
      <c r="E17" s="19">
        <v>20</v>
      </c>
      <c r="F17" s="19">
        <v>0</v>
      </c>
      <c r="G17" s="19">
        <v>0</v>
      </c>
      <c r="H17" s="19">
        <v>28</v>
      </c>
      <c r="I17" s="19">
        <v>4</v>
      </c>
      <c r="J17" s="19">
        <v>8</v>
      </c>
      <c r="K17" s="19"/>
      <c r="L17" s="20"/>
    </row>
    <row r="18" spans="1:15" ht="15.75" x14ac:dyDescent="0.25">
      <c r="A18" s="18">
        <f t="shared" si="0"/>
        <v>43229</v>
      </c>
      <c r="B18" s="19">
        <v>79</v>
      </c>
      <c r="C18" s="19">
        <v>91</v>
      </c>
      <c r="D18" s="19">
        <v>16</v>
      </c>
      <c r="E18" s="19">
        <v>20</v>
      </c>
      <c r="F18" s="19">
        <v>0</v>
      </c>
      <c r="G18" s="19">
        <v>0</v>
      </c>
      <c r="H18" s="19">
        <v>28</v>
      </c>
      <c r="I18" s="19">
        <v>4</v>
      </c>
      <c r="J18" s="19">
        <v>5</v>
      </c>
      <c r="K18" s="19"/>
    </row>
    <row r="19" spans="1:15" ht="15.75" x14ac:dyDescent="0.25">
      <c r="A19" s="18">
        <f t="shared" si="0"/>
        <v>43230</v>
      </c>
      <c r="B19" s="19">
        <v>78</v>
      </c>
      <c r="C19" s="19">
        <v>95</v>
      </c>
      <c r="D19" s="19">
        <v>16</v>
      </c>
      <c r="E19" s="19">
        <v>20</v>
      </c>
      <c r="F19" s="19">
        <v>0</v>
      </c>
      <c r="G19" s="19">
        <v>0</v>
      </c>
      <c r="H19" s="19">
        <v>28</v>
      </c>
      <c r="I19" s="19">
        <v>4</v>
      </c>
      <c r="J19" s="19">
        <v>15</v>
      </c>
      <c r="K19" s="19"/>
    </row>
    <row r="20" spans="1:15" ht="15.75" x14ac:dyDescent="0.25">
      <c r="A20" s="18">
        <f t="shared" si="0"/>
        <v>43231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5" ht="15.75" x14ac:dyDescent="0.25">
      <c r="A21" s="24" t="s">
        <v>1</v>
      </c>
      <c r="B21" s="25">
        <f t="shared" ref="B21:I21" si="1">SUM(B5:B20)</f>
        <v>775</v>
      </c>
      <c r="C21" s="25">
        <f t="shared" si="1"/>
        <v>926</v>
      </c>
      <c r="D21" s="25">
        <f t="shared" si="1"/>
        <v>151</v>
      </c>
      <c r="E21" s="25">
        <f t="shared" si="1"/>
        <v>220</v>
      </c>
      <c r="F21" s="25">
        <f t="shared" si="1"/>
        <v>0</v>
      </c>
      <c r="G21" s="25">
        <f t="shared" si="1"/>
        <v>54</v>
      </c>
      <c r="H21" s="25">
        <f t="shared" si="1"/>
        <v>276</v>
      </c>
      <c r="I21" s="25">
        <f t="shared" si="1"/>
        <v>36</v>
      </c>
      <c r="J21" s="25">
        <f>SUM(J5:J20)</f>
        <v>65</v>
      </c>
      <c r="K21" s="25">
        <f>SUM(K5:K20)</f>
        <v>0</v>
      </c>
    </row>
    <row r="22" spans="1:15" x14ac:dyDescent="0.25">
      <c r="A22" s="26" t="s">
        <v>2</v>
      </c>
      <c r="B22" s="27">
        <v>6.19</v>
      </c>
      <c r="C22" s="27">
        <v>13.69</v>
      </c>
      <c r="D22" s="27">
        <v>6.19</v>
      </c>
      <c r="E22" s="27">
        <v>13.69</v>
      </c>
      <c r="F22" s="27">
        <v>6.19</v>
      </c>
      <c r="G22" s="27">
        <v>13.69</v>
      </c>
      <c r="H22" s="27">
        <v>3.5</v>
      </c>
      <c r="I22" s="27">
        <v>3.52</v>
      </c>
      <c r="J22" s="27">
        <v>12.94</v>
      </c>
      <c r="K22" s="27">
        <v>30</v>
      </c>
    </row>
    <row r="23" spans="1:15" ht="15.75" thickBot="1" x14ac:dyDescent="0.3">
      <c r="A23" s="28" t="s">
        <v>16</v>
      </c>
      <c r="B23" s="29">
        <f>B22*B21</f>
        <v>4797.25</v>
      </c>
      <c r="C23" s="29">
        <f>C22*C21</f>
        <v>12676.939999999999</v>
      </c>
      <c r="D23" s="29">
        <f>D22*D21</f>
        <v>934.69</v>
      </c>
      <c r="E23" s="29">
        <f t="shared" ref="E23" si="2">E22*E21</f>
        <v>3011.7999999999997</v>
      </c>
      <c r="F23" s="29">
        <f t="shared" ref="F23:K23" si="3">F22*F21</f>
        <v>0</v>
      </c>
      <c r="G23" s="29">
        <f t="shared" si="3"/>
        <v>739.26</v>
      </c>
      <c r="H23" s="29">
        <f t="shared" si="3"/>
        <v>966</v>
      </c>
      <c r="I23" s="29">
        <f t="shared" si="3"/>
        <v>126.72</v>
      </c>
      <c r="J23" s="29">
        <f t="shared" si="3"/>
        <v>841.1</v>
      </c>
      <c r="K23" s="29">
        <f t="shared" si="3"/>
        <v>0</v>
      </c>
    </row>
    <row r="24" spans="1:15" ht="15" customHeight="1" thickBot="1" x14ac:dyDescent="0.3">
      <c r="A24" s="30" t="s">
        <v>17</v>
      </c>
      <c r="B24" s="31">
        <f>SUM(B23:K23)</f>
        <v>24093.759999999995</v>
      </c>
      <c r="C24" s="32"/>
      <c r="D24" s="33"/>
      <c r="E24" s="34"/>
      <c r="F24" s="35"/>
      <c r="G24" s="35"/>
      <c r="H24" s="35"/>
      <c r="I24" s="35"/>
      <c r="J24" s="35"/>
      <c r="K24" s="35"/>
      <c r="L24" s="58"/>
      <c r="M24" s="58"/>
      <c r="N24" s="58"/>
      <c r="O24" s="58"/>
    </row>
    <row r="25" spans="1:15" ht="15" customHeight="1" thickBot="1" x14ac:dyDescent="0.3">
      <c r="A25" s="8"/>
      <c r="B25" s="8"/>
      <c r="C25" s="9"/>
      <c r="D25" s="9"/>
      <c r="E25" s="8"/>
      <c r="F25" s="7"/>
      <c r="G25" s="7"/>
      <c r="H25" s="7"/>
      <c r="I25" s="7"/>
      <c r="J25" s="7"/>
      <c r="K25" s="7"/>
      <c r="L25" s="58"/>
      <c r="M25" s="58"/>
      <c r="N25" s="58"/>
      <c r="O25" s="58"/>
    </row>
    <row r="26" spans="1:15" ht="15" customHeight="1" x14ac:dyDescent="0.25">
      <c r="A26" s="59" t="s">
        <v>14</v>
      </c>
      <c r="B26" s="60"/>
      <c r="C26" s="9"/>
      <c r="D26" s="9"/>
      <c r="E26" s="45"/>
      <c r="F26" s="41"/>
      <c r="G26" s="41"/>
      <c r="H26" s="7"/>
      <c r="I26" s="7"/>
      <c r="J26" s="7"/>
      <c r="K26" s="7"/>
      <c r="L26" s="58"/>
      <c r="M26" s="58"/>
      <c r="N26" s="58"/>
      <c r="O26" s="58"/>
    </row>
    <row r="27" spans="1:15" ht="15" customHeight="1" x14ac:dyDescent="0.25">
      <c r="A27" s="13" t="s">
        <v>3</v>
      </c>
      <c r="B27" s="50" t="s">
        <v>31</v>
      </c>
      <c r="C27" s="6"/>
      <c r="D27" s="6"/>
      <c r="E27" s="39" t="s">
        <v>5</v>
      </c>
      <c r="F27" s="40"/>
      <c r="G27" s="41"/>
      <c r="H27" s="7"/>
      <c r="I27" s="7"/>
      <c r="J27" s="7"/>
      <c r="K27" s="7"/>
      <c r="L27" s="58"/>
      <c r="M27" s="58"/>
      <c r="N27" s="58"/>
      <c r="O27" s="58"/>
    </row>
    <row r="28" spans="1:15" ht="27.75" customHeight="1" x14ac:dyDescent="0.25">
      <c r="A28" s="13" t="s">
        <v>4</v>
      </c>
      <c r="B28" s="51" t="s">
        <v>32</v>
      </c>
      <c r="C28" s="6"/>
      <c r="D28" s="6"/>
      <c r="E28" s="39" t="s">
        <v>7</v>
      </c>
      <c r="F28" s="40"/>
      <c r="G28" s="41"/>
      <c r="H28" s="7"/>
      <c r="I28" s="7"/>
      <c r="J28" s="7"/>
      <c r="K28" s="7"/>
      <c r="L28" s="21"/>
      <c r="M28" s="21"/>
      <c r="N28" s="21"/>
      <c r="O28" s="21"/>
    </row>
    <row r="29" spans="1:15" ht="15.75" x14ac:dyDescent="0.25">
      <c r="A29" s="13" t="s">
        <v>6</v>
      </c>
      <c r="B29" s="46">
        <v>331</v>
      </c>
      <c r="C29" s="6"/>
      <c r="D29" s="6"/>
      <c r="E29" s="42" t="s">
        <v>9</v>
      </c>
      <c r="F29" s="40"/>
      <c r="G29" s="43"/>
      <c r="H29" s="10"/>
      <c r="I29" s="10"/>
      <c r="J29" s="10"/>
      <c r="K29" s="10"/>
      <c r="L29" s="21"/>
      <c r="M29" s="21"/>
      <c r="N29" s="21"/>
      <c r="O29" s="21"/>
    </row>
    <row r="30" spans="1:15" ht="15.75" x14ac:dyDescent="0.25">
      <c r="A30" s="13" t="s">
        <v>8</v>
      </c>
      <c r="B30" s="52" t="s">
        <v>33</v>
      </c>
      <c r="C30" s="6"/>
      <c r="D30" s="6"/>
      <c r="E30" s="61" t="s">
        <v>12</v>
      </c>
      <c r="F30" s="61"/>
      <c r="G30" s="44"/>
      <c r="H30" s="10"/>
      <c r="I30" s="10"/>
      <c r="J30" s="10"/>
      <c r="K30" s="10"/>
      <c r="L30" s="21"/>
      <c r="M30" s="21"/>
      <c r="N30" s="21"/>
      <c r="O30" s="21"/>
    </row>
    <row r="31" spans="1:15" ht="15.75" x14ac:dyDescent="0.25">
      <c r="A31" s="13" t="s">
        <v>10</v>
      </c>
      <c r="B31" s="47" t="s">
        <v>23</v>
      </c>
      <c r="C31" s="11"/>
      <c r="D31" s="11"/>
      <c r="E31" s="6"/>
      <c r="F31" s="10"/>
      <c r="G31" s="10"/>
      <c r="H31" s="10"/>
      <c r="I31" s="10"/>
      <c r="J31" s="10"/>
      <c r="K31" s="10"/>
      <c r="L31" s="21"/>
      <c r="M31" s="21"/>
      <c r="N31" s="21"/>
      <c r="O31" s="21"/>
    </row>
    <row r="32" spans="1:15" ht="24" thickBot="1" x14ac:dyDescent="0.3">
      <c r="A32" s="14" t="s">
        <v>11</v>
      </c>
      <c r="B32" s="48" t="s">
        <v>24</v>
      </c>
      <c r="C32" s="6"/>
      <c r="D32" s="12"/>
      <c r="E32" s="6"/>
      <c r="F32" s="10"/>
      <c r="G32" s="10"/>
      <c r="H32" s="10"/>
      <c r="I32" s="10"/>
      <c r="J32" s="10"/>
      <c r="K32" s="10"/>
      <c r="L32" s="21"/>
      <c r="M32" s="21"/>
      <c r="N32" s="21"/>
      <c r="O32" s="21"/>
    </row>
    <row r="33" spans="1:11" ht="21" x14ac:dyDescent="0.35">
      <c r="A33" s="62" t="s">
        <v>34</v>
      </c>
      <c r="B33" s="63"/>
      <c r="C33" s="6"/>
      <c r="D33" s="10"/>
      <c r="E33" s="10"/>
      <c r="F33" s="10"/>
      <c r="G33" s="37"/>
      <c r="H33" s="37"/>
      <c r="I33" s="37"/>
      <c r="J33" s="37"/>
      <c r="K33" s="37"/>
    </row>
    <row r="34" spans="1:11" ht="21.75" thickBot="1" x14ac:dyDescent="0.4">
      <c r="A34" s="53" t="s">
        <v>35</v>
      </c>
      <c r="B34" s="54"/>
      <c r="C34" s="38"/>
      <c r="D34" s="38"/>
      <c r="E34" s="10"/>
      <c r="F34" s="10"/>
      <c r="G34" s="10"/>
      <c r="H34" s="10"/>
      <c r="I34" s="10"/>
      <c r="J34" s="10"/>
      <c r="K34" s="10"/>
    </row>
    <row r="35" spans="1:11" ht="21" x14ac:dyDescent="0.35">
      <c r="A35" s="49"/>
      <c r="B35" s="10"/>
      <c r="C35" s="38"/>
      <c r="D35" s="38"/>
      <c r="E35" s="38"/>
      <c r="F35" s="38"/>
      <c r="G35" s="10"/>
      <c r="H35" s="10"/>
      <c r="I35" s="10"/>
      <c r="J35" s="10"/>
      <c r="K35" s="10"/>
    </row>
    <row r="36" spans="1:11" ht="21" x14ac:dyDescent="0.35">
      <c r="A36" s="23"/>
      <c r="B36" s="21"/>
      <c r="C36" s="21"/>
      <c r="D36" s="21"/>
      <c r="E36" s="22"/>
      <c r="F36" s="22"/>
      <c r="G36" s="21"/>
      <c r="H36" s="21"/>
      <c r="I36" s="21"/>
      <c r="J36" s="21"/>
      <c r="K36" s="21"/>
    </row>
    <row r="37" spans="1:11" ht="15.75" x14ac:dyDescent="0.25">
      <c r="A37" s="23"/>
      <c r="B37" s="21"/>
      <c r="E37" s="21"/>
      <c r="F37" s="21"/>
      <c r="G37" s="21"/>
      <c r="H37" s="21"/>
      <c r="I37" s="21"/>
      <c r="J37" s="21"/>
      <c r="K37" s="21"/>
    </row>
  </sheetData>
  <sheetProtection password="C607" sheet="1" objects="1" scenarios="1"/>
  <mergeCells count="7">
    <mergeCell ref="A34:B34"/>
    <mergeCell ref="A1:K1"/>
    <mergeCell ref="C2:F2"/>
    <mergeCell ref="L24:O27"/>
    <mergeCell ref="A26:B26"/>
    <mergeCell ref="E30:F30"/>
    <mergeCell ref="A33:B33"/>
  </mergeCells>
  <hyperlinks>
    <hyperlink ref="E29" r:id="rId1" display="http://www.nutribemrefeicoescoletivas.com.br/"/>
    <hyperlink ref="A33" r:id="rId2"/>
    <hyperlink ref="A34" r:id="rId3"/>
  </hyperlinks>
  <pageMargins left="0.39370078740157483" right="0.39370078740157483" top="0.39370078740157483" bottom="0.39370078740157483" header="0" footer="0"/>
  <pageSetup paperSize="9" scale="90" orientation="landscape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SYNGENTA 2018</vt:lpstr>
      <vt:lpstr>'SYNGENTA 2018'!Area_de_impressao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Usuario</cp:lastModifiedBy>
  <cp:lastPrinted>2018-05-11T16:48:50Z</cp:lastPrinted>
  <dcterms:created xsi:type="dcterms:W3CDTF">2012-10-01T11:24:37Z</dcterms:created>
  <dcterms:modified xsi:type="dcterms:W3CDTF">2018-05-29T20:13:54Z</dcterms:modified>
</cp:coreProperties>
</file>