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ank\Downloads\"/>
    </mc:Choice>
  </mc:AlternateContent>
  <xr:revisionPtr revIDLastSave="0" documentId="13_ncr:1_{C07783A3-7711-4DB7-9696-A8C0A17415FF}" xr6:coauthVersionLast="47" xr6:coauthVersionMax="47" xr10:uidLastSave="{00000000-0000-0000-0000-000000000000}"/>
  <bookViews>
    <workbookView xWindow="-25560" yWindow="2460" windowWidth="21600" windowHeight="11160" activeTab="1" xr2:uid="{90467B6D-6ABA-4709-9C7E-90AD0C6F088D}"/>
  </bookViews>
  <sheets>
    <sheet name="Sheet1" sheetId="1" r:id="rId1"/>
    <sheet name="revis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2" l="1"/>
  <c r="E9" i="2"/>
  <c r="E3" i="2"/>
  <c r="E2" i="2"/>
  <c r="E4" i="2"/>
  <c r="E5" i="2"/>
  <c r="E8" i="2"/>
  <c r="E7" i="2"/>
</calcChain>
</file>

<file path=xl/sharedStrings.xml><?xml version="1.0" encoding="utf-8"?>
<sst xmlns="http://schemas.openxmlformats.org/spreadsheetml/2006/main" count="77" uniqueCount="45">
  <si>
    <t>pneumonia</t>
  </si>
  <si>
    <t>tuberculosis</t>
  </si>
  <si>
    <t>bronchitis</t>
  </si>
  <si>
    <t>arthritis</t>
  </si>
  <si>
    <t>fracture</t>
  </si>
  <si>
    <t>lung_cancer</t>
  </si>
  <si>
    <t>scoliosis</t>
  </si>
  <si>
    <t>lung_infection</t>
  </si>
  <si>
    <t>diabetes</t>
  </si>
  <si>
    <t>age</t>
  </si>
  <si>
    <t>hiv</t>
  </si>
  <si>
    <t>oxygen</t>
  </si>
  <si>
    <t>heart rate</t>
  </si>
  <si>
    <t>temperature</t>
  </si>
  <si>
    <t>hemoglobin</t>
  </si>
  <si>
    <t>red blood cell count</t>
  </si>
  <si>
    <t>white blood cell count</t>
  </si>
  <si>
    <t>smoke</t>
  </si>
  <si>
    <t>cough</t>
  </si>
  <si>
    <t>sputum culture</t>
  </si>
  <si>
    <t>chest x-ray</t>
  </si>
  <si>
    <t>broken</t>
  </si>
  <si>
    <t>tumor</t>
  </si>
  <si>
    <t>cancer</t>
  </si>
  <si>
    <t>curvature</t>
  </si>
  <si>
    <t>infection</t>
  </si>
  <si>
    <t>infectious</t>
  </si>
  <si>
    <t>Selected patient features available in MIMIC</t>
  </si>
  <si>
    <t>Keywords for icd disease lookup</t>
  </si>
  <si>
    <t>Characteristics</t>
  </si>
  <si>
    <t>Number of cases in cohort</t>
  </si>
  <si>
    <t>% of cases in cohort</t>
  </si>
  <si>
    <t>Infection, medium mortality, physical symptoms, common</t>
  </si>
  <si>
    <t>Infection, high mortality, low infection rate</t>
  </si>
  <si>
    <t>Infection, low mortality, physical symptoms</t>
  </si>
  <si>
    <t>Infection, physical symptoms</t>
  </si>
  <si>
    <t>Physical disorder</t>
  </si>
  <si>
    <t>fracture, broken</t>
  </si>
  <si>
    <t>Tumor, physical symptoms, high mortality, common</t>
  </si>
  <si>
    <t>tumor, cancer</t>
  </si>
  <si>
    <t>scoliosis, curvature</t>
  </si>
  <si>
    <t>Infection, also covers unspecified/unclear diseases</t>
  </si>
  <si>
    <t>infection, infectious</t>
  </si>
  <si>
    <t>Keywords (for ICD lookup)</t>
  </si>
  <si>
    <t>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</si>
</sst>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4" borderId="1" xfId="0" applyFill="1" applyBorder="1"/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textRotation="90" wrapText="1"/>
    </xf>
    <xf numFmtId="0" fontId="1" fillId="2" borderId="2" xfId="0" applyFont="1" applyFill="1" applyBorder="1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textRotation="90" wrapText="1"/>
    </xf>
    <xf numFmtId="0" fontId="0" fillId="0" borderId="7" xfId="0" applyBorder="1"/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1" fillId="9" borderId="1" xfId="0" applyFont="1" applyFill="1" applyBorder="1"/>
    <xf numFmtId="0" fontId="0" fillId="7" borderId="1" xfId="0" applyFill="1" applyBorder="1"/>
    <xf numFmtId="0" fontId="5" fillId="7" borderId="1" xfId="0" applyFont="1" applyFill="1" applyBorder="1"/>
    <xf numFmtId="0" fontId="0" fillId="6" borderId="1" xfId="0" applyFill="1" applyBorder="1"/>
    <xf numFmtId="10" fontId="0" fillId="6" borderId="1" xfId="1" applyNumberFormat="1" applyFont="1" applyFill="1" applyBorder="1"/>
    <xf numFmtId="0" fontId="1" fillId="9" borderId="7" xfId="0" applyFont="1" applyFill="1" applyBorder="1"/>
    <xf numFmtId="0" fontId="0" fillId="7" borderId="7" xfId="0" applyFill="1" applyBorder="1"/>
    <xf numFmtId="0" fontId="5" fillId="7" borderId="7" xfId="0" applyFont="1" applyFill="1" applyBorder="1"/>
    <xf numFmtId="0" fontId="0" fillId="6" borderId="7" xfId="0" applyFill="1" applyBorder="1"/>
    <xf numFmtId="10" fontId="0" fillId="6" borderId="7" xfId="1" applyNumberFormat="1" applyFont="1" applyFill="1" applyBorder="1"/>
    <xf numFmtId="0" fontId="1" fillId="5" borderId="9" xfId="0" applyFont="1" applyFill="1" applyBorder="1"/>
    <xf numFmtId="0" fontId="1" fillId="0" borderId="8" xfId="0" applyFont="1" applyBorder="1"/>
    <xf numFmtId="0" fontId="1" fillId="8" borderId="9" xfId="0" applyFont="1" applyFill="1" applyBorder="1" applyAlignment="1">
      <alignment wrapText="1"/>
    </xf>
    <xf numFmtId="0" fontId="1" fillId="5" borderId="10" xfId="0" applyFont="1" applyFill="1" applyBorder="1" applyAlignment="1">
      <alignment wrapText="1"/>
    </xf>
    <xf numFmtId="0" fontId="2" fillId="3" borderId="9" xfId="0" applyFont="1" applyFill="1" applyBorder="1" applyAlignment="1">
      <alignment horizontal="center" vertical="center" textRotation="90" wrapText="1"/>
    </xf>
    <xf numFmtId="0" fontId="1" fillId="8" borderId="10" xfId="0" applyFont="1" applyFill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14C83-CB5A-45F6-8618-2AC8D569CC6C}">
  <dimension ref="A1:I28"/>
  <sheetViews>
    <sheetView workbookViewId="0">
      <selection activeCell="K8" sqref="K8"/>
    </sheetView>
  </sheetViews>
  <sheetFormatPr defaultRowHeight="15" x14ac:dyDescent="0.25"/>
  <cols>
    <col min="1" max="1" width="22.42578125" customWidth="1"/>
    <col min="2" max="9" width="2.28515625" customWidth="1"/>
  </cols>
  <sheetData>
    <row r="1" spans="1:9" ht="74.25" customHeight="1" x14ac:dyDescent="0.25">
      <c r="A1" s="1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</row>
    <row r="2" spans="1:9" ht="15" customHeight="1" x14ac:dyDescent="0.25">
      <c r="A2" s="12" t="s">
        <v>27</v>
      </c>
      <c r="B2" s="13"/>
      <c r="C2" s="13"/>
      <c r="D2" s="13"/>
      <c r="E2" s="13"/>
      <c r="F2" s="13"/>
      <c r="G2" s="13"/>
      <c r="H2" s="13"/>
      <c r="I2" s="14"/>
    </row>
    <row r="3" spans="1:9" ht="15" customHeight="1" x14ac:dyDescent="0.25">
      <c r="A3" s="2" t="s">
        <v>20</v>
      </c>
      <c r="B3" s="4"/>
      <c r="C3" s="4"/>
      <c r="D3" s="4"/>
      <c r="E3" s="4"/>
      <c r="F3" s="4"/>
      <c r="G3" s="4"/>
      <c r="H3" s="4"/>
      <c r="I3" s="4"/>
    </row>
    <row r="4" spans="1:9" ht="15" customHeight="1" x14ac:dyDescent="0.25">
      <c r="A4" s="2" t="s">
        <v>8</v>
      </c>
      <c r="B4" s="1"/>
      <c r="C4" s="3"/>
      <c r="D4" s="1"/>
      <c r="E4" s="1"/>
      <c r="F4" s="1"/>
      <c r="G4" s="1"/>
      <c r="H4" s="1"/>
      <c r="I4" s="1"/>
    </row>
    <row r="5" spans="1:9" ht="15" customHeight="1" x14ac:dyDescent="0.25">
      <c r="A5" s="2" t="s">
        <v>9</v>
      </c>
      <c r="B5" s="1"/>
      <c r="C5" s="1"/>
      <c r="D5" s="1"/>
      <c r="E5" s="3"/>
      <c r="F5" s="1"/>
      <c r="G5" s="3"/>
      <c r="H5" s="1"/>
      <c r="I5" s="1"/>
    </row>
    <row r="6" spans="1:9" ht="15" customHeight="1" x14ac:dyDescent="0.25">
      <c r="A6" s="2" t="s">
        <v>10</v>
      </c>
      <c r="B6" s="1"/>
      <c r="C6" s="3"/>
      <c r="D6" s="1"/>
      <c r="E6" s="1"/>
      <c r="F6" s="1"/>
      <c r="G6" s="1"/>
      <c r="H6" s="1"/>
      <c r="I6" s="3"/>
    </row>
    <row r="7" spans="1:9" ht="15" customHeight="1" x14ac:dyDescent="0.25">
      <c r="A7" s="2" t="s">
        <v>11</v>
      </c>
      <c r="B7" s="3"/>
      <c r="C7" s="1"/>
      <c r="D7" s="1"/>
      <c r="E7" s="1"/>
      <c r="F7" s="3"/>
      <c r="G7" s="1"/>
      <c r="H7" s="1"/>
      <c r="I7" s="1"/>
    </row>
    <row r="8" spans="1:9" ht="15" customHeight="1" x14ac:dyDescent="0.25">
      <c r="A8" s="2" t="s">
        <v>12</v>
      </c>
      <c r="B8" s="1"/>
      <c r="C8" s="1"/>
      <c r="D8" s="3"/>
      <c r="E8" s="1"/>
      <c r="F8" s="1"/>
      <c r="G8" s="1"/>
      <c r="H8" s="3"/>
      <c r="I8" s="3"/>
    </row>
    <row r="9" spans="1:9" ht="15" customHeight="1" x14ac:dyDescent="0.25">
      <c r="A9" s="2" t="s">
        <v>13</v>
      </c>
      <c r="B9" s="3"/>
      <c r="C9" s="1"/>
      <c r="D9" s="3"/>
      <c r="E9" s="1"/>
      <c r="F9" s="1"/>
      <c r="G9" s="1"/>
      <c r="H9" s="1"/>
      <c r="I9" s="3"/>
    </row>
    <row r="10" spans="1:9" ht="15" customHeight="1" x14ac:dyDescent="0.25">
      <c r="A10" s="2" t="s">
        <v>14</v>
      </c>
      <c r="B10" s="3"/>
      <c r="C10" s="1"/>
      <c r="D10" s="1"/>
      <c r="E10" s="3"/>
      <c r="F10" s="1"/>
      <c r="G10" s="1"/>
      <c r="H10" s="1"/>
      <c r="I10" s="3"/>
    </row>
    <row r="11" spans="1:9" ht="15" customHeight="1" x14ac:dyDescent="0.25">
      <c r="A11" s="2" t="s">
        <v>15</v>
      </c>
      <c r="B11" s="3"/>
      <c r="C11" s="1"/>
      <c r="D11" s="1"/>
      <c r="E11" s="3"/>
      <c r="F11" s="1"/>
      <c r="G11" s="1"/>
      <c r="H11" s="1"/>
      <c r="I11" s="3"/>
    </row>
    <row r="12" spans="1:9" ht="15" customHeight="1" x14ac:dyDescent="0.25">
      <c r="A12" s="2" t="s">
        <v>16</v>
      </c>
      <c r="B12" s="3"/>
      <c r="C12" s="1"/>
      <c r="D12" s="1"/>
      <c r="E12" s="3"/>
      <c r="F12" s="1"/>
      <c r="G12" s="1"/>
      <c r="H12" s="1"/>
      <c r="I12" s="3"/>
    </row>
    <row r="13" spans="1:9" ht="15" customHeight="1" x14ac:dyDescent="0.25">
      <c r="A13" s="2" t="s">
        <v>17</v>
      </c>
      <c r="B13" s="1"/>
      <c r="C13" s="1"/>
      <c r="D13" s="1"/>
      <c r="E13" s="3"/>
      <c r="F13" s="1"/>
      <c r="G13" s="3"/>
      <c r="H13" s="1"/>
      <c r="I13" s="1"/>
    </row>
    <row r="14" spans="1:9" ht="15" customHeight="1" x14ac:dyDescent="0.25">
      <c r="A14" s="2" t="s">
        <v>18</v>
      </c>
      <c r="B14" s="3"/>
      <c r="C14" s="1"/>
      <c r="D14" s="3"/>
      <c r="E14" s="1"/>
      <c r="F14" s="1"/>
      <c r="G14" s="3"/>
      <c r="H14" s="1"/>
      <c r="I14" s="1"/>
    </row>
    <row r="15" spans="1:9" ht="15" customHeight="1" x14ac:dyDescent="0.25">
      <c r="A15" s="6" t="s">
        <v>19</v>
      </c>
      <c r="B15" s="3"/>
      <c r="C15" s="3"/>
      <c r="D15" s="3"/>
      <c r="E15" s="1"/>
      <c r="F15" s="1"/>
      <c r="G15" s="3"/>
      <c r="H15" s="1"/>
      <c r="I15" s="3"/>
    </row>
    <row r="16" spans="1:9" ht="15" customHeight="1" x14ac:dyDescent="0.25">
      <c r="A16" s="12" t="s">
        <v>28</v>
      </c>
      <c r="B16" s="13"/>
      <c r="C16" s="13"/>
      <c r="D16" s="13"/>
      <c r="E16" s="13"/>
      <c r="F16" s="13"/>
      <c r="G16" s="13"/>
      <c r="H16" s="13"/>
      <c r="I16" s="14"/>
    </row>
    <row r="17" spans="1:9" x14ac:dyDescent="0.25">
      <c r="A17" s="6" t="s">
        <v>0</v>
      </c>
      <c r="B17" s="3"/>
      <c r="C17" s="1"/>
      <c r="D17" s="1"/>
      <c r="E17" s="1"/>
      <c r="F17" s="1"/>
      <c r="G17" s="1"/>
      <c r="H17" s="1"/>
      <c r="I17" s="1"/>
    </row>
    <row r="18" spans="1:9" x14ac:dyDescent="0.25">
      <c r="A18" s="6" t="s">
        <v>1</v>
      </c>
      <c r="B18" s="1"/>
      <c r="C18" s="3"/>
      <c r="D18" s="1"/>
      <c r="E18" s="1"/>
      <c r="F18" s="1"/>
      <c r="G18" s="1"/>
      <c r="H18" s="1"/>
      <c r="I18" s="1"/>
    </row>
    <row r="19" spans="1:9" x14ac:dyDescent="0.25">
      <c r="A19" s="6" t="s">
        <v>2</v>
      </c>
      <c r="B19" s="1"/>
      <c r="C19" s="1"/>
      <c r="D19" s="3"/>
      <c r="E19" s="1"/>
      <c r="F19" s="1"/>
      <c r="G19" s="1"/>
      <c r="H19" s="1"/>
      <c r="I19" s="1"/>
    </row>
    <row r="20" spans="1:9" x14ac:dyDescent="0.25">
      <c r="A20" s="6" t="s">
        <v>3</v>
      </c>
      <c r="B20" s="1"/>
      <c r="C20" s="1"/>
      <c r="D20" s="1"/>
      <c r="E20" s="3"/>
      <c r="F20" s="1"/>
      <c r="G20" s="1"/>
      <c r="H20" s="1"/>
      <c r="I20" s="1"/>
    </row>
    <row r="21" spans="1:9" x14ac:dyDescent="0.25">
      <c r="A21" s="6" t="s">
        <v>4</v>
      </c>
      <c r="B21" s="1"/>
      <c r="C21" s="1"/>
      <c r="D21" s="1"/>
      <c r="E21" s="1"/>
      <c r="F21" s="3"/>
      <c r="G21" s="1"/>
      <c r="H21" s="1"/>
      <c r="I21" s="1"/>
    </row>
    <row r="22" spans="1:9" x14ac:dyDescent="0.25">
      <c r="A22" s="6" t="s">
        <v>21</v>
      </c>
      <c r="B22" s="1"/>
      <c r="C22" s="1"/>
      <c r="D22" s="1"/>
      <c r="E22" s="1"/>
      <c r="F22" s="3"/>
      <c r="G22" s="1"/>
      <c r="H22" s="1"/>
      <c r="I22" s="1"/>
    </row>
    <row r="23" spans="1:9" x14ac:dyDescent="0.25">
      <c r="A23" s="6" t="s">
        <v>22</v>
      </c>
      <c r="B23" s="1"/>
      <c r="C23" s="1"/>
      <c r="D23" s="1"/>
      <c r="E23" s="1"/>
      <c r="F23" s="1"/>
      <c r="G23" s="3"/>
      <c r="H23" s="1"/>
      <c r="I23" s="1"/>
    </row>
    <row r="24" spans="1:9" x14ac:dyDescent="0.25">
      <c r="A24" s="6" t="s">
        <v>23</v>
      </c>
      <c r="B24" s="1"/>
      <c r="C24" s="1"/>
      <c r="D24" s="1"/>
      <c r="E24" s="1"/>
      <c r="F24" s="1"/>
      <c r="G24" s="3"/>
      <c r="H24" s="1"/>
      <c r="I24" s="1"/>
    </row>
    <row r="25" spans="1:9" x14ac:dyDescent="0.25">
      <c r="A25" s="6" t="s">
        <v>6</v>
      </c>
      <c r="B25" s="1"/>
      <c r="C25" s="1"/>
      <c r="D25" s="1"/>
      <c r="E25" s="1"/>
      <c r="F25" s="1"/>
      <c r="G25" s="1"/>
      <c r="H25" s="3"/>
      <c r="I25" s="1"/>
    </row>
    <row r="26" spans="1:9" x14ac:dyDescent="0.25">
      <c r="A26" s="6" t="s">
        <v>24</v>
      </c>
      <c r="B26" s="1"/>
      <c r="C26" s="1"/>
      <c r="D26" s="1"/>
      <c r="E26" s="1"/>
      <c r="F26" s="1"/>
      <c r="G26" s="1"/>
      <c r="H26" s="3"/>
      <c r="I26" s="1"/>
    </row>
    <row r="27" spans="1:9" x14ac:dyDescent="0.25">
      <c r="A27" s="6" t="s">
        <v>25</v>
      </c>
      <c r="B27" s="1"/>
      <c r="C27" s="1"/>
      <c r="D27" s="1"/>
      <c r="E27" s="1"/>
      <c r="F27" s="1"/>
      <c r="G27" s="1"/>
      <c r="H27" s="1"/>
      <c r="I27" s="3"/>
    </row>
    <row r="28" spans="1:9" x14ac:dyDescent="0.25">
      <c r="A28" s="6" t="s">
        <v>26</v>
      </c>
      <c r="B28" s="1"/>
      <c r="C28" s="1"/>
      <c r="D28" s="1"/>
      <c r="E28" s="1"/>
      <c r="F28" s="1"/>
      <c r="G28" s="1"/>
      <c r="H28" s="1"/>
      <c r="I28" s="3"/>
    </row>
  </sheetData>
  <mergeCells count="2">
    <mergeCell ref="A16:I16"/>
    <mergeCell ref="A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FF474-401A-4D9F-BF0E-92D023934B33}">
  <dimension ref="A1:R9"/>
  <sheetViews>
    <sheetView tabSelected="1" workbookViewId="0">
      <selection activeCell="R9" sqref="A1:R9"/>
    </sheetView>
  </sheetViews>
  <sheetFormatPr defaultRowHeight="15" x14ac:dyDescent="0.25"/>
  <cols>
    <col min="1" max="1" width="13.28515625" style="7" bestFit="1" customWidth="1"/>
    <col min="2" max="2" width="48.85546875" bestFit="1" customWidth="1"/>
    <col min="3" max="3" width="17.5703125" bestFit="1" customWidth="1"/>
    <col min="4" max="4" width="8.5703125" bestFit="1" customWidth="1"/>
    <col min="5" max="5" width="7.42578125" bestFit="1" customWidth="1"/>
    <col min="6" max="18" width="2.5703125" bestFit="1" customWidth="1"/>
  </cols>
  <sheetData>
    <row r="1" spans="1:18" ht="88.5" thickBot="1" x14ac:dyDescent="0.3">
      <c r="A1" s="26" t="s">
        <v>44</v>
      </c>
      <c r="B1" s="25" t="s">
        <v>29</v>
      </c>
      <c r="C1" s="28" t="s">
        <v>43</v>
      </c>
      <c r="D1" s="27" t="s">
        <v>30</v>
      </c>
      <c r="E1" s="30" t="s">
        <v>31</v>
      </c>
      <c r="F1" s="29" t="s">
        <v>20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</row>
    <row r="2" spans="1:18" x14ac:dyDescent="0.25">
      <c r="A2" s="20" t="s">
        <v>3</v>
      </c>
      <c r="B2" s="21" t="s">
        <v>35</v>
      </c>
      <c r="C2" s="22" t="s">
        <v>3</v>
      </c>
      <c r="D2" s="23">
        <v>1191</v>
      </c>
      <c r="E2" s="24">
        <f t="shared" ref="E2:E9" si="0">D2/(29052)</f>
        <v>4.0995456422965718E-2</v>
      </c>
      <c r="F2" s="9"/>
      <c r="G2" s="11"/>
      <c r="H2" s="9"/>
      <c r="I2" s="11"/>
      <c r="J2" s="11"/>
      <c r="K2" s="11"/>
      <c r="L2" s="11"/>
      <c r="M2" s="9"/>
      <c r="N2" s="9"/>
      <c r="O2" s="9"/>
      <c r="P2" s="9"/>
      <c r="Q2" s="11"/>
      <c r="R2" s="11"/>
    </row>
    <row r="3" spans="1:18" x14ac:dyDescent="0.25">
      <c r="A3" s="15" t="s">
        <v>2</v>
      </c>
      <c r="B3" s="16" t="s">
        <v>34</v>
      </c>
      <c r="C3" s="17" t="s">
        <v>2</v>
      </c>
      <c r="D3" s="18">
        <v>1488</v>
      </c>
      <c r="E3" s="19">
        <f t="shared" si="0"/>
        <v>5.1218504750103262E-2</v>
      </c>
      <c r="F3" s="4"/>
      <c r="G3" s="1"/>
      <c r="H3" s="1"/>
      <c r="I3" s="1"/>
      <c r="J3" s="1"/>
      <c r="K3" s="4"/>
      <c r="L3" s="4"/>
      <c r="M3" s="1"/>
      <c r="N3" s="1"/>
      <c r="O3" s="1"/>
      <c r="P3" s="1"/>
      <c r="Q3" s="4"/>
      <c r="R3" s="4"/>
    </row>
    <row r="4" spans="1:18" x14ac:dyDescent="0.25">
      <c r="A4" s="15" t="s">
        <v>4</v>
      </c>
      <c r="B4" s="16" t="s">
        <v>36</v>
      </c>
      <c r="C4" s="17" t="s">
        <v>37</v>
      </c>
      <c r="D4" s="18">
        <v>2074</v>
      </c>
      <c r="E4" s="19">
        <f t="shared" si="0"/>
        <v>7.1389233099270269E-2</v>
      </c>
      <c r="F4" s="4"/>
      <c r="G4" s="1"/>
      <c r="H4" s="1"/>
      <c r="I4" s="1"/>
      <c r="J4" s="4"/>
      <c r="K4" s="1"/>
      <c r="L4" s="1"/>
      <c r="M4" s="1"/>
      <c r="N4" s="1"/>
      <c r="O4" s="1"/>
      <c r="P4" s="1"/>
      <c r="Q4" s="1"/>
      <c r="R4" s="1"/>
    </row>
    <row r="5" spans="1:18" x14ac:dyDescent="0.25">
      <c r="A5" s="15" t="s">
        <v>5</v>
      </c>
      <c r="B5" s="16" t="s">
        <v>38</v>
      </c>
      <c r="C5" s="17" t="s">
        <v>39</v>
      </c>
      <c r="D5" s="18">
        <v>7775</v>
      </c>
      <c r="E5" s="19">
        <f t="shared" si="0"/>
        <v>0.26762357152691724</v>
      </c>
      <c r="F5" s="4"/>
      <c r="G5" s="1"/>
      <c r="H5" s="4"/>
      <c r="I5" s="1"/>
      <c r="J5" s="1"/>
      <c r="K5" s="1"/>
      <c r="L5" s="1"/>
      <c r="M5" s="1"/>
      <c r="N5" s="1"/>
      <c r="O5" s="1"/>
      <c r="P5" s="4"/>
      <c r="Q5" s="4"/>
      <c r="R5" s="4"/>
    </row>
    <row r="6" spans="1:18" x14ac:dyDescent="0.25">
      <c r="A6" s="15" t="s">
        <v>7</v>
      </c>
      <c r="B6" s="16" t="s">
        <v>41</v>
      </c>
      <c r="C6" s="17" t="s">
        <v>42</v>
      </c>
      <c r="D6" s="18">
        <v>949</v>
      </c>
      <c r="E6" s="19">
        <f t="shared" si="0"/>
        <v>3.2665565193446232E-2</v>
      </c>
      <c r="F6" s="4"/>
      <c r="G6" s="1"/>
      <c r="H6" s="1"/>
      <c r="I6" s="4"/>
      <c r="J6" s="1"/>
      <c r="K6" s="4"/>
      <c r="L6" s="4"/>
      <c r="M6" s="4"/>
      <c r="N6" s="4"/>
      <c r="O6" s="4"/>
      <c r="P6" s="1"/>
      <c r="Q6" s="1"/>
      <c r="R6" s="4"/>
    </row>
    <row r="7" spans="1:18" x14ac:dyDescent="0.25">
      <c r="A7" s="15" t="s">
        <v>0</v>
      </c>
      <c r="B7" s="16" t="s">
        <v>32</v>
      </c>
      <c r="C7" s="17" t="s">
        <v>0</v>
      </c>
      <c r="D7" s="18">
        <v>7983</v>
      </c>
      <c r="E7" s="19">
        <f t="shared" si="0"/>
        <v>0.27478314745972737</v>
      </c>
      <c r="F7" s="4"/>
      <c r="G7" s="8"/>
      <c r="H7" s="8"/>
      <c r="I7" s="8"/>
      <c r="J7" s="4"/>
      <c r="K7" s="8"/>
      <c r="L7" s="4"/>
      <c r="M7" s="4"/>
      <c r="N7" s="4"/>
      <c r="O7" s="4"/>
      <c r="P7" s="8"/>
      <c r="Q7" s="4"/>
      <c r="R7" s="4"/>
    </row>
    <row r="8" spans="1:18" x14ac:dyDescent="0.25">
      <c r="A8" s="15" t="s">
        <v>6</v>
      </c>
      <c r="B8" s="16" t="s">
        <v>36</v>
      </c>
      <c r="C8" s="17" t="s">
        <v>40</v>
      </c>
      <c r="D8" s="18">
        <v>150</v>
      </c>
      <c r="E8" s="19">
        <f t="shared" si="0"/>
        <v>5.1631557207765383E-3</v>
      </c>
      <c r="F8" s="4"/>
      <c r="G8" s="1"/>
      <c r="H8" s="1"/>
      <c r="I8" s="1"/>
      <c r="J8" s="1"/>
      <c r="K8" s="4"/>
      <c r="L8" s="1"/>
      <c r="M8" s="1"/>
      <c r="N8" s="1"/>
      <c r="O8" s="1"/>
      <c r="P8" s="1"/>
      <c r="Q8" s="1"/>
      <c r="R8" s="1"/>
    </row>
    <row r="9" spans="1:18" x14ac:dyDescent="0.25">
      <c r="A9" s="15" t="s">
        <v>1</v>
      </c>
      <c r="B9" s="16" t="s">
        <v>33</v>
      </c>
      <c r="C9" s="17" t="s">
        <v>1</v>
      </c>
      <c r="D9" s="18">
        <v>770</v>
      </c>
      <c r="E9" s="19">
        <f t="shared" si="0"/>
        <v>2.6504199366652898E-2</v>
      </c>
      <c r="F9" s="4"/>
      <c r="G9" s="4"/>
      <c r="H9" s="1"/>
      <c r="I9" s="4"/>
      <c r="J9" s="1"/>
      <c r="K9" s="1"/>
      <c r="L9" s="1"/>
      <c r="M9" s="1"/>
      <c r="N9" s="1"/>
      <c r="O9" s="1"/>
      <c r="P9" s="1"/>
      <c r="Q9" s="1"/>
      <c r="R9" s="4"/>
    </row>
  </sheetData>
  <sortState xmlns:xlrd2="http://schemas.microsoft.com/office/spreadsheetml/2017/richdata2" ref="A2:R9">
    <sortCondition ref="A2:A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revised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Khoi Nguyen</dc:creator>
  <cp:lastModifiedBy>Tuan Khoi Nguyen</cp:lastModifiedBy>
  <dcterms:created xsi:type="dcterms:W3CDTF">2023-11-03T08:16:22Z</dcterms:created>
  <dcterms:modified xsi:type="dcterms:W3CDTF">2023-11-04T03:39:09Z</dcterms:modified>
</cp:coreProperties>
</file>