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0056F324-9A42-40B8-858F-B9AAFB03E6F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Header" sheetId="1" r:id="rId1"/>
    <sheet name="Survey" sheetId="2" r:id="rId2"/>
    <sheet name="Switch" sheetId="5" r:id="rId3"/>
    <sheet name="Platform" sheetId="6" r:id="rId4"/>
    <sheet name="BlockJoint" sheetId="7" r:id="rId5"/>
    <sheet name="Signal" sheetId="9" r:id="rId6"/>
    <sheet name="Buffer" sheetId="10" r:id="rId7"/>
    <sheet name="Tag" sheetId="11" r:id="rId8"/>
    <sheet name="FloodGate" sheetId="12" r:id="rId9"/>
    <sheet name="Legend" sheetId="3" r:id="rId10"/>
  </sheets>
  <definedNames>
    <definedName name="_xlnm._FilterDatabase" localSheetId="4" hidden="1">BlockJoint!$A$4:$I$4</definedName>
    <definedName name="_xlnm._FilterDatabase" localSheetId="6" hidden="1">Buffer!$A$4:$I$4</definedName>
    <definedName name="_xlnm._FilterDatabase" localSheetId="8" hidden="1">FloodGate!$A$4:$I$4</definedName>
    <definedName name="_xlnm._FilterDatabase" localSheetId="3" hidden="1">Platform!$A$4:$I$4</definedName>
    <definedName name="_xlnm._FilterDatabase" localSheetId="5" hidden="1">Signal!$A$4:$I$4</definedName>
    <definedName name="_xlnm._FilterDatabase" localSheetId="2" hidden="1">Switch!$A$4:$I$4</definedName>
    <definedName name="_xlnm._FilterDatabase" localSheetId="7" hidden="1">Tag!$A$4:$I$4</definedName>
    <definedName name="buffer_tol">Buffer!$B$1</definedName>
    <definedName name="flood_gate_tol">FloodGate!$B$1</definedName>
    <definedName name="joint_tol">BlockJoint!$B$1</definedName>
    <definedName name="platform_tol">Platform!$B$1</definedName>
    <definedName name="signal_tol">Signal!$B$1</definedName>
    <definedName name="switch_tol">Switch!$B$1</definedName>
    <definedName name="tag_tol">Tag!$B$1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<sst xmlns="http://schemas.openxmlformats.org/spreadsheetml/2006/main" count="167" uniqueCount="85">
  <si>
    <t>Author</t>
  </si>
  <si>
    <t>Verifier</t>
  </si>
  <si>
    <t>Approver</t>
  </si>
  <si>
    <t>Core CBTC Referential:</t>
  </si>
  <si>
    <t>C_D470:</t>
  </si>
  <si>
    <t>Date:</t>
  </si>
  <si>
    <t>Correspondence with Site Survey</t>
  </si>
  <si>
    <t>Status</t>
  </si>
  <si>
    <t>OK</t>
  </si>
  <si>
    <t>The constraint is respected.</t>
  </si>
  <si>
    <t>KO</t>
  </si>
  <si>
    <t>The constraint is not respected.</t>
  </si>
  <si>
    <t>NA</t>
  </si>
  <si>
    <t>The constraint is not applicable, therefore no analysis is performed.</t>
  </si>
  <si>
    <t>N°</t>
  </si>
  <si>
    <t>Element</t>
  </si>
  <si>
    <t>Data used</t>
  </si>
  <si>
    <t>Checking</t>
  </si>
  <si>
    <t>Proof
(A: Automatic, M: Manual)</t>
  </si>
  <si>
    <t>Comments</t>
  </si>
  <si>
    <t>Switch positioning</t>
  </si>
  <si>
    <t>Platform ends positioning / Operational Stopping Point positioning</t>
  </si>
  <si>
    <t>Block positioning</t>
  </si>
  <si>
    <t>Signals and buffers positioning</t>
  </si>
  <si>
    <t>Discrete Detector (DD) positioning</t>
  </si>
  <si>
    <t>Slope profile positioning</t>
  </si>
  <si>
    <t>Permanent Speed Restriction positioning</t>
  </si>
  <si>
    <t>Single Direction Permanent Speed Restriction positioning</t>
  </si>
  <si>
    <t>Localization Tag positioning</t>
  </si>
  <si>
    <t>Dynamic tags positioning</t>
  </si>
  <si>
    <t>Flood Gate</t>
  </si>
  <si>
    <t>Anchor</t>
  </si>
  <si>
    <t>Tolerance on switch localization:</t>
  </si>
  <si>
    <t>m</t>
  </si>
  <si>
    <t>M:</t>
  </si>
  <si>
    <t>A: Sheet "Switch"</t>
  </si>
  <si>
    <t>A: Sheet "Platform"</t>
  </si>
  <si>
    <t>A: Sheet "BlockJoint"</t>
  </si>
  <si>
    <t>Checked during Foundation Data Verification</t>
  </si>
  <si>
    <t>A: Sheet "Tag"</t>
  </si>
  <si>
    <t>A: Sheet "FloodGate"</t>
  </si>
  <si>
    <t xml:space="preserve">[CUSTOMER] 
Flood Gate topographic measures
[ADONF] data:
-Flood_Gate [Name], [Limit] &lt; [Segment, offset, Direction]&gt;, [Blocks]
</t>
  </si>
  <si>
    <t xml:space="preserve">[CUSTOMER] 
Anchor topographic measures
[ADONF] data:
-Anchor [Surveyed KP]
</t>
  </si>
  <si>
    <t xml:space="preserve">[CUSTOMER]
Tags topographic measures
 [ADONF] data:
- Dynamic Tag [Stop_Signal], [Type], [Route List]:[Route Name], [Vital Stopping Point]
</t>
  </si>
  <si>
    <t xml:space="preserve">[CUSTOMER]
Tags topographic measures 
[ADONF] data:
- Localization Tag [Tag Name], [offset, Seg]
- Segment [Direction]
</t>
  </si>
  <si>
    <t xml:space="preserve">Consistency between Directional Permanent Speed Restriction [Directional Permanent Speed Restriction Limits] &lt;[Segment, Offset]&gt; and[Directional Permanent Speed Restriction Limits] &lt;[Anticipation Distance]&gt; and Topographic measures:
- KP conversions and comparison with topographic measures
If [Anticipation Distance] &lt;&gt; 0 then KP comparisons with topographic measures has to account this distance
</t>
  </si>
  <si>
    <t xml:space="preserve">[CUSTOMER]
Directional Speed limit topographic measures 
[ADONF] data:
- Directional Permanent Speed Restriction [Speed value], [Direction], [Directional Permanent Speed Restriction Limits]: [offset, Seg],[Directional Permanent Speed Restriction Limits]: [Anticipation Distance]
- Segment [Name], [Origin KP], [Direction]
</t>
  </si>
  <si>
    <t xml:space="preserve">[CUSTOMER]
Speed limit topographic measures
[ADONF] data:
- Permanent Speed Restriction [Speed value], [Permanent Speed Restriction Limits]: [offset, Seg],[Permanent Speed Restriction Limits]: [Anticipation Distance]
- Segment [Name], [Origin KP], [Direction]
</t>
  </si>
  <si>
    <t xml:space="preserve">[CUSTOMER]
Slope profile topographic measures 
[ADONF] data:
-  Slope Profile [Segment, offset],[Slope Value]
- Segment [Names, [Origin KP], [Direction]
</t>
  </si>
  <si>
    <t xml:space="preserve">[CUSTOMER]
DD topographic measures
[ADONF] data:
- Discrete Detector [offset, Seg]
- Segment [Name], [Origin PK], [Direction]
</t>
  </si>
  <si>
    <t xml:space="preserve">[CUSTOMER]
Signals topographic measures
[ADONF] data: 
- Line [Referential]
- Signals [offset, Seg], [Direction], [Type]
- Segment [Name], [Origin KP], [Direction]
</t>
  </si>
  <si>
    <t xml:space="preserve">[CUSTOMER]
Block topographic measures
[ADONF] data:
- Block [Limit List] : [offset, Seg]
- Segment [Name], [Origin KP], [Direction]
</t>
  </si>
  <si>
    <t xml:space="preserve">KP conversion and comparison with Block topographic measures. 
</t>
  </si>
  <si>
    <t xml:space="preserve">KP conversion and comparison with topographic measures.
</t>
  </si>
  <si>
    <t xml:space="preserve">KP conversion (DD position) and comparison with DD topographic measures.
</t>
  </si>
  <si>
    <t xml:space="preserve">KP conversion and comparison with topographic measures (check the signed value of the slope profiles).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</si>
  <si>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</si>
  <si>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 xml:space="preserve">Consistency between Permanent Speed Restriction [Permanent Speed Restriction Limits] &lt;[Segment, Offset]&gt; and[Permanent Speed Restriction Limits] &lt;[Anticipation Distance]&gt; and topographic measures:
- KP conversions and comparison with topographic measures 
If [Anticipation Distance] &lt;&gt; 0 then KP comparisons with topographic measures has to account this distance.
</t>
  </si>
  <si>
    <t xml:space="preserve">KP conversion of tag position and comparison with tags topographic measures.
</t>
  </si>
  <si>
    <t xml:space="preserve">KP conversion of Flood Gate position and comparison with overlap topographic measures.
</t>
  </si>
  <si>
    <t xml:space="preserve">KP Anchor position and comparison with assiociated objects topographic measures.
Check for each track: 
- that the Surveyed KP of each anchor corresponds to the KP of an object surveyed in D932.
- that the Civil KP  of each anchor corresponds to the KP of an object mentioned in the signal plan.
</t>
  </si>
  <si>
    <t xml:space="preserve">[CUSTOMER]
Platform ends topographic measures
Operational Stopping Point topographic measures
[ADONF] data:
- Platform [Station name]
- Platform ends [KP, Seg]
- Segment [Name], [Origin KP], [Direction]
- Line [Reference Segment]
- Operational Stopping Point [offset, Seg] 
- Segment [Name], [Origin KP], [Direction]
</t>
  </si>
  <si>
    <t xml:space="preserve">KP Conversion and platform ends comparison with topographic measures
</t>
  </si>
  <si>
    <t xml:space="preserve">KP conversion and comparison between Operational Stopping Point and Operational Stopping Point Topographic measures.
</t>
  </si>
  <si>
    <t xml:space="preserve">Check consistency between KP over the 3 switches components on the switch point.
</t>
  </si>
  <si>
    <t xml:space="preserve">[CUSTOMER]
[ADONF] data:
- Segment [Track Name], [Orig KP], [end KP]
- Switch[Point Segment Name], [Left Heel Segment Name], [Right Heel Segment Name]
</t>
  </si>
  <si>
    <t>Data Name</t>
  </si>
  <si>
    <t>DC_SYS</t>
  </si>
  <si>
    <t>Track</t>
  </si>
  <si>
    <t>KP</t>
  </si>
  <si>
    <t>Survey</t>
  </si>
  <si>
    <t>Surveyed KP</t>
  </si>
  <si>
    <t>Difference</t>
  </si>
  <si>
    <t>Manual Verification</t>
  </si>
  <si>
    <t>Tolerance on platform extremities localization:</t>
  </si>
  <si>
    <t xml:space="preserve">A: Sheet "Signal"
</t>
  </si>
  <si>
    <t xml:space="preserve">A: Sheet "Buffer"
</t>
  </si>
  <si>
    <t>Tolerance on joint localization:</t>
  </si>
  <si>
    <t>Tolerance on signal localization:</t>
  </si>
  <si>
    <t>Tolerance on buffer localization:</t>
  </si>
  <si>
    <t>Tolerance on tag localization:</t>
  </si>
  <si>
    <t>Tolerance on flood gate localization:</t>
  </si>
  <si>
    <t>-</t>
  </si>
  <si>
    <t>The name of the survey is different from the one expected. So line is duplicated with the one from the DC_SYS.</t>
  </si>
  <si>
    <t>Signification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</si>
</sst>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b/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/>
  </cellStyleXfs>
  <cellXfs count="84">
    <xf numFmtId="0" fontId="0" fillId="0" borderId="0" xfId="0"/>
    <xf numFmtId="0" fontId="3" fillId="0" borderId="0" xfId="1"/>
    <xf numFmtId="0" fontId="5" fillId="0" borderId="0" xfId="1" applyFont="1" applyAlignment="1">
      <alignment horizontal="right"/>
    </xf>
    <xf numFmtId="0" fontId="6" fillId="0" borderId="0" xfId="1" applyFont="1"/>
    <xf numFmtId="0" fontId="7" fillId="0" borderId="0" xfId="1" applyFont="1" applyAlignment="1">
      <alignment wrapText="1"/>
    </xf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/>
    <xf numFmtId="0" fontId="9" fillId="2" borderId="9" xfId="0" applyFont="1" applyFill="1" applyBorder="1"/>
    <xf numFmtId="0" fontId="4" fillId="0" borderId="9" xfId="0" applyFont="1" applyBorder="1"/>
    <xf numFmtId="14" fontId="9" fillId="2" borderId="9" xfId="0" applyNumberFormat="1" applyFont="1" applyFill="1" applyBorder="1" applyAlignment="1">
      <alignment horizontal="left"/>
    </xf>
    <xf numFmtId="0" fontId="10" fillId="3" borderId="10" xfId="2" applyFont="1" applyFill="1" applyBorder="1" applyAlignment="1">
      <alignment horizontal="center" vertical="center" wrapText="1"/>
    </xf>
    <xf numFmtId="0" fontId="10" fillId="3" borderId="11" xfId="2" applyFont="1" applyFill="1" applyBorder="1" applyAlignment="1">
      <alignment horizontal="center" vertical="center" wrapText="1"/>
    </xf>
    <xf numFmtId="0" fontId="2" fillId="0" borderId="0" xfId="2"/>
    <xf numFmtId="0" fontId="11" fillId="0" borderId="12" xfId="2" applyFont="1" applyBorder="1" applyAlignment="1">
      <alignment horizontal="center" vertical="top" wrapText="1"/>
    </xf>
    <xf numFmtId="0" fontId="2" fillId="0" borderId="13" xfId="2" applyBorder="1"/>
    <xf numFmtId="0" fontId="12" fillId="4" borderId="1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justify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justify" vertical="top" wrapText="1"/>
    </xf>
    <xf numFmtId="0" fontId="11" fillId="0" borderId="19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5" borderId="16" xfId="0" applyFont="1" applyFill="1" applyBorder="1" applyAlignment="1">
      <alignment horizontal="justify" vertical="top" wrapText="1"/>
    </xf>
    <xf numFmtId="0" fontId="11" fillId="5" borderId="14" xfId="0" applyFont="1" applyFill="1" applyBorder="1" applyAlignment="1">
      <alignment horizontal="justify" vertical="top" wrapText="1"/>
    </xf>
    <xf numFmtId="0" fontId="13" fillId="0" borderId="17" xfId="0" applyFont="1" applyBorder="1" applyAlignment="1">
      <alignment horizontal="justify"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justify" vertical="top" wrapText="1"/>
    </xf>
    <xf numFmtId="0" fontId="13" fillId="0" borderId="16" xfId="0" applyFont="1" applyBorder="1" applyAlignment="1">
      <alignment horizontal="justify" vertical="top" wrapText="1"/>
    </xf>
    <xf numFmtId="0" fontId="11" fillId="0" borderId="17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justify" vertical="top" wrapText="1"/>
    </xf>
    <xf numFmtId="0" fontId="11" fillId="0" borderId="16" xfId="0" applyFont="1" applyBorder="1" applyAlignment="1">
      <alignment horizontal="justify" vertical="top" wrapText="1"/>
    </xf>
    <xf numFmtId="0" fontId="11" fillId="0" borderId="14" xfId="0" applyFont="1" applyBorder="1" applyAlignment="1">
      <alignment horizontal="justify" vertical="top" wrapText="1"/>
    </xf>
    <xf numFmtId="0" fontId="0" fillId="2" borderId="9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15" fillId="9" borderId="9" xfId="0" applyFont="1" applyFill="1" applyBorder="1" applyAlignment="1">
      <alignment vertical="center"/>
    </xf>
    <xf numFmtId="0" fontId="16" fillId="5" borderId="11" xfId="3" applyFill="1" applyBorder="1" applyAlignment="1">
      <alignment horizontal="justify" vertical="top" wrapText="1"/>
    </xf>
    <xf numFmtId="0" fontId="16" fillId="5" borderId="18" xfId="3" applyFill="1" applyBorder="1" applyAlignment="1">
      <alignment horizontal="justify" vertical="top" wrapText="1"/>
    </xf>
    <xf numFmtId="0" fontId="16" fillId="5" borderId="16" xfId="3" applyFill="1" applyBorder="1" applyAlignment="1">
      <alignment horizontal="justify" vertical="top" wrapText="1"/>
    </xf>
    <xf numFmtId="0" fontId="11" fillId="0" borderId="18" xfId="0" applyFont="1" applyBorder="1" applyAlignment="1">
      <alignment horizontal="center" vertical="top" wrapText="1"/>
    </xf>
    <xf numFmtId="0" fontId="16" fillId="5" borderId="14" xfId="3" applyFill="1" applyBorder="1" applyAlignment="1">
      <alignment horizontal="justify" vertical="top" wrapText="1"/>
    </xf>
    <xf numFmtId="0" fontId="15" fillId="7" borderId="21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15" fillId="8" borderId="31" xfId="0" applyFont="1" applyFill="1" applyBorder="1" applyAlignment="1">
      <alignment horizontal="center" vertical="center"/>
    </xf>
    <xf numFmtId="0" fontId="11" fillId="0" borderId="12" xfId="5" applyFont="1" applyBorder="1" applyAlignment="1">
      <alignment horizontal="center" vertical="top" wrapText="1"/>
    </xf>
    <xf numFmtId="0" fontId="1" fillId="0" borderId="13" xfId="5" applyBorder="1"/>
    <xf numFmtId="0" fontId="11" fillId="0" borderId="32" xfId="5" applyFont="1" applyBorder="1" applyAlignment="1">
      <alignment horizontal="center" vertical="top" wrapText="1"/>
    </xf>
    <xf numFmtId="0" fontId="1" fillId="0" borderId="16" xfId="5" applyBorder="1"/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left" vertical="top" wrapText="1"/>
    </xf>
    <xf numFmtId="0" fontId="11" fillId="5" borderId="16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horizontal="justify" vertical="top" wrapText="1"/>
    </xf>
    <xf numFmtId="0" fontId="13" fillId="0" borderId="16" xfId="0" applyFont="1" applyBorder="1" applyAlignment="1">
      <alignment horizontal="justify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16" xfId="0" applyFont="1" applyBorder="1" applyAlignment="1">
      <alignment horizontal="justify" vertical="top" wrapText="1"/>
    </xf>
    <xf numFmtId="0" fontId="0" fillId="0" borderId="16" xfId="0" applyBorder="1" applyAlignment="1">
      <alignment horizontal="center" vertical="top" wrapText="1"/>
    </xf>
    <xf numFmtId="0" fontId="15" fillId="6" borderId="28" xfId="0" applyFont="1" applyFill="1" applyBorder="1" applyAlignment="1">
      <alignment horizontal="center" vertical="center" wrapText="1"/>
    </xf>
    <xf numFmtId="0" fontId="15" fillId="6" borderId="29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7" borderId="23" xfId="0" applyFont="1" applyFill="1" applyBorder="1" applyAlignment="1">
      <alignment horizontal="center" vertical="center"/>
    </xf>
    <xf numFmtId="0" fontId="15" fillId="7" borderId="19" xfId="0" applyFont="1" applyFill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5" fillId="8" borderId="30" xfId="0" applyFont="1" applyFill="1" applyBorder="1" applyAlignment="1">
      <alignment horizontal="center" vertical="center"/>
    </xf>
  </cellXfs>
  <cellStyles count="7">
    <cellStyle name="Lien hypertexte" xfId="3" builtinId="8"/>
    <cellStyle name="Lien hypertexte 2" xfId="6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Normal 6" xfId="1" xr:uid="{00000000-0005-0000-0000-000005000000}"/>
    <cellStyle name="Normal 6 2" xfId="4" xr:uid="{00000000-0005-0000-0000-000006000000}"/>
  </cellStyles>
  <dxfs count="6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167640</xdr:rowOff>
    </xdr:from>
    <xdr:to>
      <xdr:col>3</xdr:col>
      <xdr:colOff>1139190</xdr:colOff>
      <xdr:row>3</xdr:row>
      <xdr:rowOff>177165</xdr:rowOff>
    </xdr:to>
    <xdr:pic>
      <xdr:nvPicPr>
        <xdr:cNvPr id="2" name="Image 1" descr="Hitachi_Hitachi_STS_orizz_Project_and_External_Documents_Orizzonta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50520"/>
          <a:ext cx="452247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6:G29"/>
  <sheetViews>
    <sheetView showGridLines="0" topLeftCell="A5" zoomScale="85" zoomScaleNormal="85" workbookViewId="0">
      <selection activeCell="B13" sqref="B13:F20"/>
    </sheetView>
  </sheetViews>
  <sheetFormatPr baseColWidth="10" defaultColWidth="11.42578125" defaultRowHeight="15" x14ac:dyDescent="0.25"/>
  <cols>
    <col min="1" max="2" width="16.28515625" style="1" customWidth="1"/>
    <col min="3" max="3" width="21.28515625" style="1" bestFit="1" customWidth="1"/>
    <col min="4" max="4" width="27.85546875" style="1" bestFit="1" customWidth="1"/>
    <col min="5" max="5" width="25.5703125" style="1" customWidth="1"/>
    <col min="6" max="7" width="16.28515625" style="1" customWidth="1"/>
    <col min="8" max="16384" width="11.42578125" style="1"/>
  </cols>
  <sheetData>
    <row r="6" spans="1:7" x14ac:dyDescent="0.25">
      <c r="G6" s="2"/>
    </row>
    <row r="7" spans="1:7" x14ac:dyDescent="0.25">
      <c r="A7" s="3"/>
    </row>
    <row r="12" spans="1:7" ht="20.25" x14ac:dyDescent="0.3">
      <c r="C12" s="4"/>
      <c r="D12" s="4"/>
      <c r="E12" s="4"/>
      <c r="F12" s="4"/>
    </row>
    <row r="13" spans="1:7" ht="15" customHeight="1" x14ac:dyDescent="0.25">
      <c r="B13" s="52" t="s">
        <v>6</v>
      </c>
      <c r="C13" s="53"/>
      <c r="D13" s="53"/>
      <c r="E13" s="53"/>
      <c r="F13" s="54"/>
    </row>
    <row r="14" spans="1:7" ht="15" customHeight="1" x14ac:dyDescent="0.25">
      <c r="B14" s="55"/>
      <c r="C14" s="56"/>
      <c r="D14" s="56"/>
      <c r="E14" s="56"/>
      <c r="F14" s="57"/>
    </row>
    <row r="15" spans="1:7" ht="15" customHeight="1" x14ac:dyDescent="0.25">
      <c r="B15" s="55"/>
      <c r="C15" s="56"/>
      <c r="D15" s="56"/>
      <c r="E15" s="56"/>
      <c r="F15" s="57"/>
    </row>
    <row r="16" spans="1:7" ht="15" customHeight="1" x14ac:dyDescent="0.25">
      <c r="B16" s="55"/>
      <c r="C16" s="56"/>
      <c r="D16" s="56"/>
      <c r="E16" s="56"/>
      <c r="F16" s="57"/>
    </row>
    <row r="17" spans="2:7" ht="15" customHeight="1" x14ac:dyDescent="0.25">
      <c r="B17" s="55"/>
      <c r="C17" s="56"/>
      <c r="D17" s="56"/>
      <c r="E17" s="56"/>
      <c r="F17" s="57"/>
    </row>
    <row r="18" spans="2:7" ht="15" customHeight="1" x14ac:dyDescent="0.25">
      <c r="B18" s="55"/>
      <c r="C18" s="56"/>
      <c r="D18" s="56"/>
      <c r="E18" s="56"/>
      <c r="F18" s="57"/>
    </row>
    <row r="19" spans="2:7" ht="15" customHeight="1" x14ac:dyDescent="0.25">
      <c r="B19" s="55"/>
      <c r="C19" s="56"/>
      <c r="D19" s="56"/>
      <c r="E19" s="56"/>
      <c r="F19" s="57"/>
    </row>
    <row r="20" spans="2:7" ht="15" customHeight="1" x14ac:dyDescent="0.25">
      <c r="B20" s="58"/>
      <c r="C20" s="59"/>
      <c r="D20" s="59"/>
      <c r="E20" s="59"/>
      <c r="F20" s="60"/>
    </row>
    <row r="21" spans="2:7" ht="20.25" x14ac:dyDescent="0.3">
      <c r="B21" s="4"/>
      <c r="C21" s="4"/>
      <c r="D21" s="4"/>
      <c r="E21" s="4"/>
      <c r="F21" s="4"/>
    </row>
    <row r="22" spans="2:7" x14ac:dyDescent="0.25">
      <c r="B22"/>
      <c r="C22"/>
      <c r="D22"/>
      <c r="E22"/>
      <c r="F22"/>
      <c r="G22"/>
    </row>
    <row r="23" spans="2:7" x14ac:dyDescent="0.25">
      <c r="B23"/>
      <c r="C23" s="5" t="s">
        <v>0</v>
      </c>
      <c r="D23" s="5" t="s">
        <v>1</v>
      </c>
      <c r="E23" s="5" t="s">
        <v>2</v>
      </c>
      <c r="F23"/>
      <c r="G23"/>
    </row>
    <row r="24" spans="2:7" x14ac:dyDescent="0.25">
      <c r="B24"/>
      <c r="C24" s="6"/>
      <c r="D24" s="6"/>
      <c r="E24" s="6"/>
      <c r="F24"/>
      <c r="G24"/>
    </row>
    <row r="25" spans="2:7" x14ac:dyDescent="0.25">
      <c r="B25"/>
      <c r="C25"/>
      <c r="D25"/>
      <c r="E25"/>
      <c r="F25"/>
      <c r="G25"/>
    </row>
    <row r="26" spans="2:7" x14ac:dyDescent="0.25">
      <c r="B26"/>
      <c r="C26"/>
      <c r="D26"/>
      <c r="E26"/>
      <c r="F26"/>
      <c r="G26"/>
    </row>
    <row r="27" spans="2:7" x14ac:dyDescent="0.25">
      <c r="C27" s="7" t="s">
        <v>3</v>
      </c>
      <c r="D27" s="8"/>
      <c r="E27"/>
    </row>
    <row r="28" spans="2:7" x14ac:dyDescent="0.25">
      <c r="C28" s="9" t="s">
        <v>4</v>
      </c>
      <c r="D28" s="8"/>
      <c r="E28"/>
    </row>
    <row r="29" spans="2:7" x14ac:dyDescent="0.25">
      <c r="C29" s="7" t="s">
        <v>5</v>
      </c>
      <c r="D29" s="10"/>
      <c r="E29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16"/>
  <sheetViews>
    <sheetView tabSelected="1" zoomScale="85" zoomScaleNormal="85" workbookViewId="0">
      <selection activeCell="B10" sqref="B10:B11"/>
    </sheetView>
  </sheetViews>
  <sheetFormatPr baseColWidth="10" defaultRowHeight="15" x14ac:dyDescent="0.25"/>
  <cols>
    <col min="1" max="1" width="7.5703125" bestFit="1" customWidth="1"/>
    <col min="2" max="2" width="39.140625" customWidth="1"/>
    <col min="3" max="3" width="46.7109375" customWidth="1"/>
    <col min="4" max="4" width="49.85546875" customWidth="1"/>
    <col min="5" max="5" width="10.28515625" customWidth="1"/>
    <col min="6" max="6" width="30" customWidth="1"/>
    <col min="7" max="7" width="39.5703125" customWidth="1"/>
  </cols>
  <sheetData>
    <row r="1" spans="1:7" ht="26.25" thickBot="1" x14ac:dyDescent="0.3">
      <c r="A1" s="16" t="s">
        <v>14</v>
      </c>
      <c r="B1" s="17" t="s">
        <v>15</v>
      </c>
      <c r="C1" s="17" t="s">
        <v>16</v>
      </c>
      <c r="D1" s="17" t="s">
        <v>17</v>
      </c>
      <c r="E1" s="17" t="s">
        <v>7</v>
      </c>
      <c r="F1" s="17" t="s">
        <v>18</v>
      </c>
      <c r="G1" s="17" t="s">
        <v>19</v>
      </c>
    </row>
    <row r="2" spans="1:7" ht="77.25" thickBot="1" x14ac:dyDescent="0.3">
      <c r="A2" s="18">
        <v>1</v>
      </c>
      <c r="B2" s="19" t="s">
        <v>20</v>
      </c>
      <c r="C2" s="19" t="s">
        <v>65</v>
      </c>
      <c r="D2" s="19" t="s">
        <v>64</v>
      </c>
      <c r="E2" s="20"/>
      <c r="F2" s="39" t="s">
        <v>35</v>
      </c>
      <c r="G2" s="33"/>
    </row>
    <row r="3" spans="1:7" ht="76.5" x14ac:dyDescent="0.25">
      <c r="A3" s="67">
        <v>2</v>
      </c>
      <c r="B3" s="69" t="s">
        <v>21</v>
      </c>
      <c r="C3" s="69" t="s">
        <v>61</v>
      </c>
      <c r="D3" s="21" t="s">
        <v>62</v>
      </c>
      <c r="E3" s="22"/>
      <c r="F3" s="40" t="s">
        <v>36</v>
      </c>
      <c r="G3" s="21"/>
    </row>
    <row r="4" spans="1:7" ht="90" thickBot="1" x14ac:dyDescent="0.3">
      <c r="A4" s="68"/>
      <c r="B4" s="70"/>
      <c r="C4" s="70"/>
      <c r="D4" s="19" t="s">
        <v>63</v>
      </c>
      <c r="E4" s="23"/>
      <c r="F4" s="24" t="s">
        <v>34</v>
      </c>
      <c r="G4" s="32"/>
    </row>
    <row r="5" spans="1:7" ht="77.25" thickBot="1" x14ac:dyDescent="0.3">
      <c r="A5" s="18">
        <v>3</v>
      </c>
      <c r="B5" s="19" t="s">
        <v>22</v>
      </c>
      <c r="C5" s="19" t="s">
        <v>51</v>
      </c>
      <c r="D5" s="19" t="s">
        <v>52</v>
      </c>
      <c r="E5" s="20"/>
      <c r="F5" s="41" t="s">
        <v>37</v>
      </c>
      <c r="G5" s="32"/>
    </row>
    <row r="6" spans="1:7" ht="60" x14ac:dyDescent="0.25">
      <c r="A6" s="67">
        <v>4</v>
      </c>
      <c r="B6" s="69" t="s">
        <v>23</v>
      </c>
      <c r="C6" s="69" t="s">
        <v>50</v>
      </c>
      <c r="D6" s="69" t="s">
        <v>53</v>
      </c>
      <c r="E6" s="42"/>
      <c r="F6" s="40" t="s">
        <v>75</v>
      </c>
      <c r="G6" s="21"/>
    </row>
    <row r="7" spans="1:7" ht="60.75" thickBot="1" x14ac:dyDescent="0.3">
      <c r="A7" s="68"/>
      <c r="B7" s="70"/>
      <c r="C7" s="70"/>
      <c r="D7" s="70"/>
      <c r="E7" s="20"/>
      <c r="F7" s="41" t="s">
        <v>76</v>
      </c>
      <c r="G7" s="32"/>
    </row>
    <row r="8" spans="1:7" ht="77.25" thickBot="1" x14ac:dyDescent="0.3">
      <c r="A8" s="18">
        <v>5</v>
      </c>
      <c r="B8" s="19" t="s">
        <v>24</v>
      </c>
      <c r="C8" s="19" t="s">
        <v>49</v>
      </c>
      <c r="D8" s="19" t="s">
        <v>54</v>
      </c>
      <c r="E8" s="20"/>
      <c r="F8" s="25" t="s">
        <v>34</v>
      </c>
      <c r="G8" s="32"/>
    </row>
    <row r="9" spans="1:7" ht="77.25" thickBot="1" x14ac:dyDescent="0.3">
      <c r="A9" s="18">
        <v>6</v>
      </c>
      <c r="B9" s="19" t="s">
        <v>25</v>
      </c>
      <c r="C9" s="19" t="s">
        <v>48</v>
      </c>
      <c r="D9" s="26" t="s">
        <v>55</v>
      </c>
      <c r="E9" s="27"/>
      <c r="F9" s="25" t="s">
        <v>38</v>
      </c>
      <c r="G9" s="29"/>
    </row>
    <row r="10" spans="1:7" ht="127.5" x14ac:dyDescent="0.25">
      <c r="A10" s="67">
        <v>7</v>
      </c>
      <c r="B10" s="69" t="s">
        <v>26</v>
      </c>
      <c r="C10" s="69" t="s">
        <v>47</v>
      </c>
      <c r="D10" s="28" t="s">
        <v>57</v>
      </c>
      <c r="E10" s="65"/>
      <c r="F10" s="61" t="s">
        <v>38</v>
      </c>
      <c r="G10" s="63"/>
    </row>
    <row r="11" spans="1:7" ht="64.5" thickBot="1" x14ac:dyDescent="0.3">
      <c r="A11" s="71"/>
      <c r="B11" s="70"/>
      <c r="C11" s="70"/>
      <c r="D11" s="29" t="s">
        <v>56</v>
      </c>
      <c r="E11" s="66"/>
      <c r="F11" s="62"/>
      <c r="G11" s="64"/>
    </row>
    <row r="12" spans="1:7" ht="141" thickBot="1" x14ac:dyDescent="0.3">
      <c r="A12" s="18">
        <v>8</v>
      </c>
      <c r="B12" s="19" t="s">
        <v>27</v>
      </c>
      <c r="C12" s="19" t="s">
        <v>46</v>
      </c>
      <c r="D12" s="26" t="s">
        <v>45</v>
      </c>
      <c r="E12" s="27"/>
      <c r="F12" s="25" t="s">
        <v>38</v>
      </c>
      <c r="G12" s="29"/>
    </row>
    <row r="13" spans="1:7" ht="77.25" thickBot="1" x14ac:dyDescent="0.3">
      <c r="A13" s="18">
        <v>9</v>
      </c>
      <c r="B13" s="19" t="s">
        <v>28</v>
      </c>
      <c r="C13" s="19" t="s">
        <v>44</v>
      </c>
      <c r="D13" s="19" t="s">
        <v>58</v>
      </c>
      <c r="E13" s="20"/>
      <c r="F13" s="43" t="s">
        <v>39</v>
      </c>
      <c r="G13" s="32"/>
    </row>
    <row r="14" spans="1:7" ht="77.25" thickBot="1" x14ac:dyDescent="0.3">
      <c r="A14" s="18">
        <v>10</v>
      </c>
      <c r="B14" s="19" t="s">
        <v>29</v>
      </c>
      <c r="C14" s="19" t="s">
        <v>43</v>
      </c>
      <c r="D14" s="19" t="s">
        <v>58</v>
      </c>
      <c r="E14" s="20"/>
      <c r="F14" s="43" t="s">
        <v>39</v>
      </c>
      <c r="G14" s="32"/>
    </row>
    <row r="15" spans="1:7" ht="77.25" thickBot="1" x14ac:dyDescent="0.3">
      <c r="A15" s="18">
        <v>11</v>
      </c>
      <c r="B15" s="19" t="s">
        <v>30</v>
      </c>
      <c r="C15" s="19" t="s">
        <v>41</v>
      </c>
      <c r="D15" s="19" t="s">
        <v>59</v>
      </c>
      <c r="E15" s="20"/>
      <c r="F15" s="43" t="s">
        <v>40</v>
      </c>
      <c r="G15" s="32"/>
    </row>
    <row r="16" spans="1:7" ht="102.75" thickBot="1" x14ac:dyDescent="0.3">
      <c r="A16" s="18">
        <v>12</v>
      </c>
      <c r="B16" s="30" t="s">
        <v>31</v>
      </c>
      <c r="C16" s="19" t="s">
        <v>42</v>
      </c>
      <c r="D16" s="31" t="s">
        <v>60</v>
      </c>
      <c r="E16" s="20"/>
      <c r="F16" s="25" t="s">
        <v>34</v>
      </c>
      <c r="G16" s="32"/>
    </row>
  </sheetData>
  <mergeCells count="13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  <mergeCell ref="D6:D7"/>
  </mergeCells>
  <conditionalFormatting sqref="E1:E1048576">
    <cfRule type="cellIs" dxfId="60" priority="1" operator="equal">
      <formula>"NA"</formula>
    </cfRule>
    <cfRule type="cellIs" dxfId="59" priority="2" operator="equal">
      <formula>"OK"</formula>
    </cfRule>
    <cfRule type="cellIs" dxfId="58" priority="3" operator="equal">
      <formula>"KO"</formula>
    </cfRule>
  </conditionalFormatting>
  <dataValidations count="1">
    <dataValidation type="list" allowBlank="1" showInputMessage="1" showErrorMessage="1" sqref="E2:E10 E12:E16" xr:uid="{00000000-0002-0000-0100-000000000000}">
      <formula1>"KO, OK, NA, -"</formula1>
    </dataValidation>
  </dataValidations>
  <hyperlinks>
    <hyperlink ref="F2" location="Switch!A1" display="A: Sheet &quot;Switch&quot;" xr:uid="{00000000-0004-0000-0100-000000000000}"/>
    <hyperlink ref="F3" location="Platform!A1" display="A: Sheet &quot;Platform&quot;" xr:uid="{00000000-0004-0000-0100-000001000000}"/>
    <hyperlink ref="F5" location="BlockJoint!A1" display="A: Sheet &quot;BlockJoint&quot;" xr:uid="{00000000-0004-0000-0100-000002000000}"/>
    <hyperlink ref="F6" location="Signal!A1" display="Signal!A1" xr:uid="{00000000-0004-0000-0100-000003000000}"/>
    <hyperlink ref="F7" location="Buffer!A1" display="Buffer!A1" xr:uid="{00000000-0004-0000-0100-000004000000}"/>
    <hyperlink ref="F13" location="Tag!A1" display="A: Sheet &quot;Tag&quot;" xr:uid="{00000000-0004-0000-0100-000005000000}"/>
    <hyperlink ref="F14" location="Tag!A1" display="A: Sheet &quot;Tag&quot;" xr:uid="{00000000-0004-0000-0100-000006000000}"/>
    <hyperlink ref="F15" location="FloodGate!A1" display="A: Sheet &quot;FloodGate&quot;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I4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43.28515625" style="35" bestFit="1" customWidth="1"/>
    <col min="2" max="2" width="18" style="35" bestFit="1" customWidth="1"/>
    <col min="3" max="3" width="11.5703125" style="35" customWidth="1"/>
    <col min="4" max="4" width="18" style="35" bestFit="1" customWidth="1"/>
    <col min="5" max="5" width="16" style="35" bestFit="1" customWidth="1"/>
    <col min="6" max="6" width="15.28515625" style="35" customWidth="1"/>
    <col min="7" max="7" width="12.5703125" style="36" bestFit="1" customWidth="1"/>
    <col min="8" max="8" width="20.85546875" style="35" customWidth="1"/>
    <col min="9" max="9" width="15.85546875" style="36" customWidth="1"/>
    <col min="10" max="16384" width="11.42578125" style="35"/>
  </cols>
  <sheetData>
    <row r="1" spans="1:9" x14ac:dyDescent="0.25">
      <c r="A1" s="37" t="s">
        <v>32</v>
      </c>
      <c r="B1" s="38">
        <v>6.0000000000000001E-3</v>
      </c>
      <c r="C1" s="37" t="s">
        <v>33</v>
      </c>
    </row>
    <row r="2" spans="1:9" ht="15.75" thickBot="1" x14ac:dyDescent="0.3">
      <c r="F2" s="36"/>
    </row>
    <row r="3" spans="1:9" ht="14.45" customHeight="1" x14ac:dyDescent="0.25">
      <c r="A3" s="74" t="s">
        <v>66</v>
      </c>
      <c r="B3" s="76" t="s">
        <v>67</v>
      </c>
      <c r="C3" s="77"/>
      <c r="D3" s="82" t="s">
        <v>70</v>
      </c>
      <c r="E3" s="83"/>
      <c r="F3" s="78" t="s">
        <v>72</v>
      </c>
      <c r="G3" s="80" t="s">
        <v>7</v>
      </c>
      <c r="H3" s="80" t="s">
        <v>19</v>
      </c>
      <c r="I3" s="72" t="s">
        <v>73</v>
      </c>
    </row>
    <row r="4" spans="1:9" ht="15.75" thickBot="1" x14ac:dyDescent="0.3">
      <c r="A4" s="75"/>
      <c r="B4" s="44" t="s">
        <v>68</v>
      </c>
      <c r="C4" s="45" t="s">
        <v>69</v>
      </c>
      <c r="D4" s="47" t="s">
        <v>68</v>
      </c>
      <c r="E4" s="46" t="s">
        <v>71</v>
      </c>
      <c r="F4" s="79"/>
      <c r="G4" s="81"/>
      <c r="H4" s="81"/>
      <c r="I4" s="73"/>
    </row>
  </sheetData>
  <autoFilter ref="A4:I4" xr:uid="{00000000-0009-0000-0000-000002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57" priority="4" operator="equal">
      <formula>"Not Surveyed"</formula>
    </cfRule>
    <cfRule type="cellIs" dxfId="56" priority="5" operator="equal">
      <formula>"Not in DC_SYS"</formula>
    </cfRule>
  </conditionalFormatting>
  <conditionalFormatting sqref="G1:G1048576">
    <cfRule type="cellIs" dxfId="55" priority="6" operator="equal">
      <formula>"OK"</formula>
    </cfRule>
    <cfRule type="cellIs" dxfId="54" priority="7" operator="equal">
      <formula>"KO"</formula>
    </cfRule>
  </conditionalFormatting>
  <conditionalFormatting sqref="I1:I1048576">
    <cfRule type="cellIs" dxfId="53" priority="1" operator="equal">
      <formula>"OK"</formula>
    </cfRule>
    <cfRule type="cellIs" dxfId="52" priority="2" operator="equal">
      <formula>"NA"</formula>
    </cfRule>
    <cfRule type="cellIs" dxfId="51" priority="3" operator="equal">
      <formula>"KO"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I4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43.28515625" style="35" bestFit="1" customWidth="1"/>
    <col min="2" max="2" width="18" style="35" bestFit="1" customWidth="1"/>
    <col min="3" max="3" width="11.5703125" style="35"/>
    <col min="4" max="4" width="18" style="35" bestFit="1" customWidth="1"/>
    <col min="5" max="5" width="16" style="35" bestFit="1" customWidth="1"/>
    <col min="6" max="6" width="15.28515625" style="35" customWidth="1"/>
    <col min="7" max="7" width="12.5703125" style="36" bestFit="1" customWidth="1"/>
    <col min="8" max="8" width="20.85546875" style="35" customWidth="1"/>
    <col min="9" max="9" width="15.85546875" style="36" customWidth="1"/>
    <col min="10" max="16384" width="11.42578125" style="35"/>
  </cols>
  <sheetData>
    <row r="1" spans="1:9" x14ac:dyDescent="0.25">
      <c r="A1" s="34" t="s">
        <v>74</v>
      </c>
      <c r="B1" s="38">
        <v>6.0000000000000001E-3</v>
      </c>
      <c r="C1" s="34" t="s">
        <v>33</v>
      </c>
    </row>
    <row r="2" spans="1:9" ht="15.75" thickBot="1" x14ac:dyDescent="0.3">
      <c r="F2" s="36"/>
    </row>
    <row r="3" spans="1:9" ht="14.45" customHeight="1" x14ac:dyDescent="0.25">
      <c r="A3" s="74" t="s">
        <v>66</v>
      </c>
      <c r="B3" s="76" t="s">
        <v>67</v>
      </c>
      <c r="C3" s="77"/>
      <c r="D3" s="82" t="s">
        <v>70</v>
      </c>
      <c r="E3" s="83"/>
      <c r="F3" s="78" t="s">
        <v>72</v>
      </c>
      <c r="G3" s="80" t="s">
        <v>7</v>
      </c>
      <c r="H3" s="80" t="s">
        <v>19</v>
      </c>
      <c r="I3" s="72" t="s">
        <v>73</v>
      </c>
    </row>
    <row r="4" spans="1:9" ht="15.75" thickBot="1" x14ac:dyDescent="0.3">
      <c r="A4" s="75"/>
      <c r="B4" s="44" t="s">
        <v>68</v>
      </c>
      <c r="C4" s="45" t="s">
        <v>69</v>
      </c>
      <c r="D4" s="47" t="s">
        <v>68</v>
      </c>
      <c r="E4" s="46" t="s">
        <v>71</v>
      </c>
      <c r="F4" s="79"/>
      <c r="G4" s="81"/>
      <c r="H4" s="81"/>
      <c r="I4" s="73"/>
    </row>
  </sheetData>
  <autoFilter ref="A4:I4" xr:uid="{00000000-0009-0000-0000-000003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50" priority="11" operator="equal">
      <formula>"Not Surveyed"</formula>
    </cfRule>
    <cfRule type="cellIs" dxfId="49" priority="12" operator="equal">
      <formula>"Not in DC_SYS"</formula>
    </cfRule>
  </conditionalFormatting>
  <conditionalFormatting sqref="G1:G1048576">
    <cfRule type="cellIs" dxfId="48" priority="13" operator="equal">
      <formula>"OK"</formula>
    </cfRule>
    <cfRule type="cellIs" dxfId="47" priority="14" operator="equal">
      <formula>"KO"</formula>
    </cfRule>
  </conditionalFormatting>
  <conditionalFormatting sqref="I1:I1048576">
    <cfRule type="cellIs" dxfId="46" priority="8" operator="equal">
      <formula>"OK"</formula>
    </cfRule>
    <cfRule type="cellIs" dxfId="45" priority="9" operator="equal">
      <formula>"NA"</formula>
    </cfRule>
    <cfRule type="cellIs" dxfId="44" priority="10" operator="equal">
      <formula>"KO"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I4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43.28515625" style="35" bestFit="1" customWidth="1"/>
    <col min="2" max="2" width="18" style="35" bestFit="1" customWidth="1"/>
    <col min="3" max="3" width="11.5703125" style="35"/>
    <col min="4" max="4" width="18" style="35" bestFit="1" customWidth="1"/>
    <col min="5" max="5" width="16" style="35" bestFit="1" customWidth="1"/>
    <col min="6" max="6" width="15.28515625" style="35" customWidth="1"/>
    <col min="7" max="7" width="12.5703125" style="36" bestFit="1" customWidth="1"/>
    <col min="8" max="8" width="20.85546875" style="35" customWidth="1"/>
    <col min="9" max="9" width="15.85546875" style="36" customWidth="1"/>
    <col min="10" max="16384" width="11.42578125" style="35"/>
  </cols>
  <sheetData>
    <row r="1" spans="1:9" x14ac:dyDescent="0.25">
      <c r="A1" s="34" t="s">
        <v>77</v>
      </c>
      <c r="B1" s="38">
        <v>6.0000000000000001E-3</v>
      </c>
      <c r="C1" s="34" t="s">
        <v>33</v>
      </c>
    </row>
    <row r="2" spans="1:9" ht="15.75" thickBot="1" x14ac:dyDescent="0.3">
      <c r="F2" s="36"/>
    </row>
    <row r="3" spans="1:9" ht="14.45" customHeight="1" x14ac:dyDescent="0.25">
      <c r="A3" s="74" t="s">
        <v>66</v>
      </c>
      <c r="B3" s="76" t="s">
        <v>67</v>
      </c>
      <c r="C3" s="77"/>
      <c r="D3" s="82" t="s">
        <v>70</v>
      </c>
      <c r="E3" s="83"/>
      <c r="F3" s="78" t="s">
        <v>72</v>
      </c>
      <c r="G3" s="80" t="s">
        <v>7</v>
      </c>
      <c r="H3" s="80" t="s">
        <v>19</v>
      </c>
      <c r="I3" s="72" t="s">
        <v>73</v>
      </c>
    </row>
    <row r="4" spans="1:9" ht="15.75" thickBot="1" x14ac:dyDescent="0.3">
      <c r="A4" s="75"/>
      <c r="B4" s="44" t="s">
        <v>68</v>
      </c>
      <c r="C4" s="45" t="s">
        <v>69</v>
      </c>
      <c r="D4" s="47" t="s">
        <v>68</v>
      </c>
      <c r="E4" s="46" t="s">
        <v>71</v>
      </c>
      <c r="F4" s="79"/>
      <c r="G4" s="81"/>
      <c r="H4" s="81"/>
      <c r="I4" s="73"/>
    </row>
  </sheetData>
  <autoFilter ref="A4:I4" xr:uid="{00000000-0009-0000-0000-000004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43" priority="11" operator="equal">
      <formula>"Not Surveyed"</formula>
    </cfRule>
    <cfRule type="cellIs" dxfId="42" priority="12" operator="equal">
      <formula>"Not in DC_SYS"</formula>
    </cfRule>
  </conditionalFormatting>
  <conditionalFormatting sqref="G1:G1048576">
    <cfRule type="cellIs" dxfId="41" priority="13" operator="equal">
      <formula>"OK"</formula>
    </cfRule>
    <cfRule type="cellIs" dxfId="40" priority="14" operator="equal">
      <formula>"KO"</formula>
    </cfRule>
  </conditionalFormatting>
  <conditionalFormatting sqref="I1:I1048576">
    <cfRule type="cellIs" dxfId="39" priority="8" operator="equal">
      <formula>"OK"</formula>
    </cfRule>
    <cfRule type="cellIs" dxfId="38" priority="9" operator="equal">
      <formula>"NA"</formula>
    </cfRule>
    <cfRule type="cellIs" dxfId="37" priority="10" operator="equal">
      <formula>"KO"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I4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43.28515625" style="35" bestFit="1" customWidth="1"/>
    <col min="2" max="2" width="18" style="35" bestFit="1" customWidth="1"/>
    <col min="3" max="3" width="11.5703125" style="35"/>
    <col min="4" max="4" width="18" style="35" bestFit="1" customWidth="1"/>
    <col min="5" max="5" width="16" style="35" bestFit="1" customWidth="1"/>
    <col min="6" max="6" width="15.28515625" style="35" customWidth="1"/>
    <col min="7" max="7" width="12.5703125" style="36" bestFit="1" customWidth="1"/>
    <col min="8" max="8" width="20.85546875" style="35" customWidth="1"/>
    <col min="9" max="9" width="15.85546875" style="36" customWidth="1"/>
    <col min="10" max="16384" width="11.42578125" style="35"/>
  </cols>
  <sheetData>
    <row r="1" spans="1:9" x14ac:dyDescent="0.25">
      <c r="A1" s="34" t="s">
        <v>78</v>
      </c>
      <c r="B1" s="38">
        <v>6.0000000000000001E-3</v>
      </c>
      <c r="C1" s="34" t="s">
        <v>33</v>
      </c>
    </row>
    <row r="2" spans="1:9" ht="15.75" thickBot="1" x14ac:dyDescent="0.3">
      <c r="F2" s="36"/>
    </row>
    <row r="3" spans="1:9" ht="14.45" customHeight="1" x14ac:dyDescent="0.25">
      <c r="A3" s="74" t="s">
        <v>66</v>
      </c>
      <c r="B3" s="76" t="s">
        <v>67</v>
      </c>
      <c r="C3" s="77"/>
      <c r="D3" s="82" t="s">
        <v>70</v>
      </c>
      <c r="E3" s="83"/>
      <c r="F3" s="78" t="s">
        <v>72</v>
      </c>
      <c r="G3" s="80" t="s">
        <v>7</v>
      </c>
      <c r="H3" s="80" t="s">
        <v>19</v>
      </c>
      <c r="I3" s="72" t="s">
        <v>73</v>
      </c>
    </row>
    <row r="4" spans="1:9" ht="15.75" thickBot="1" x14ac:dyDescent="0.3">
      <c r="A4" s="75"/>
      <c r="B4" s="44" t="s">
        <v>68</v>
      </c>
      <c r="C4" s="45" t="s">
        <v>69</v>
      </c>
      <c r="D4" s="47" t="s">
        <v>68</v>
      </c>
      <c r="E4" s="46" t="s">
        <v>71</v>
      </c>
      <c r="F4" s="79"/>
      <c r="G4" s="81"/>
      <c r="H4" s="81"/>
      <c r="I4" s="73"/>
    </row>
  </sheetData>
  <autoFilter ref="A4:I4" xr:uid="{00000000-0009-0000-0000-000005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36" priority="11" operator="equal">
      <formula>"Not Surveyed"</formula>
    </cfRule>
    <cfRule type="cellIs" dxfId="35" priority="12" operator="equal">
      <formula>"Not in DC_SYS"</formula>
    </cfRule>
  </conditionalFormatting>
  <conditionalFormatting sqref="G1:G1048576">
    <cfRule type="cellIs" dxfId="34" priority="13" operator="equal">
      <formula>"OK"</formula>
    </cfRule>
    <cfRule type="cellIs" dxfId="33" priority="14" operator="equal">
      <formula>"KO"</formula>
    </cfRule>
  </conditionalFormatting>
  <conditionalFormatting sqref="I1:I1048576">
    <cfRule type="cellIs" dxfId="32" priority="8" operator="equal">
      <formula>"OK"</formula>
    </cfRule>
    <cfRule type="cellIs" dxfId="31" priority="9" operator="equal">
      <formula>"NA"</formula>
    </cfRule>
    <cfRule type="cellIs" dxfId="30" priority="10" operator="equal">
      <formula>"KO"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I4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43.28515625" style="35" bestFit="1" customWidth="1"/>
    <col min="2" max="2" width="18" style="35" bestFit="1" customWidth="1"/>
    <col min="3" max="3" width="11.5703125" style="35"/>
    <col min="4" max="4" width="18" style="35" bestFit="1" customWidth="1"/>
    <col min="5" max="5" width="16" style="35" bestFit="1" customWidth="1"/>
    <col min="6" max="6" width="15.28515625" style="35" customWidth="1"/>
    <col min="7" max="7" width="12.5703125" style="36" bestFit="1" customWidth="1"/>
    <col min="8" max="8" width="20.85546875" style="35" customWidth="1"/>
    <col min="9" max="9" width="15.85546875" style="36" customWidth="1"/>
    <col min="10" max="16384" width="11.42578125" style="35"/>
  </cols>
  <sheetData>
    <row r="1" spans="1:9" x14ac:dyDescent="0.25">
      <c r="A1" s="34" t="s">
        <v>79</v>
      </c>
      <c r="B1" s="38">
        <v>6.0000000000000001E-3</v>
      </c>
      <c r="C1" s="34" t="s">
        <v>33</v>
      </c>
    </row>
    <row r="2" spans="1:9" ht="15.75" thickBot="1" x14ac:dyDescent="0.3">
      <c r="F2" s="36"/>
    </row>
    <row r="3" spans="1:9" ht="14.45" customHeight="1" x14ac:dyDescent="0.25">
      <c r="A3" s="74" t="s">
        <v>66</v>
      </c>
      <c r="B3" s="76" t="s">
        <v>67</v>
      </c>
      <c r="C3" s="77"/>
      <c r="D3" s="82" t="s">
        <v>70</v>
      </c>
      <c r="E3" s="83"/>
      <c r="F3" s="78" t="s">
        <v>72</v>
      </c>
      <c r="G3" s="80" t="s">
        <v>7</v>
      </c>
      <c r="H3" s="80" t="s">
        <v>19</v>
      </c>
      <c r="I3" s="72" t="s">
        <v>73</v>
      </c>
    </row>
    <row r="4" spans="1:9" ht="15.75" thickBot="1" x14ac:dyDescent="0.3">
      <c r="A4" s="75"/>
      <c r="B4" s="44" t="s">
        <v>68</v>
      </c>
      <c r="C4" s="45" t="s">
        <v>69</v>
      </c>
      <c r="D4" s="47" t="s">
        <v>68</v>
      </c>
      <c r="E4" s="46" t="s">
        <v>71</v>
      </c>
      <c r="F4" s="79"/>
      <c r="G4" s="81"/>
      <c r="H4" s="81"/>
      <c r="I4" s="73"/>
    </row>
  </sheetData>
  <autoFilter ref="A4:I4" xr:uid="{00000000-0009-0000-0000-000006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29" priority="11" operator="equal">
      <formula>"Not Surveyed"</formula>
    </cfRule>
    <cfRule type="cellIs" dxfId="28" priority="12" operator="equal">
      <formula>"Not in DC_SYS"</formula>
    </cfRule>
  </conditionalFormatting>
  <conditionalFormatting sqref="G1:G1048576">
    <cfRule type="cellIs" dxfId="27" priority="13" operator="equal">
      <formula>"OK"</formula>
    </cfRule>
    <cfRule type="cellIs" dxfId="26" priority="14" operator="equal">
      <formula>"KO"</formula>
    </cfRule>
  </conditionalFormatting>
  <conditionalFormatting sqref="I1:I1048576">
    <cfRule type="cellIs" dxfId="25" priority="8" operator="equal">
      <formula>"OK"</formula>
    </cfRule>
    <cfRule type="cellIs" dxfId="24" priority="9" operator="equal">
      <formula>"NA"</formula>
    </cfRule>
    <cfRule type="cellIs" dxfId="23" priority="10" operator="equal">
      <formula>"KO"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I4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43.28515625" style="35" bestFit="1" customWidth="1"/>
    <col min="2" max="2" width="18" style="35" bestFit="1" customWidth="1"/>
    <col min="3" max="3" width="11.5703125" style="35"/>
    <col min="4" max="4" width="18" style="35" bestFit="1" customWidth="1"/>
    <col min="5" max="5" width="16" style="35" bestFit="1" customWidth="1"/>
    <col min="6" max="6" width="15.28515625" style="35" customWidth="1"/>
    <col min="7" max="7" width="12.5703125" style="36" bestFit="1" customWidth="1"/>
    <col min="8" max="8" width="20.85546875" style="35" customWidth="1"/>
    <col min="9" max="9" width="15.85546875" style="36" customWidth="1"/>
    <col min="10" max="16384" width="11.42578125" style="35"/>
  </cols>
  <sheetData>
    <row r="1" spans="1:9" x14ac:dyDescent="0.25">
      <c r="A1" s="34" t="s">
        <v>80</v>
      </c>
      <c r="B1" s="38">
        <v>6.0000000000000001E-3</v>
      </c>
      <c r="C1" s="34" t="s">
        <v>33</v>
      </c>
    </row>
    <row r="2" spans="1:9" ht="15.75" thickBot="1" x14ac:dyDescent="0.3">
      <c r="F2" s="36"/>
    </row>
    <row r="3" spans="1:9" ht="14.45" customHeight="1" x14ac:dyDescent="0.25">
      <c r="A3" s="74" t="s">
        <v>66</v>
      </c>
      <c r="B3" s="76" t="s">
        <v>67</v>
      </c>
      <c r="C3" s="77"/>
      <c r="D3" s="82" t="s">
        <v>70</v>
      </c>
      <c r="E3" s="83"/>
      <c r="F3" s="78" t="s">
        <v>72</v>
      </c>
      <c r="G3" s="80" t="s">
        <v>7</v>
      </c>
      <c r="H3" s="80" t="s">
        <v>19</v>
      </c>
      <c r="I3" s="72" t="s">
        <v>73</v>
      </c>
    </row>
    <row r="4" spans="1:9" ht="15.75" thickBot="1" x14ac:dyDescent="0.3">
      <c r="A4" s="75"/>
      <c r="B4" s="44" t="s">
        <v>68</v>
      </c>
      <c r="C4" s="45" t="s">
        <v>69</v>
      </c>
      <c r="D4" s="47" t="s">
        <v>68</v>
      </c>
      <c r="E4" s="46" t="s">
        <v>71</v>
      </c>
      <c r="F4" s="79"/>
      <c r="G4" s="81"/>
      <c r="H4" s="81"/>
      <c r="I4" s="73"/>
    </row>
  </sheetData>
  <autoFilter ref="A4:I4" xr:uid="{00000000-0009-0000-0000-000007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22" priority="11" operator="equal">
      <formula>"Not Surveyed"</formula>
    </cfRule>
    <cfRule type="cellIs" dxfId="21" priority="12" operator="equal">
      <formula>"Not in DC_SYS"</formula>
    </cfRule>
  </conditionalFormatting>
  <conditionalFormatting sqref="G1:G1048576">
    <cfRule type="cellIs" dxfId="20" priority="13" operator="equal">
      <formula>"OK"</formula>
    </cfRule>
    <cfRule type="cellIs" dxfId="19" priority="14" operator="equal">
      <formula>"KO"</formula>
    </cfRule>
  </conditionalFormatting>
  <conditionalFormatting sqref="I1:I1048576">
    <cfRule type="cellIs" dxfId="18" priority="8" operator="equal">
      <formula>"OK"</formula>
    </cfRule>
    <cfRule type="cellIs" dxfId="17" priority="9" operator="equal">
      <formula>"NA"</formula>
    </cfRule>
    <cfRule type="cellIs" dxfId="16" priority="10" operator="equal">
      <formula>"KO"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I4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43.28515625" style="35" bestFit="1" customWidth="1"/>
    <col min="2" max="2" width="18" style="35" bestFit="1" customWidth="1"/>
    <col min="3" max="3" width="11.5703125" style="35"/>
    <col min="4" max="4" width="18" style="35" bestFit="1" customWidth="1"/>
    <col min="5" max="5" width="16" style="35" bestFit="1" customWidth="1"/>
    <col min="6" max="6" width="15.28515625" style="35" customWidth="1"/>
    <col min="7" max="7" width="12.5703125" style="36" bestFit="1" customWidth="1"/>
    <col min="8" max="8" width="20.85546875" style="35" customWidth="1"/>
    <col min="9" max="9" width="15.85546875" style="36" customWidth="1"/>
    <col min="10" max="16384" width="11.42578125" style="35"/>
  </cols>
  <sheetData>
    <row r="1" spans="1:9" x14ac:dyDescent="0.25">
      <c r="A1" s="34" t="s">
        <v>81</v>
      </c>
      <c r="B1" s="38">
        <v>6.0000000000000001E-3</v>
      </c>
      <c r="C1" s="34" t="s">
        <v>33</v>
      </c>
    </row>
    <row r="2" spans="1:9" ht="15.75" thickBot="1" x14ac:dyDescent="0.3">
      <c r="F2" s="36"/>
    </row>
    <row r="3" spans="1:9" ht="14.45" customHeight="1" x14ac:dyDescent="0.25">
      <c r="A3" s="74" t="s">
        <v>66</v>
      </c>
      <c r="B3" s="76" t="s">
        <v>67</v>
      </c>
      <c r="C3" s="77"/>
      <c r="D3" s="82" t="s">
        <v>70</v>
      </c>
      <c r="E3" s="83"/>
      <c r="F3" s="78" t="s">
        <v>72</v>
      </c>
      <c r="G3" s="80" t="s">
        <v>7</v>
      </c>
      <c r="H3" s="80" t="s">
        <v>19</v>
      </c>
      <c r="I3" s="72" t="s">
        <v>73</v>
      </c>
    </row>
    <row r="4" spans="1:9" ht="15.75" thickBot="1" x14ac:dyDescent="0.3">
      <c r="A4" s="75"/>
      <c r="B4" s="44" t="s">
        <v>68</v>
      </c>
      <c r="C4" s="45" t="s">
        <v>69</v>
      </c>
      <c r="D4" s="47" t="s">
        <v>68</v>
      </c>
      <c r="E4" s="46" t="s">
        <v>71</v>
      </c>
      <c r="F4" s="79"/>
      <c r="G4" s="81"/>
      <c r="H4" s="81"/>
      <c r="I4" s="73"/>
    </row>
  </sheetData>
  <autoFilter ref="A4:I4" xr:uid="{00000000-0009-0000-0000-000008000000}"/>
  <mergeCells count="7">
    <mergeCell ref="I3:I4"/>
    <mergeCell ref="A3:A4"/>
    <mergeCell ref="B3:C3"/>
    <mergeCell ref="F3:F4"/>
    <mergeCell ref="G3:G4"/>
    <mergeCell ref="H3:H4"/>
    <mergeCell ref="D3:E3"/>
  </mergeCells>
  <conditionalFormatting sqref="F1:G1048576">
    <cfRule type="cellIs" dxfId="15" priority="11" operator="equal">
      <formula>"Not Surveyed"</formula>
    </cfRule>
    <cfRule type="cellIs" dxfId="14" priority="12" operator="equal">
      <formula>"Not in DC_SYS"</formula>
    </cfRule>
  </conditionalFormatting>
  <conditionalFormatting sqref="G1:G1048576">
    <cfRule type="cellIs" dxfId="13" priority="13" operator="equal">
      <formula>"OK"</formula>
    </cfRule>
    <cfRule type="cellIs" dxfId="12" priority="14" operator="equal">
      <formula>"KO"</formula>
    </cfRule>
  </conditionalFormatting>
  <conditionalFormatting sqref="I1:I1048576">
    <cfRule type="cellIs" dxfId="11" priority="8" operator="equal">
      <formula>"OK"</formula>
    </cfRule>
    <cfRule type="cellIs" dxfId="10" priority="9" operator="equal">
      <formula>"NA"</formula>
    </cfRule>
    <cfRule type="cellIs" dxfId="9" priority="10" operator="equal">
      <formula>"KO"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499984740745262"/>
  </sheetPr>
  <dimension ref="A1:B5"/>
  <sheetViews>
    <sheetView workbookViewId="0"/>
  </sheetViews>
  <sheetFormatPr baseColWidth="10" defaultColWidth="11.5703125" defaultRowHeight="15" x14ac:dyDescent="0.25"/>
  <cols>
    <col min="1" max="1" width="11.5703125" style="13"/>
    <col min="2" max="2" width="101.140625" style="13" bestFit="1" customWidth="1"/>
    <col min="3" max="16384" width="11.5703125" style="13"/>
  </cols>
  <sheetData>
    <row r="1" spans="1:2" x14ac:dyDescent="0.25">
      <c r="A1" s="11" t="s">
        <v>7</v>
      </c>
      <c r="B1" s="12" t="s">
        <v>84</v>
      </c>
    </row>
    <row r="2" spans="1:2" x14ac:dyDescent="0.25">
      <c r="A2" s="14" t="s">
        <v>8</v>
      </c>
      <c r="B2" s="15" t="s">
        <v>9</v>
      </c>
    </row>
    <row r="3" spans="1:2" x14ac:dyDescent="0.25">
      <c r="A3" s="14" t="s">
        <v>10</v>
      </c>
      <c r="B3" s="15" t="s">
        <v>11</v>
      </c>
    </row>
    <row r="4" spans="1:2" x14ac:dyDescent="0.25">
      <c r="A4" s="48" t="s">
        <v>12</v>
      </c>
      <c r="B4" s="49" t="s">
        <v>13</v>
      </c>
    </row>
    <row r="5" spans="1:2" ht="15.75" thickBot="1" x14ac:dyDescent="0.3">
      <c r="A5" s="50" t="s">
        <v>82</v>
      </c>
      <c r="B5" s="51" t="s">
        <v>83</v>
      </c>
    </row>
  </sheetData>
  <conditionalFormatting sqref="A1:A1048576">
    <cfRule type="cellIs" dxfId="8" priority="1" operator="equal">
      <formula>"OK"</formula>
    </cfRule>
    <cfRule type="cellIs" dxfId="7" priority="2" operator="equal">
      <formula>"KO"</formula>
    </cfRule>
    <cfRule type="cellIs" dxfId="6" priority="3" operator="equal">
      <formula>"NA"</formula>
    </cfRule>
  </conditionalFormatting>
  <conditionalFormatting sqref="B1">
    <cfRule type="containsText" dxfId="5" priority="4" operator="containsText" text="NOK">
      <formula>NOT(ISERROR(SEARCH("NOK",B1)))</formula>
    </cfRule>
    <cfRule type="containsText" dxfId="4" priority="5" operator="containsText" text="KO">
      <formula>NOT(ISERROR(SEARCH("KO",B1)))</formula>
    </cfRule>
    <cfRule type="containsText" dxfId="3" priority="6" operator="containsText" text="OK">
      <formula>NOT(ISERROR(SEARCH("OK",B1)))</formula>
    </cfRule>
    <cfRule type="containsText" dxfId="2" priority="7" operator="containsText" text="NA">
      <formula>NOT(ISERROR(SEARCH("NA",B1)))</formula>
    </cfRule>
    <cfRule type="cellIs" dxfId="1" priority="8" stopIfTrue="1" operator="equal">
      <formula>"OK"</formula>
    </cfRule>
    <cfRule type="cellIs" dxfId="0" priority="9" stopIfTrue="1" operator="equal">
      <formula>"NOK"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Header</vt:lpstr>
      <vt:lpstr>Survey</vt:lpstr>
      <vt:lpstr>Switch</vt:lpstr>
      <vt:lpstr>Platform</vt:lpstr>
      <vt:lpstr>BlockJoint</vt:lpstr>
      <vt:lpstr>Signal</vt:lpstr>
      <vt:lpstr>Buffer</vt:lpstr>
      <vt:lpstr>Tag</vt:lpstr>
      <vt:lpstr>FloodGate</vt:lpstr>
      <vt:lpstr>Legend</vt:lpstr>
      <vt:lpstr>buffer_tol</vt:lpstr>
      <vt:lpstr>flood_gate_tol</vt:lpstr>
      <vt:lpstr>joint_tol</vt:lpstr>
      <vt:lpstr>platform_tol</vt:lpstr>
      <vt:lpstr>signal_tol</vt:lpstr>
      <vt:lpstr>switch_tol</vt:lpstr>
      <vt:lpstr>tag_tol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2023-07-09T16:52:14Z</dcterms:created>
  <dcterms:modified xsi:type="dcterms:W3CDTF">2023-09-29T08:33:03Z</dcterms:modified>
</cp:coreProperties>
</file>