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N:\EPMU_Keith\MoE\OECS\Extracted Chapters\Chapter 1\"/>
    </mc:Choice>
  </mc:AlternateContent>
  <xr:revisionPtr revIDLastSave="0" documentId="8_{7E2CC298-CA28-43EB-B23A-E7D835033670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Table 1.1" sheetId="1" r:id="rId1"/>
    <sheet name="Table 1.2" sheetId="2" r:id="rId2"/>
    <sheet name="Table 1.3" sheetId="3" r:id="rId3"/>
  </sheets>
  <definedNames>
    <definedName name="_ftn1" localSheetId="0">'Table 1.1'!#REF!</definedName>
    <definedName name="_ftnref1" localSheetId="0">'Table 1.1'!$B$15</definedName>
    <definedName name="_Toc457379749" localSheetId="0">'Table 1.1'!$B$2</definedName>
    <definedName name="_Toc457379751" localSheetId="2">'Table 1.3'!$B$2</definedName>
    <definedName name="_Toc487610515" localSheetId="1">'Table 1.2'!$B$2</definedName>
    <definedName name="OLE_LINK5" localSheetId="1">'Table 1.2'!$B$3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9QmvlEUvTt7mRHswW0WVBsvzK+ZVy7dy7oFiqajpxCc="/>
    </ext>
  </extLst>
</workbook>
</file>

<file path=xl/calcChain.xml><?xml version="1.0" encoding="utf-8"?>
<calcChain xmlns="http://schemas.openxmlformats.org/spreadsheetml/2006/main">
  <c r="D17" i="3" l="1"/>
  <c r="C17" i="3"/>
  <c r="E16" i="3"/>
  <c r="E15" i="3"/>
  <c r="E14" i="3"/>
  <c r="E13" i="3"/>
  <c r="E12" i="3"/>
  <c r="E11" i="3"/>
  <c r="E10" i="3"/>
  <c r="E9" i="3"/>
  <c r="E17" i="3" s="1"/>
  <c r="E8" i="3"/>
  <c r="M15" i="2"/>
  <c r="L15" i="2"/>
  <c r="K15" i="2"/>
  <c r="I15" i="2"/>
  <c r="H15" i="2"/>
  <c r="G15" i="2"/>
  <c r="E15" i="2"/>
  <c r="D15" i="2"/>
  <c r="C15" i="2"/>
  <c r="N14" i="2"/>
  <c r="J14" i="2"/>
  <c r="F14" i="2"/>
  <c r="N13" i="2"/>
  <c r="J13" i="2"/>
  <c r="F13" i="2"/>
  <c r="N12" i="2"/>
  <c r="J12" i="2"/>
  <c r="F12" i="2"/>
  <c r="N11" i="2"/>
  <c r="J11" i="2"/>
  <c r="F11" i="2"/>
  <c r="N10" i="2"/>
  <c r="J10" i="2"/>
  <c r="F10" i="2"/>
  <c r="N9" i="2"/>
  <c r="J9" i="2"/>
  <c r="J15" i="2" s="1"/>
  <c r="F9" i="2"/>
  <c r="N8" i="2"/>
  <c r="J8" i="2"/>
  <c r="F8" i="2"/>
  <c r="F15" i="2" s="1"/>
  <c r="N7" i="2"/>
  <c r="J7" i="2"/>
  <c r="F7" i="2"/>
  <c r="N6" i="2"/>
  <c r="N15" i="2" s="1"/>
  <c r="J6" i="2"/>
  <c r="F6" i="2"/>
  <c r="I15" i="1"/>
  <c r="H15" i="1"/>
  <c r="G15" i="1"/>
  <c r="E15" i="1"/>
  <c r="D15" i="1"/>
  <c r="C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J15" i="1" s="1"/>
  <c r="F6" i="1"/>
  <c r="F15" i="1" s="1"/>
</calcChain>
</file>

<file path=xl/sharedStrings.xml><?xml version="1.0" encoding="utf-8"?>
<sst xmlns="http://schemas.openxmlformats.org/spreadsheetml/2006/main" count="73" uniqueCount="29">
  <si>
    <t>Table 1.1: Early Childhood Centres</t>
  </si>
  <si>
    <t>Country</t>
  </si>
  <si>
    <t>Day-care Centres / Crèches</t>
  </si>
  <si>
    <t>Pre-schools</t>
  </si>
  <si>
    <t>Public</t>
  </si>
  <si>
    <t>Private</t>
  </si>
  <si>
    <t>Total</t>
  </si>
  <si>
    <t>Church assisted</t>
  </si>
  <si>
    <t>Non affiliated</t>
  </si>
  <si>
    <t>ANU</t>
  </si>
  <si>
    <t>A&amp;B</t>
  </si>
  <si>
    <t>DOM</t>
  </si>
  <si>
    <t>GRD</t>
  </si>
  <si>
    <t>MON</t>
  </si>
  <si>
    <t>SKN</t>
  </si>
  <si>
    <t>SLU</t>
  </si>
  <si>
    <t>SVG</t>
  </si>
  <si>
    <t>VI</t>
  </si>
  <si>
    <t xml:space="preserve">OECS </t>
  </si>
  <si>
    <t>Table 2.1: Compulsory Education – Primary, Secondary and Special Education Schools</t>
  </si>
  <si>
    <t>Primary</t>
  </si>
  <si>
    <t>Secondary</t>
  </si>
  <si>
    <t>Special Education</t>
  </si>
  <si>
    <t>Table 1.3: Number of Post-Secondary Institutions</t>
  </si>
  <si>
    <t>Post-Secondary</t>
  </si>
  <si>
    <t>(includes tertiary and non-tertiary)</t>
  </si>
  <si>
    <t>Private Institutions</t>
  </si>
  <si>
    <t>institutions/</t>
  </si>
  <si>
    <t>National Colleges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</si>
</sst>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\-"/>
    <numFmt numFmtId="166" formatCode="[$£-809]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2"/>
      <color rgb="FF000000"/>
      <name val="Calibri"/>
    </font>
    <font>
      <b/>
      <sz val="10"/>
      <color rgb="FF000000"/>
      <name val="Calibri"/>
    </font>
    <font>
      <vertAlign val="superscript"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C6E0B4"/>
        <bgColor rgb="FFC6E0B4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6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left" vertical="center"/>
    </xf>
    <xf numFmtId="164" fontId="4" fillId="0" borderId="19" xfId="0" applyNumberFormat="1" applyFont="1" applyBorder="1" applyAlignment="1">
      <alignment horizontal="right" vertical="center"/>
    </xf>
    <xf numFmtId="164" fontId="4" fillId="0" borderId="20" xfId="0" applyNumberFormat="1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164" fontId="4" fillId="0" borderId="21" xfId="0" applyNumberFormat="1" applyFont="1" applyBorder="1" applyAlignment="1">
      <alignment horizontal="right" vertical="center"/>
    </xf>
    <xf numFmtId="9" fontId="1" fillId="0" borderId="0" xfId="0" applyNumberFormat="1" applyFont="1"/>
    <xf numFmtId="0" fontId="5" fillId="0" borderId="22" xfId="0" applyFont="1" applyBorder="1"/>
    <xf numFmtId="164" fontId="2" fillId="0" borderId="23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164" fontId="2" fillId="0" borderId="22" xfId="0" applyNumberFormat="1" applyFont="1" applyBorder="1" applyAlignment="1">
      <alignment horizontal="right" vertical="center"/>
    </xf>
    <xf numFmtId="164" fontId="2" fillId="0" borderId="25" xfId="0" applyNumberFormat="1" applyFont="1" applyBorder="1" applyAlignment="1">
      <alignment horizontal="right" vertical="center"/>
    </xf>
    <xf numFmtId="164" fontId="1" fillId="0" borderId="0" xfId="0" applyNumberFormat="1" applyFont="1"/>
    <xf numFmtId="0" fontId="6" fillId="0" borderId="0" xfId="0" applyFont="1" applyAlignment="1">
      <alignment horizontal="left" vertical="center"/>
    </xf>
    <xf numFmtId="1" fontId="1" fillId="0" borderId="0" xfId="0" applyNumberFormat="1" applyFont="1"/>
    <xf numFmtId="0" fontId="7" fillId="2" borderId="16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right" vertical="center"/>
    </xf>
    <xf numFmtId="165" fontId="4" fillId="0" borderId="8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165" fontId="4" fillId="0" borderId="19" xfId="0" applyNumberFormat="1" applyFont="1" applyBorder="1" applyAlignment="1">
      <alignment horizontal="righ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right" vertical="center"/>
    </xf>
    <xf numFmtId="165" fontId="2" fillId="0" borderId="23" xfId="0" applyNumberFormat="1" applyFont="1" applyBorder="1" applyAlignment="1">
      <alignment horizontal="right" vertical="center"/>
    </xf>
    <xf numFmtId="166" fontId="1" fillId="0" borderId="0" xfId="0" applyNumberFormat="1" applyFont="1"/>
    <xf numFmtId="165" fontId="1" fillId="0" borderId="0" xfId="0" applyNumberFormat="1" applyFont="1"/>
    <xf numFmtId="0" fontId="2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164" fontId="1" fillId="0" borderId="19" xfId="0" applyNumberFormat="1" applyFont="1" applyBorder="1"/>
    <xf numFmtId="164" fontId="1" fillId="0" borderId="31" xfId="0" applyNumberFormat="1" applyFont="1" applyBorder="1"/>
    <xf numFmtId="0" fontId="2" fillId="0" borderId="22" xfId="0" applyFont="1" applyBorder="1" applyAlignment="1">
      <alignment horizontal="left" vertical="center" wrapText="1"/>
    </xf>
    <xf numFmtId="164" fontId="1" fillId="0" borderId="32" xfId="0" applyNumberFormat="1" applyFont="1" applyBorder="1"/>
    <xf numFmtId="164" fontId="1" fillId="0" borderId="23" xfId="0" applyNumberFormat="1" applyFont="1" applyBorder="1"/>
    <xf numFmtId="164" fontId="1" fillId="0" borderId="33" xfId="0" applyNumberFormat="1" applyFont="1" applyBorder="1"/>
    <xf numFmtId="0" fontId="8" fillId="0" borderId="0" xfId="0" applyFont="1"/>
    <xf numFmtId="0" fontId="2" fillId="2" borderId="12" xfId="0" applyFont="1" applyFill="1" applyBorder="1" applyAlignment="1">
      <alignment horizontal="center"/>
    </xf>
    <xf numFmtId="0" fontId="3" fillId="0" borderId="14" xfId="0" applyFont="1" applyBorder="1"/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7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2" fillId="2" borderId="8" xfId="0" applyFont="1" applyFill="1" applyBorder="1" applyAlignment="1">
      <alignment horizontal="center"/>
    </xf>
    <xf numFmtId="0" fontId="3" fillId="0" borderId="15" xfId="0" applyFont="1" applyBorder="1"/>
    <xf numFmtId="0" fontId="2" fillId="2" borderId="11" xfId="0" applyFont="1" applyFill="1" applyBorder="1" applyAlignment="1">
      <alignment horizontal="center"/>
    </xf>
    <xf numFmtId="0" fontId="3" fillId="0" borderId="17" xfId="0" applyFont="1" applyBorder="1"/>
    <xf numFmtId="0" fontId="2" fillId="2" borderId="13" xfId="0" applyFont="1" applyFill="1" applyBorder="1" applyAlignment="1">
      <alignment horizontal="center"/>
    </xf>
    <xf numFmtId="0" fontId="3" fillId="0" borderId="18" xfId="0" applyFont="1" applyBorder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3" fillId="0" borderId="26" xfId="0" applyFont="1" applyBorder="1"/>
    <xf numFmtId="0" fontId="7" fillId="2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 vertical="center" wrapText="1"/>
    </xf>
    <xf numFmtId="164" fontId="2" fillId="3" borderId="27" xfId="0" applyNumberFormat="1" applyFont="1" applyFill="1" applyBorder="1" applyAlignment="1">
      <alignment horizontal="center" wrapText="1"/>
    </xf>
    <xf numFmtId="0" fontId="3" fillId="0" borderId="21" xfId="0" applyFont="1" applyBorder="1"/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3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4140625" defaultRowHeight="15" customHeight="1" x14ac:dyDescent="0.3"/>
  <cols>
    <col min="1" max="2" width="9.109375" customWidth="1"/>
    <col min="3" max="3" width="7.6640625" customWidth="1"/>
    <col min="4" max="4" width="9.109375" customWidth="1"/>
    <col min="5" max="5" width="10.5546875" customWidth="1"/>
    <col min="6" max="6" width="9.88671875" customWidth="1"/>
    <col min="7" max="7" width="7.5546875" customWidth="1"/>
    <col min="8" max="8" width="9.109375" customWidth="1"/>
    <col min="9" max="9" width="11.109375" customWidth="1"/>
    <col min="10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42" t="s">
        <v>0</v>
      </c>
      <c r="C2" s="43"/>
      <c r="D2" s="43"/>
      <c r="E2" s="43"/>
      <c r="F2" s="43"/>
      <c r="G2" s="43"/>
      <c r="H2" s="43"/>
      <c r="I2" s="43"/>
      <c r="J2" s="4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44" t="s">
        <v>1</v>
      </c>
      <c r="C3" s="46" t="s">
        <v>2</v>
      </c>
      <c r="D3" s="47"/>
      <c r="E3" s="47"/>
      <c r="F3" s="48"/>
      <c r="G3" s="49" t="s">
        <v>3</v>
      </c>
      <c r="H3" s="47"/>
      <c r="I3" s="47"/>
      <c r="J3" s="5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45"/>
      <c r="C4" s="51" t="s">
        <v>4</v>
      </c>
      <c r="D4" s="40" t="s">
        <v>5</v>
      </c>
      <c r="E4" s="41"/>
      <c r="F4" s="53" t="s">
        <v>6</v>
      </c>
      <c r="G4" s="38" t="s">
        <v>4</v>
      </c>
      <c r="H4" s="40" t="s">
        <v>5</v>
      </c>
      <c r="I4" s="41"/>
      <c r="J4" s="55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9"/>
      <c r="C5" s="52"/>
      <c r="D5" s="2" t="s">
        <v>7</v>
      </c>
      <c r="E5" s="2" t="s">
        <v>8</v>
      </c>
      <c r="F5" s="54"/>
      <c r="G5" s="39"/>
      <c r="H5" s="2" t="s">
        <v>7</v>
      </c>
      <c r="I5" s="2" t="s">
        <v>8</v>
      </c>
      <c r="J5" s="5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3" t="s">
        <v>9</v>
      </c>
      <c r="C6" s="4"/>
      <c r="D6" s="4"/>
      <c r="E6" s="4"/>
      <c r="F6" s="5">
        <f t="shared" ref="F6:F14" si="0">SUM(C6:E6)</f>
        <v>0</v>
      </c>
      <c r="G6" s="6"/>
      <c r="H6" s="4">
        <v>6</v>
      </c>
      <c r="I6" s="4">
        <v>2</v>
      </c>
      <c r="J6" s="7">
        <f t="shared" ref="J6:J14" si="1">SUM(G6:I6)</f>
        <v>8</v>
      </c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3" t="s">
        <v>10</v>
      </c>
      <c r="C7" s="4"/>
      <c r="D7" s="4"/>
      <c r="E7" s="4"/>
      <c r="F7" s="5">
        <f t="shared" si="0"/>
        <v>0</v>
      </c>
      <c r="G7" s="6"/>
      <c r="H7" s="4"/>
      <c r="I7" s="4"/>
      <c r="J7" s="7">
        <f t="shared" si="1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3" t="s">
        <v>11</v>
      </c>
      <c r="C8" s="4">
        <v>0</v>
      </c>
      <c r="D8" s="4">
        <v>0</v>
      </c>
      <c r="E8" s="4">
        <v>12</v>
      </c>
      <c r="F8" s="5">
        <f t="shared" si="0"/>
        <v>12</v>
      </c>
      <c r="G8" s="6">
        <v>25</v>
      </c>
      <c r="H8" s="4">
        <v>19</v>
      </c>
      <c r="I8" s="4">
        <v>31</v>
      </c>
      <c r="J8" s="7">
        <f t="shared" si="1"/>
        <v>75</v>
      </c>
      <c r="K8" s="1"/>
      <c r="L8" s="1"/>
      <c r="M8" s="1"/>
      <c r="N8" s="8"/>
      <c r="O8" s="8"/>
      <c r="P8" s="8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3" t="s">
        <v>12</v>
      </c>
      <c r="C9" s="4">
        <v>10</v>
      </c>
      <c r="D9" s="4">
        <v>1</v>
      </c>
      <c r="E9" s="4">
        <v>29</v>
      </c>
      <c r="F9" s="5">
        <f t="shared" si="0"/>
        <v>40</v>
      </c>
      <c r="G9" s="6">
        <v>63</v>
      </c>
      <c r="H9" s="4">
        <v>10</v>
      </c>
      <c r="I9" s="4">
        <v>31</v>
      </c>
      <c r="J9" s="7">
        <f t="shared" si="1"/>
        <v>104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3" t="s">
        <v>13</v>
      </c>
      <c r="C10" s="4"/>
      <c r="D10" s="4"/>
      <c r="E10" s="4"/>
      <c r="F10" s="5">
        <f t="shared" si="0"/>
        <v>0</v>
      </c>
      <c r="G10" s="6"/>
      <c r="H10" s="4"/>
      <c r="I10" s="4"/>
      <c r="J10" s="7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3" t="s">
        <v>14</v>
      </c>
      <c r="C11" s="4">
        <v>13</v>
      </c>
      <c r="D11" s="4">
        <v>1</v>
      </c>
      <c r="E11" s="4">
        <v>3</v>
      </c>
      <c r="F11" s="5">
        <f t="shared" si="0"/>
        <v>17</v>
      </c>
      <c r="G11" s="6">
        <v>7</v>
      </c>
      <c r="H11" s="4">
        <v>5</v>
      </c>
      <c r="I11" s="4">
        <v>15</v>
      </c>
      <c r="J11" s="7">
        <f t="shared" si="1"/>
        <v>27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3" t="s">
        <v>15</v>
      </c>
      <c r="C12" s="4">
        <v>20</v>
      </c>
      <c r="D12" s="4">
        <v>4</v>
      </c>
      <c r="E12" s="4">
        <v>11</v>
      </c>
      <c r="F12" s="5">
        <f t="shared" si="0"/>
        <v>35</v>
      </c>
      <c r="G12" s="6"/>
      <c r="H12" s="4">
        <v>3</v>
      </c>
      <c r="I12" s="4">
        <v>93</v>
      </c>
      <c r="J12" s="7">
        <f t="shared" si="1"/>
        <v>96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3" t="s">
        <v>16</v>
      </c>
      <c r="C13" s="4"/>
      <c r="D13" s="4"/>
      <c r="E13" s="4"/>
      <c r="F13" s="5">
        <f t="shared" si="0"/>
        <v>0</v>
      </c>
      <c r="G13" s="6">
        <v>15</v>
      </c>
      <c r="H13" s="4">
        <v>43</v>
      </c>
      <c r="I13" s="4">
        <v>50</v>
      </c>
      <c r="J13" s="7">
        <f t="shared" si="1"/>
        <v>108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3" t="s">
        <v>17</v>
      </c>
      <c r="C14" s="4">
        <v>1</v>
      </c>
      <c r="D14" s="4">
        <v>5</v>
      </c>
      <c r="E14" s="4">
        <v>18</v>
      </c>
      <c r="F14" s="5">
        <f t="shared" si="0"/>
        <v>24</v>
      </c>
      <c r="G14" s="6">
        <v>2</v>
      </c>
      <c r="H14" s="4">
        <v>8</v>
      </c>
      <c r="I14" s="4">
        <v>16</v>
      </c>
      <c r="J14" s="7">
        <f t="shared" si="1"/>
        <v>26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9" t="s">
        <v>18</v>
      </c>
      <c r="C15" s="10">
        <f t="shared" ref="C15:J15" si="2">SUM(C6:C14)</f>
        <v>44</v>
      </c>
      <c r="D15" s="10">
        <f t="shared" si="2"/>
        <v>11</v>
      </c>
      <c r="E15" s="10">
        <f t="shared" si="2"/>
        <v>73</v>
      </c>
      <c r="F15" s="11">
        <f t="shared" si="2"/>
        <v>128</v>
      </c>
      <c r="G15" s="12">
        <f t="shared" si="2"/>
        <v>112</v>
      </c>
      <c r="H15" s="10">
        <f t="shared" si="2"/>
        <v>94</v>
      </c>
      <c r="I15" s="10">
        <f t="shared" si="2"/>
        <v>238</v>
      </c>
      <c r="J15" s="13">
        <f t="shared" si="2"/>
        <v>444</v>
      </c>
      <c r="K15" s="1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4"/>
      <c r="G19" s="1"/>
      <c r="H19" s="14"/>
      <c r="I19" s="1"/>
      <c r="J19" s="1"/>
      <c r="K19" s="16"/>
      <c r="L19" s="1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  <c r="N23" s="1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G4:G5"/>
    <mergeCell ref="H4:I4"/>
    <mergeCell ref="B2:J2"/>
    <mergeCell ref="B3:B5"/>
    <mergeCell ref="C3:F3"/>
    <mergeCell ref="G3:J3"/>
    <mergeCell ref="C4:C5"/>
    <mergeCell ref="D4:E4"/>
    <mergeCell ref="F4:F5"/>
    <mergeCell ref="J4:J5"/>
  </mergeCells>
  <printOptions gridLines="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2" width="9.109375" customWidth="1"/>
    <col min="3" max="4" width="7.6640625" customWidth="1"/>
    <col min="5" max="5" width="9.109375" customWidth="1"/>
    <col min="6" max="8" width="7.6640625" customWidth="1"/>
    <col min="9" max="9" width="8.88671875" customWidth="1"/>
    <col min="10" max="12" width="7.6640625" customWidth="1"/>
    <col min="13" max="13" width="9.33203125" customWidth="1"/>
    <col min="14" max="14" width="7.6640625" customWidth="1"/>
    <col min="15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59" t="s">
        <v>19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60" t="s">
        <v>1</v>
      </c>
      <c r="C3" s="61" t="s">
        <v>20</v>
      </c>
      <c r="D3" s="47"/>
      <c r="E3" s="47"/>
      <c r="F3" s="62"/>
      <c r="G3" s="61" t="s">
        <v>21</v>
      </c>
      <c r="H3" s="47"/>
      <c r="I3" s="47"/>
      <c r="J3" s="62"/>
      <c r="K3" s="61" t="s">
        <v>22</v>
      </c>
      <c r="L3" s="47"/>
      <c r="M3" s="47"/>
      <c r="N3" s="5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45"/>
      <c r="C4" s="57" t="s">
        <v>4</v>
      </c>
      <c r="D4" s="58" t="s">
        <v>5</v>
      </c>
      <c r="E4" s="41"/>
      <c r="F4" s="57" t="s">
        <v>6</v>
      </c>
      <c r="G4" s="57" t="s">
        <v>4</v>
      </c>
      <c r="H4" s="58" t="s">
        <v>5</v>
      </c>
      <c r="I4" s="41"/>
      <c r="J4" s="57" t="s">
        <v>6</v>
      </c>
      <c r="K4" s="57" t="s">
        <v>4</v>
      </c>
      <c r="L4" s="58" t="s">
        <v>5</v>
      </c>
      <c r="M4" s="41"/>
      <c r="N4" s="63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9"/>
      <c r="C5" s="52"/>
      <c r="D5" s="17" t="s">
        <v>7</v>
      </c>
      <c r="E5" s="17" t="s">
        <v>8</v>
      </c>
      <c r="F5" s="52"/>
      <c r="G5" s="52"/>
      <c r="H5" s="17" t="s">
        <v>7</v>
      </c>
      <c r="I5" s="17" t="s">
        <v>8</v>
      </c>
      <c r="J5" s="52"/>
      <c r="K5" s="52"/>
      <c r="L5" s="17" t="s">
        <v>7</v>
      </c>
      <c r="M5" s="17" t="s">
        <v>8</v>
      </c>
      <c r="N5" s="5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3" t="s">
        <v>9</v>
      </c>
      <c r="C6" s="18">
        <v>6</v>
      </c>
      <c r="D6" s="19"/>
      <c r="E6" s="18">
        <v>1</v>
      </c>
      <c r="F6" s="20">
        <f t="shared" ref="F6:F14" si="0">SUM(C6:E6)</f>
        <v>7</v>
      </c>
      <c r="G6" s="18">
        <v>1</v>
      </c>
      <c r="H6" s="19"/>
      <c r="I6" s="18"/>
      <c r="J6" s="20">
        <f t="shared" ref="J6:J14" si="1">SUM(G6:I6)</f>
        <v>1</v>
      </c>
      <c r="K6" s="21"/>
      <c r="L6" s="4"/>
      <c r="M6" s="4"/>
      <c r="N6" s="7">
        <f t="shared" ref="N6:N14" si="2">SUM(K6:M6)</f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3" t="s">
        <v>10</v>
      </c>
      <c r="C7" s="20"/>
      <c r="D7" s="20"/>
      <c r="E7" s="20"/>
      <c r="F7" s="20">
        <f t="shared" si="0"/>
        <v>0</v>
      </c>
      <c r="G7" s="20"/>
      <c r="H7" s="20"/>
      <c r="I7" s="20"/>
      <c r="J7" s="20">
        <f t="shared" si="1"/>
        <v>0</v>
      </c>
      <c r="K7" s="20"/>
      <c r="L7" s="4"/>
      <c r="M7" s="4"/>
      <c r="N7" s="7">
        <f t="shared" si="2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3" t="s">
        <v>11</v>
      </c>
      <c r="C8" s="20">
        <v>45</v>
      </c>
      <c r="D8" s="20">
        <v>5</v>
      </c>
      <c r="E8" s="20">
        <v>7</v>
      </c>
      <c r="F8" s="20">
        <f t="shared" si="0"/>
        <v>57</v>
      </c>
      <c r="G8" s="20">
        <v>7</v>
      </c>
      <c r="H8" s="20">
        <v>6</v>
      </c>
      <c r="I8" s="20">
        <v>2</v>
      </c>
      <c r="J8" s="20">
        <f t="shared" si="1"/>
        <v>15</v>
      </c>
      <c r="K8" s="21"/>
      <c r="L8" s="4"/>
      <c r="M8" s="4"/>
      <c r="N8" s="7">
        <f t="shared" si="2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3" t="s">
        <v>12</v>
      </c>
      <c r="C9" s="20">
        <v>56</v>
      </c>
      <c r="D9" s="20">
        <v>8</v>
      </c>
      <c r="E9" s="20">
        <v>13</v>
      </c>
      <c r="F9" s="20">
        <f t="shared" si="0"/>
        <v>77</v>
      </c>
      <c r="G9" s="20">
        <v>21</v>
      </c>
      <c r="H9" s="20">
        <v>1</v>
      </c>
      <c r="I9" s="20">
        <v>3</v>
      </c>
      <c r="J9" s="20">
        <f t="shared" si="1"/>
        <v>25</v>
      </c>
      <c r="K9" s="20">
        <v>3</v>
      </c>
      <c r="L9" s="4"/>
      <c r="M9" s="4"/>
      <c r="N9" s="7">
        <f t="shared" si="2"/>
        <v>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3" t="s">
        <v>13</v>
      </c>
      <c r="C10" s="20"/>
      <c r="D10" s="20"/>
      <c r="E10" s="20"/>
      <c r="F10" s="20">
        <f t="shared" si="0"/>
        <v>0</v>
      </c>
      <c r="G10" s="20"/>
      <c r="H10" s="21"/>
      <c r="I10" s="21"/>
      <c r="J10" s="20">
        <f t="shared" si="1"/>
        <v>0</v>
      </c>
      <c r="K10" s="21"/>
      <c r="L10" s="4"/>
      <c r="M10" s="4"/>
      <c r="N10" s="7">
        <f t="shared" si="2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3" t="s">
        <v>14</v>
      </c>
      <c r="C11" s="20">
        <v>24</v>
      </c>
      <c r="D11" s="20">
        <v>1</v>
      </c>
      <c r="E11" s="20">
        <v>9</v>
      </c>
      <c r="F11" s="20">
        <f t="shared" si="0"/>
        <v>34</v>
      </c>
      <c r="G11" s="20">
        <v>8</v>
      </c>
      <c r="H11" s="20">
        <v>1</v>
      </c>
      <c r="I11" s="21">
        <v>1</v>
      </c>
      <c r="J11" s="20">
        <f t="shared" si="1"/>
        <v>10</v>
      </c>
      <c r="K11" s="20"/>
      <c r="L11" s="4"/>
      <c r="M11" s="4"/>
      <c r="N11" s="7">
        <f t="shared" si="2"/>
        <v>0</v>
      </c>
      <c r="O11" s="1"/>
      <c r="P11" s="1">
        <v>271</v>
      </c>
      <c r="Q11" s="1">
        <v>25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3" t="s">
        <v>15</v>
      </c>
      <c r="C12" s="20">
        <v>71</v>
      </c>
      <c r="D12" s="20">
        <v>3</v>
      </c>
      <c r="E12" s="20">
        <v>4</v>
      </c>
      <c r="F12" s="20">
        <f t="shared" si="0"/>
        <v>78</v>
      </c>
      <c r="G12" s="20">
        <v>22</v>
      </c>
      <c r="H12" s="20">
        <v>1</v>
      </c>
      <c r="I12" s="20">
        <v>2</v>
      </c>
      <c r="J12" s="20">
        <f t="shared" si="1"/>
        <v>25</v>
      </c>
      <c r="K12" s="20"/>
      <c r="L12" s="4"/>
      <c r="M12" s="4">
        <v>1</v>
      </c>
      <c r="N12" s="7">
        <f t="shared" si="2"/>
        <v>1</v>
      </c>
      <c r="O12" s="1"/>
      <c r="P12" s="1">
        <v>84</v>
      </c>
      <c r="Q12" s="1">
        <v>44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3" t="s">
        <v>16</v>
      </c>
      <c r="C13" s="20">
        <v>57</v>
      </c>
      <c r="D13" s="20">
        <v>5</v>
      </c>
      <c r="E13" s="20">
        <v>5</v>
      </c>
      <c r="F13" s="20">
        <f t="shared" si="0"/>
        <v>67</v>
      </c>
      <c r="G13" s="20">
        <v>21</v>
      </c>
      <c r="H13" s="20">
        <v>7</v>
      </c>
      <c r="I13" s="20">
        <v>1</v>
      </c>
      <c r="J13" s="20">
        <f t="shared" si="1"/>
        <v>29</v>
      </c>
      <c r="K13" s="20">
        <v>2</v>
      </c>
      <c r="L13" s="4">
        <v>1</v>
      </c>
      <c r="M13" s="4"/>
      <c r="N13" s="7">
        <f t="shared" si="2"/>
        <v>3</v>
      </c>
      <c r="O13" s="1"/>
      <c r="P13" s="1">
        <v>6</v>
      </c>
      <c r="Q13" s="1">
        <v>17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3" t="s">
        <v>17</v>
      </c>
      <c r="C14" s="20">
        <v>12</v>
      </c>
      <c r="D14" s="20">
        <v>3</v>
      </c>
      <c r="E14" s="20">
        <v>5</v>
      </c>
      <c r="F14" s="20">
        <f t="shared" si="0"/>
        <v>20</v>
      </c>
      <c r="G14" s="20">
        <v>4</v>
      </c>
      <c r="H14" s="20">
        <v>2</v>
      </c>
      <c r="I14" s="20">
        <v>2</v>
      </c>
      <c r="J14" s="20">
        <f t="shared" si="1"/>
        <v>8</v>
      </c>
      <c r="K14" s="20">
        <v>1</v>
      </c>
      <c r="L14" s="4"/>
      <c r="M14" s="4">
        <v>1</v>
      </c>
      <c r="N14" s="7">
        <f t="shared" si="2"/>
        <v>2</v>
      </c>
      <c r="O14" s="1"/>
      <c r="P14" s="1">
        <v>44</v>
      </c>
      <c r="Q14" s="1">
        <v>11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22" t="s">
        <v>18</v>
      </c>
      <c r="C15" s="23">
        <f t="shared" ref="C15:N15" si="3">SUM(C6:C14)</f>
        <v>271</v>
      </c>
      <c r="D15" s="24">
        <f t="shared" si="3"/>
        <v>25</v>
      </c>
      <c r="E15" s="23">
        <f t="shared" si="3"/>
        <v>44</v>
      </c>
      <c r="F15" s="23">
        <f t="shared" si="3"/>
        <v>340</v>
      </c>
      <c r="G15" s="23">
        <f t="shared" si="3"/>
        <v>84</v>
      </c>
      <c r="H15" s="24">
        <f t="shared" si="3"/>
        <v>18</v>
      </c>
      <c r="I15" s="23">
        <f t="shared" si="3"/>
        <v>11</v>
      </c>
      <c r="J15" s="23">
        <f t="shared" si="3"/>
        <v>113</v>
      </c>
      <c r="K15" s="24">
        <f t="shared" si="3"/>
        <v>6</v>
      </c>
      <c r="L15" s="10">
        <f t="shared" si="3"/>
        <v>1</v>
      </c>
      <c r="M15" s="10">
        <f t="shared" si="3"/>
        <v>2</v>
      </c>
      <c r="N15" s="13">
        <f t="shared" si="3"/>
        <v>9</v>
      </c>
      <c r="O15" s="1"/>
      <c r="P15" s="1">
        <v>112</v>
      </c>
      <c r="Q15" s="1">
        <v>1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7</v>
      </c>
      <c r="Q16" s="1">
        <v>2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5">
        <v>524</v>
      </c>
      <c r="Q17" s="1">
        <v>11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73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94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238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2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516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L4:M4"/>
    <mergeCell ref="B2:N2"/>
    <mergeCell ref="B3:B5"/>
    <mergeCell ref="C3:F3"/>
    <mergeCell ref="G3:J3"/>
    <mergeCell ref="K3:N3"/>
    <mergeCell ref="C4:C5"/>
    <mergeCell ref="D4:E4"/>
    <mergeCell ref="N4:N5"/>
    <mergeCell ref="F4:F5"/>
    <mergeCell ref="G4:G5"/>
    <mergeCell ref="H4:I4"/>
    <mergeCell ref="J4:J5"/>
    <mergeCell ref="K4:K5"/>
  </mergeCells>
  <printOptions gridLine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2" width="9.109375" customWidth="1"/>
    <col min="3" max="3" width="14.33203125" customWidth="1"/>
    <col min="4" max="4" width="16.88671875" customWidth="1"/>
    <col min="5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64" t="s">
        <v>23</v>
      </c>
      <c r="C2" s="43"/>
      <c r="D2" s="43"/>
      <c r="E2" s="4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"/>
      <c r="B3" s="65" t="s">
        <v>1</v>
      </c>
      <c r="C3" s="66" t="s">
        <v>24</v>
      </c>
      <c r="D3" s="62"/>
      <c r="E3" s="67" t="s">
        <v>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 x14ac:dyDescent="0.3">
      <c r="A4" s="1"/>
      <c r="B4" s="45"/>
      <c r="C4" s="69" t="s">
        <v>25</v>
      </c>
      <c r="D4" s="41"/>
      <c r="E4" s="6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3">
      <c r="A5" s="1"/>
      <c r="B5" s="45"/>
      <c r="C5" s="27" t="s">
        <v>4</v>
      </c>
      <c r="D5" s="70" t="s">
        <v>26</v>
      </c>
      <c r="E5" s="6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1"/>
      <c r="B6" s="45"/>
      <c r="C6" s="28" t="s">
        <v>27</v>
      </c>
      <c r="D6" s="71"/>
      <c r="E6" s="6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8.5" customHeight="1" x14ac:dyDescent="0.3">
      <c r="A7" s="1"/>
      <c r="B7" s="39"/>
      <c r="C7" s="29" t="s">
        <v>28</v>
      </c>
      <c r="D7" s="52"/>
      <c r="E7" s="5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30" t="s">
        <v>9</v>
      </c>
      <c r="C8" s="14"/>
      <c r="D8" s="31"/>
      <c r="E8" s="32">
        <f t="shared" ref="E8:E16" si="0">SUM(C8:D8)</f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30" t="s">
        <v>10</v>
      </c>
      <c r="C9" s="14"/>
      <c r="D9" s="31"/>
      <c r="E9" s="32">
        <f t="shared" si="0"/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30" t="s">
        <v>11</v>
      </c>
      <c r="C10" s="14">
        <v>1</v>
      </c>
      <c r="D10" s="31">
        <v>2</v>
      </c>
      <c r="E10" s="32">
        <f t="shared" si="0"/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30" t="s">
        <v>12</v>
      </c>
      <c r="C11" s="14">
        <v>1</v>
      </c>
      <c r="D11" s="31"/>
      <c r="E11" s="32">
        <f t="shared" si="0"/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30" t="s">
        <v>13</v>
      </c>
      <c r="C12" s="14"/>
      <c r="D12" s="31"/>
      <c r="E12" s="32">
        <f t="shared" si="0"/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30" t="s">
        <v>14</v>
      </c>
      <c r="C13" s="14">
        <v>3</v>
      </c>
      <c r="D13" s="31"/>
      <c r="E13" s="32">
        <f t="shared" si="0"/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30" t="s">
        <v>15</v>
      </c>
      <c r="C14" s="14"/>
      <c r="D14" s="31"/>
      <c r="E14" s="32">
        <f t="shared" si="0"/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30" t="s">
        <v>16</v>
      </c>
      <c r="C15" s="14">
        <v>1</v>
      </c>
      <c r="D15" s="31"/>
      <c r="E15" s="32">
        <f t="shared" si="0"/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30" t="s">
        <v>17</v>
      </c>
      <c r="C16" s="14">
        <v>1</v>
      </c>
      <c r="D16" s="31"/>
      <c r="E16" s="32">
        <f t="shared" si="0"/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">
      <c r="A17" s="1"/>
      <c r="B17" s="33" t="s">
        <v>18</v>
      </c>
      <c r="C17" s="34">
        <f t="shared" ref="C17:E17" si="1">SUM(C8:C16)</f>
        <v>7</v>
      </c>
      <c r="D17" s="35">
        <f t="shared" si="1"/>
        <v>2</v>
      </c>
      <c r="E17" s="36">
        <f t="shared" si="1"/>
        <v>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3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E2"/>
    <mergeCell ref="B3:B7"/>
    <mergeCell ref="C3:D3"/>
    <mergeCell ref="E3:E7"/>
    <mergeCell ref="C4:D4"/>
    <mergeCell ref="D5:D7"/>
  </mergeCells>
  <printOptions gridLine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Table 1.1</vt:lpstr>
      <vt:lpstr>Table 1.2</vt:lpstr>
      <vt:lpstr>Table 1.3</vt:lpstr>
      <vt:lpstr>'Table 1.1'!_ftnref1</vt:lpstr>
      <vt:lpstr>'Table 1.1'!_Toc457379749</vt:lpstr>
      <vt:lpstr>'Table 1.3'!_Toc457379751</vt:lpstr>
      <vt:lpstr>'Table 1.2'!_Toc487610515</vt:lpstr>
      <vt:lpstr>'Table 1.2'!OLE_LINK5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Sandiford</dc:creator>
  <cp:lastModifiedBy>Keith Thomas</cp:lastModifiedBy>
  <dcterms:created xsi:type="dcterms:W3CDTF">2017-11-03T18:43:15Z</dcterms:created>
  <dcterms:modified xsi:type="dcterms:W3CDTF">2025-06-30T00:51:40Z</dcterms:modified>
</cp:coreProperties>
</file>