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8830" yWindow="-75" windowWidth="29040" windowHeight="15840" tabRatio="825" activeTab="3"/>
  </bookViews>
  <sheets>
    <sheet name="General Health 20172018" sheetId="1" r:id="rId1"/>
    <sheet name="General Health 20152016" sheetId="8" r:id="rId2"/>
    <sheet name="GHI-NWT &amp; Canada" sheetId="6" r:id="rId3"/>
    <sheet name="Health Conditions - NWT &amp; CAN" sheetId="7" r:id="rId4"/>
  </sheets>
  <definedNames>
    <definedName name="_AMO_UniqueIdentifier" hidden="1">"'9b204f82-6d97-4b68-b65a-1729046de1f2'"</definedName>
    <definedName name="_xlnm.Print_Area" localSheetId="1">'General Health 20152016'!$A$1:$O$34</definedName>
    <definedName name="_xlnm.Print_Area" localSheetId="0">'General Health 20172018'!$A$1:$O$33</definedName>
    <definedName name="_xlnm.Print_Area" localSheetId="2">'GHI-NWT &amp; Canada'!$A$1:$F$29</definedName>
    <definedName name="_xlnm.Print_Area" localSheetId="3">'Health Conditions - NWT &amp; CAN'!$B$1:$G$32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3" i="6" l="1"/>
  <c r="B22" i="6"/>
  <c r="B20" i="6"/>
  <c r="B19" i="6"/>
  <c r="B17" i="6"/>
  <c r="B16" i="6"/>
  <c r="B14" i="6"/>
  <c r="B13" i="6"/>
  <c r="C23" i="6"/>
  <c r="C20" i="6"/>
</calcChain>
</file>

<file path=xl/sharedStrings.xml><?xml version="1.0" encoding="utf-8"?>
<sst xmlns="http://schemas.openxmlformats.org/spreadsheetml/2006/main" count="155" uniqueCount="79">
  <si>
    <t>Has High Blood Pressure</t>
  </si>
  <si>
    <t>Has Diabetes</t>
  </si>
  <si>
    <t>Has a Mood Disorder</t>
  </si>
  <si>
    <t>Household Income ($)</t>
    <phoneticPr fontId="4" type="noConversion"/>
  </si>
  <si>
    <t>%</t>
    <phoneticPr fontId="5" type="noConversion"/>
  </si>
  <si>
    <t>General Health Indicators</t>
    <phoneticPr fontId="9" type="noConversion"/>
  </si>
  <si>
    <t>Somewhat or Very Strong Sense of Community Belonging</t>
  </si>
  <si>
    <t>%</t>
    <phoneticPr fontId="5" type="noConversion"/>
  </si>
  <si>
    <t>Total</t>
  </si>
  <si>
    <t>Sense of Community Belonging</t>
  </si>
  <si>
    <t>Northwest Territories</t>
  </si>
  <si>
    <t>Canada</t>
  </si>
  <si>
    <t>General Health (15 and Older)</t>
  </si>
  <si>
    <t>15 and Older</t>
  </si>
  <si>
    <t>Self-Perceived Health, Very Good or Excellent</t>
  </si>
  <si>
    <t>Self-Perceived Mental Health, Very Good or Excellent</t>
  </si>
  <si>
    <t>Life Satisfaction, Satisfied or Very Satisfied</t>
  </si>
  <si>
    <t>Very Strong Sense of Community Belonging</t>
  </si>
  <si>
    <t>Ethnicity</t>
  </si>
  <si>
    <t>15 to 24</t>
  </si>
  <si>
    <t>25 to 44</t>
  </si>
  <si>
    <t>45 to 59</t>
  </si>
  <si>
    <t>60 and Over</t>
  </si>
  <si>
    <t>Self-Perceived Health</t>
  </si>
  <si>
    <t>Satisfaction with Life</t>
  </si>
  <si>
    <t xml:space="preserve"> Self-Perceived Mental Health</t>
  </si>
  <si>
    <t>Very Good/Excellent</t>
  </si>
  <si>
    <t>Satisfied/ Very Satisfied</t>
  </si>
  <si>
    <t>Somewhat or Very Strong</t>
  </si>
  <si>
    <t># of People</t>
  </si>
  <si>
    <t>%</t>
  </si>
  <si>
    <t>15 and Over</t>
  </si>
  <si>
    <t>Age Groups</t>
  </si>
  <si>
    <t>Gender</t>
  </si>
  <si>
    <t>Male</t>
  </si>
  <si>
    <t>Female</t>
  </si>
  <si>
    <t>Aboriginal</t>
  </si>
  <si>
    <t>Non Aboriginal</t>
  </si>
  <si>
    <t>Not Stated</t>
  </si>
  <si>
    <t>&lt; 50,000</t>
  </si>
  <si>
    <t>50,000 to 99,000</t>
  </si>
  <si>
    <t>100,000+</t>
  </si>
  <si>
    <t xml:space="preserve">General Health Indicators, Aged 15 and Over </t>
  </si>
  <si>
    <t>Health Conditions</t>
  </si>
  <si>
    <t>Chronic Conditions (12 and Older)</t>
  </si>
  <si>
    <t>12 and Older</t>
  </si>
  <si>
    <t>Has Asthma</t>
  </si>
  <si>
    <t>Has Arthritis/Rheumatism</t>
  </si>
  <si>
    <t>Source: Statistics Canada, Canadian Community Health Survey (CCHS).</t>
  </si>
  <si>
    <t>Northwest Territories, 2017/2018</t>
  </si>
  <si>
    <r>
      <t>2,862</t>
    </r>
    <r>
      <rPr>
        <vertAlign val="superscript"/>
        <sz val="11"/>
        <rFont val="Calibri"/>
        <family val="2"/>
      </rPr>
      <t>E</t>
    </r>
  </si>
  <si>
    <r>
      <t>1,570</t>
    </r>
    <r>
      <rPr>
        <vertAlign val="superscript"/>
        <sz val="11"/>
        <rFont val="Calibri"/>
        <family val="2"/>
      </rPr>
      <t>E</t>
    </r>
  </si>
  <si>
    <t>Northwest Territories, 2015/2016</t>
  </si>
  <si>
    <r>
      <t>4,156</t>
    </r>
    <r>
      <rPr>
        <vertAlign val="superscript"/>
        <sz val="11"/>
        <rFont val="Calibri"/>
        <family val="2"/>
      </rPr>
      <t>E</t>
    </r>
  </si>
  <si>
    <r>
      <t>2,061</t>
    </r>
    <r>
      <rPr>
        <vertAlign val="superscript"/>
        <sz val="11"/>
        <rFont val="Calibri"/>
        <family val="2"/>
      </rPr>
      <t>E</t>
    </r>
  </si>
  <si>
    <r>
      <t>1,874</t>
    </r>
    <r>
      <rPr>
        <vertAlign val="superscript"/>
        <sz val="11"/>
        <rFont val="Calibri"/>
        <family val="2"/>
      </rPr>
      <t>E</t>
    </r>
  </si>
  <si>
    <t>Northwest Territories and Canada, 2015/2016 - 2017/2018</t>
  </si>
  <si>
    <t>2015/2016</t>
  </si>
  <si>
    <t>2017/2018</t>
  </si>
  <si>
    <r>
      <t>2,077</t>
    </r>
    <r>
      <rPr>
        <vertAlign val="superscript"/>
        <sz val="11"/>
        <rFont val="Calibri"/>
        <family val="2"/>
        <scheme val="minor"/>
      </rPr>
      <t>E</t>
    </r>
  </si>
  <si>
    <r>
      <t>5.9</t>
    </r>
    <r>
      <rPr>
        <vertAlign val="superscript"/>
        <sz val="11"/>
        <rFont val="Calibri"/>
        <family val="2"/>
        <scheme val="minor"/>
      </rPr>
      <t>E</t>
    </r>
  </si>
  <si>
    <r>
      <t>2,690</t>
    </r>
    <r>
      <rPr>
        <vertAlign val="superscript"/>
        <sz val="11"/>
        <rFont val="Calibri"/>
        <family val="2"/>
        <scheme val="minor"/>
      </rPr>
      <t>E</t>
    </r>
  </si>
  <si>
    <r>
      <t>7.6</t>
    </r>
    <r>
      <rPr>
        <vertAlign val="superscript"/>
        <sz val="11"/>
        <rFont val="Calibri"/>
        <family val="2"/>
        <scheme val="minor"/>
      </rPr>
      <t>E</t>
    </r>
  </si>
  <si>
    <r>
      <t>6.1</t>
    </r>
    <r>
      <rPr>
        <vertAlign val="superscript"/>
        <sz val="11"/>
        <rFont val="Calibri"/>
        <family val="2"/>
        <scheme val="minor"/>
      </rPr>
      <t>E</t>
    </r>
  </si>
  <si>
    <r>
      <t>2,655</t>
    </r>
    <r>
      <rPr>
        <vertAlign val="superscript"/>
        <sz val="12"/>
        <color theme="1"/>
        <rFont val="Calibri"/>
        <family val="2"/>
        <scheme val="minor"/>
      </rPr>
      <t>E</t>
    </r>
  </si>
  <si>
    <r>
      <t>2,145</t>
    </r>
    <r>
      <rPr>
        <vertAlign val="superscript"/>
        <sz val="11"/>
        <rFont val="Calibri"/>
        <family val="2"/>
        <scheme val="minor"/>
      </rPr>
      <t>E</t>
    </r>
  </si>
  <si>
    <r>
      <t>1,807</t>
    </r>
    <r>
      <rPr>
        <vertAlign val="superscript"/>
        <sz val="11"/>
        <rFont val="Calibri"/>
        <family val="2"/>
      </rPr>
      <t>E</t>
    </r>
  </si>
  <si>
    <r>
      <t>2,799</t>
    </r>
    <r>
      <rPr>
        <vertAlign val="superscript"/>
        <sz val="11"/>
        <rFont val="Calibri"/>
        <family val="2"/>
      </rPr>
      <t>E</t>
    </r>
  </si>
  <si>
    <r>
      <t>38.4</t>
    </r>
    <r>
      <rPr>
        <vertAlign val="superscript"/>
        <sz val="11"/>
        <rFont val="Calibri"/>
        <family val="2"/>
      </rPr>
      <t>E</t>
    </r>
  </si>
  <si>
    <r>
      <t>35.0</t>
    </r>
    <r>
      <rPr>
        <vertAlign val="superscript"/>
        <sz val="11"/>
        <rFont val="Calibri"/>
        <family val="2"/>
      </rPr>
      <t>E</t>
    </r>
  </si>
  <si>
    <t>All estimates in this table are calculated excluding non-response categories ("refusal", "don't know", and "not stated") in the denominator.</t>
  </si>
  <si>
    <t>Data with a coefficient of variation (CV) from 15.1% to 35.0% are identified as follows: (E) use with caution.</t>
  </si>
  <si>
    <t>The category 'not stated' for ethnicity includes  respondents who did not answer the question on aboriginal identity. This includes all respondents who were born outside of Canada, United States, Germany or Greenland.</t>
  </si>
  <si>
    <t>Sum of categories may not always equal the total due to weighting.</t>
    <phoneticPr fontId="3" type="noConversion"/>
  </si>
  <si>
    <t>Notes:</t>
  </si>
  <si>
    <t>1. All estimates in this table are calculated excluding non-response categories ("refusal", "don't know", and "not stated") in the denominator.</t>
  </si>
  <si>
    <t>4. Sum of categories may not always equal the total due to weighting.</t>
  </si>
  <si>
    <t>3. Data with a coefficient of variation (CV) from 15.1% to 35.0% are identified as follows: (E) use with caution.</t>
  </si>
  <si>
    <t>2. The category 'not stated' for ethnicity includes  respondents who did not answer the question on aboriginal identity. This includes all respondents who were born outside of Canada, United States, Germany or Greenland.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</si>
</sst>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
    <numFmt numFmtId="166" formatCode="#,##0.0"/>
    <numFmt numFmtId="167" formatCode="_-* #,##0.000_-;\-* #,##0.000_-;_-* &quot;-&quot;??_-;_-@_-"/>
    <numFmt numFmtId="168" formatCode="0.0%"/>
  </numFmts>
  <fonts count="4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Verdana"/>
      <family val="2"/>
    </font>
    <font>
      <sz val="9"/>
      <name val="Calibri"/>
      <family val="2"/>
    </font>
    <font>
      <sz val="9"/>
      <color indexed="8"/>
      <name val="Calibri"/>
      <family val="2"/>
    </font>
    <font>
      <sz val="11"/>
      <color indexed="8"/>
      <name val="Calibri"/>
      <family val="2"/>
    </font>
    <font>
      <sz val="11"/>
      <name val="Calibri"/>
      <family val="2"/>
    </font>
    <font>
      <sz val="8"/>
      <name val="Arial"/>
      <family val="2"/>
    </font>
    <font>
      <sz val="10"/>
      <name val="Calibri"/>
      <family val="2"/>
    </font>
    <font>
      <sz val="10"/>
      <color indexed="8"/>
      <name val="Calibri"/>
      <family val="2"/>
    </font>
    <font>
      <b/>
      <sz val="14"/>
      <color indexed="12"/>
      <name val="Calibri"/>
      <family val="2"/>
    </font>
    <font>
      <b/>
      <sz val="12"/>
      <color indexed="12"/>
      <name val="Calibri"/>
      <family val="2"/>
    </font>
    <font>
      <b/>
      <u/>
      <sz val="11"/>
      <color indexed="12"/>
      <name val="Calibri"/>
      <family val="2"/>
    </font>
    <font>
      <b/>
      <sz val="11"/>
      <color indexed="12"/>
      <name val="Calibri"/>
      <family val="2"/>
    </font>
    <font>
      <sz val="12"/>
      <color indexed="12"/>
      <name val="Calibri"/>
      <family val="2"/>
    </font>
    <font>
      <sz val="9"/>
      <color indexed="12"/>
      <name val="Calibri"/>
      <family val="2"/>
    </font>
    <font>
      <sz val="11"/>
      <color indexed="12"/>
      <name val="Calibri"/>
      <family val="2"/>
    </font>
    <font>
      <sz val="10"/>
      <color indexed="12"/>
      <name val="Calibri"/>
      <family val="2"/>
    </font>
    <font>
      <sz val="11"/>
      <color indexed="12"/>
      <name val="Calibri"/>
      <family val="2"/>
      <scheme val="minor"/>
    </font>
    <font>
      <sz val="11"/>
      <color theme="1"/>
      <name val="Calibri"/>
      <family val="2"/>
      <scheme val="minor"/>
    </font>
    <font>
      <b/>
      <sz val="11"/>
      <name val="Calibri"/>
      <family val="2"/>
      <scheme val="minor"/>
    </font>
    <font>
      <sz val="11"/>
      <color indexed="8"/>
      <name val="Calibri"/>
      <family val="2"/>
      <scheme val="minor"/>
    </font>
    <font>
      <b/>
      <sz val="11"/>
      <color indexed="8"/>
      <name val="Calibri"/>
      <family val="2"/>
      <scheme val="minor"/>
    </font>
    <font>
      <sz val="11"/>
      <name val="Calibri"/>
      <family val="2"/>
      <scheme val="minor"/>
    </font>
    <font>
      <b/>
      <sz val="11"/>
      <color indexed="8"/>
      <name val="Calibri"/>
      <family val="2"/>
    </font>
    <font>
      <b/>
      <sz val="11"/>
      <name val="Calibri"/>
      <family val="2"/>
    </font>
    <font>
      <sz val="11"/>
      <color theme="1"/>
      <name val="Calibri"/>
      <family val="2"/>
    </font>
    <font>
      <sz val="9"/>
      <color theme="1"/>
      <name val="Calibri"/>
      <family val="2"/>
    </font>
    <font>
      <b/>
      <sz val="12"/>
      <color indexed="12"/>
      <name val="Calibri"/>
      <family val="2"/>
    </font>
    <font>
      <sz val="11"/>
      <name val="Calibri"/>
      <family val="2"/>
    </font>
    <font>
      <vertAlign val="superscript"/>
      <sz val="11"/>
      <name val="Calibri"/>
      <family val="2"/>
    </font>
    <font>
      <sz val="12"/>
      <color theme="1"/>
      <name val="Calibri"/>
      <family val="2"/>
      <scheme val="minor"/>
    </font>
    <font>
      <sz val="11"/>
      <color indexed="12"/>
      <name val="Calibri"/>
      <family val="2"/>
    </font>
    <font>
      <sz val="11"/>
      <name val="Calibri"/>
      <family val="2"/>
      <scheme val="minor"/>
    </font>
    <font>
      <vertAlign val="superscript"/>
      <sz val="11"/>
      <name val="Calibri"/>
      <family val="2"/>
      <scheme val="minor"/>
    </font>
    <font>
      <vertAlign val="superscript"/>
      <sz val="12"/>
      <color theme="1"/>
      <name val="Calibri"/>
      <family val="2"/>
      <scheme val="minor"/>
    </font>
    <font>
      <i/>
      <sz val="9"/>
      <color theme="1"/>
      <name val="Calibri"/>
      <family val="2"/>
      <scheme val="minor"/>
    </font>
    <font>
      <i/>
      <sz val="9"/>
      <name val="Calibri"/>
      <family val="2"/>
    </font>
    <font>
      <b/>
      <sz val="14"/>
      <color rgb="FF0070C0"/>
      <name val="Calibri"/>
      <family val="2"/>
    </font>
    <font>
      <b/>
      <sz val="12"/>
      <color rgb="FF0070C0"/>
      <name val="Calibri"/>
      <family val="2"/>
    </font>
  </fonts>
  <fills count="2">
    <fill>
      <patternFill patternType="none"/>
    </fill>
    <fill>
      <patternFill patternType="gray125"/>
    </fill>
  </fills>
  <borders count="8">
    <border>
      <left/>
      <right/>
      <top/>
      <bottom/>
      <diagonal/>
    </border>
    <border>
      <left/>
      <right/>
      <top/>
      <bottom style="thin">
        <color indexed="12"/>
      </bottom>
      <diagonal/>
    </border>
    <border>
      <left/>
      <right/>
      <top style="thin">
        <color indexed="12"/>
      </top>
      <bottom style="thin">
        <color indexed="12"/>
      </bottom>
      <diagonal/>
    </border>
    <border>
      <left/>
      <right/>
      <top style="thin">
        <color rgb="FF0000FF"/>
      </top>
      <bottom style="thin">
        <color rgb="FF0000FF"/>
      </bottom>
      <diagonal/>
    </border>
    <border>
      <left/>
      <right/>
      <top style="thin">
        <color indexed="12"/>
      </top>
      <bottom/>
      <diagonal/>
    </border>
    <border>
      <left/>
      <right/>
      <top style="medium">
        <color rgb="FF0070C0"/>
      </top>
      <bottom/>
      <diagonal/>
    </border>
    <border>
      <left/>
      <right/>
      <top/>
      <bottom style="medium">
        <color rgb="FF0070C0"/>
      </bottom>
      <diagonal/>
    </border>
    <border>
      <left/>
      <right/>
      <top style="medium">
        <color rgb="FF0070C0"/>
      </top>
      <bottom style="thin">
        <color rgb="FF0070C0"/>
      </bottom>
      <diagonal/>
    </border>
  </borders>
  <cellStyleXfs count="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33" fillId="0" borderId="0" applyFont="0" applyFill="0" applyBorder="0" applyAlignment="0" applyProtection="0"/>
    <xf numFmtId="9" fontId="33" fillId="0" borderId="0" applyFont="0" applyFill="0" applyBorder="0" applyAlignment="0" applyProtection="0"/>
  </cellStyleXfs>
  <cellXfs count="129">
    <xf numFmtId="0" fontId="0" fillId="0" borderId="0" xfId="0"/>
    <xf numFmtId="0" fontId="1" fillId="0" borderId="0" xfId="0" applyFont="1"/>
    <xf numFmtId="0" fontId="5" fillId="0" borderId="0" xfId="0" applyFont="1" applyAlignment="1">
      <alignment horizontal="left" vertical="center"/>
    </xf>
    <xf numFmtId="0" fontId="6" fillId="0" borderId="0" xfId="0" applyFont="1"/>
    <xf numFmtId="0" fontId="7" fillId="0" borderId="0" xfId="0" applyFont="1"/>
    <xf numFmtId="0" fontId="11" fillId="0" borderId="0" xfId="0" applyFont="1"/>
    <xf numFmtId="0" fontId="8" fillId="0" borderId="0" xfId="0" applyFont="1" applyAlignment="1">
      <alignment vertical="center"/>
    </xf>
    <xf numFmtId="3" fontId="8" fillId="0" borderId="0" xfId="0" applyNumberFormat="1" applyFont="1" applyAlignment="1">
      <alignment vertical="center"/>
    </xf>
    <xf numFmtId="165" fontId="8" fillId="0" borderId="0" xfId="0" applyNumberFormat="1" applyFont="1" applyAlignment="1">
      <alignment vertical="center"/>
    </xf>
    <xf numFmtId="0" fontId="8" fillId="0" borderId="0" xfId="0" quotePrefix="1" applyFont="1" applyAlignment="1">
      <alignment horizontal="left" vertical="center" indent="1"/>
    </xf>
    <xf numFmtId="0" fontId="8" fillId="0" borderId="0" xfId="0" applyFont="1" applyAlignment="1">
      <alignment horizontal="left" vertical="center" indent="1"/>
    </xf>
    <xf numFmtId="3" fontId="8" fillId="0" borderId="0" xfId="0" applyNumberFormat="1" applyFont="1" applyAlignment="1">
      <alignment horizontal="right" vertical="center"/>
    </xf>
    <xf numFmtId="0" fontId="12" fillId="0" borderId="0" xfId="0" applyFont="1"/>
    <xf numFmtId="0" fontId="13" fillId="0" borderId="0" xfId="0" applyFont="1"/>
    <xf numFmtId="0" fontId="15" fillId="0" borderId="0" xfId="0" applyFont="1" applyAlignment="1">
      <alignment horizontal="center" vertical="center" wrapText="1"/>
    </xf>
    <xf numFmtId="0" fontId="15" fillId="0" borderId="0" xfId="0" applyFont="1" applyAlignment="1">
      <alignment vertical="center"/>
    </xf>
    <xf numFmtId="0" fontId="15" fillId="0" borderId="0" xfId="0" applyFont="1"/>
    <xf numFmtId="0" fontId="16" fillId="0" borderId="0" xfId="0" applyFont="1"/>
    <xf numFmtId="0" fontId="17" fillId="0" borderId="0" xfId="0" applyFont="1" applyAlignment="1">
      <alignment horizontal="left" vertical="center"/>
    </xf>
    <xf numFmtId="0" fontId="11" fillId="0" borderId="0" xfId="0" applyFont="1" applyBorder="1"/>
    <xf numFmtId="0" fontId="0" fillId="0" borderId="0" xfId="0" applyBorder="1"/>
    <xf numFmtId="0" fontId="18" fillId="0" borderId="0" xfId="0" applyFont="1"/>
    <xf numFmtId="0" fontId="0" fillId="0" borderId="1" xfId="0" applyBorder="1"/>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1" xfId="0" applyFont="1" applyBorder="1" applyAlignment="1">
      <alignment vertical="center"/>
    </xf>
    <xf numFmtId="0" fontId="18" fillId="0" borderId="1" xfId="0" applyFont="1" applyBorder="1" applyAlignment="1">
      <alignment horizontal="right" vertical="center" wrapText="1"/>
    </xf>
    <xf numFmtId="0" fontId="18" fillId="0" borderId="1" xfId="0" applyFont="1" applyBorder="1"/>
    <xf numFmtId="0" fontId="19" fillId="0" borderId="0" xfId="0" applyFont="1"/>
    <xf numFmtId="0" fontId="22" fillId="0" borderId="0" xfId="0" applyFont="1" applyBorder="1"/>
    <xf numFmtId="0" fontId="21" fillId="0" borderId="0" xfId="0" applyFont="1" applyBorder="1"/>
    <xf numFmtId="0" fontId="23" fillId="0" borderId="0" xfId="0" applyFont="1" applyBorder="1"/>
    <xf numFmtId="0" fontId="24" fillId="0" borderId="0" xfId="0" applyFont="1" applyBorder="1" applyAlignment="1">
      <alignment horizontal="left"/>
    </xf>
    <xf numFmtId="0" fontId="23" fillId="0" borderId="0" xfId="0" applyFont="1" applyAlignment="1">
      <alignment horizontal="left" indent="1"/>
    </xf>
    <xf numFmtId="3" fontId="25" fillId="0" borderId="0" xfId="0" applyNumberFormat="1" applyFont="1"/>
    <xf numFmtId="165" fontId="25" fillId="0" borderId="0" xfId="0" applyNumberFormat="1" applyFont="1" applyAlignment="1">
      <alignment horizontal="left" indent="1"/>
    </xf>
    <xf numFmtId="165" fontId="25" fillId="0" borderId="0" xfId="0" applyNumberFormat="1" applyFont="1"/>
    <xf numFmtId="0" fontId="25" fillId="0" borderId="0" xfId="0" applyFont="1" applyAlignment="1">
      <alignment horizontal="left" indent="1"/>
    </xf>
    <xf numFmtId="3" fontId="25" fillId="0" borderId="0" xfId="0" applyNumberFormat="1" applyFont="1" applyBorder="1"/>
    <xf numFmtId="165" fontId="25" fillId="0" borderId="0" xfId="0" applyNumberFormat="1" applyFont="1" applyBorder="1"/>
    <xf numFmtId="0" fontId="14" fillId="0" borderId="0" xfId="0" applyFont="1" applyBorder="1"/>
    <xf numFmtId="0" fontId="18" fillId="0" borderId="1" xfId="0" applyFont="1" applyBorder="1" applyAlignment="1">
      <alignment horizontal="left"/>
    </xf>
    <xf numFmtId="0" fontId="18" fillId="0" borderId="0" xfId="0" applyFont="1" applyBorder="1"/>
    <xf numFmtId="0" fontId="26" fillId="0" borderId="0" xfId="0" applyFont="1" applyBorder="1" applyAlignment="1">
      <alignment horizontal="left"/>
    </xf>
    <xf numFmtId="0" fontId="27" fillId="0" borderId="0" xfId="0" applyFont="1" applyBorder="1"/>
    <xf numFmtId="0" fontId="7" fillId="0" borderId="0" xfId="0" applyFont="1" applyBorder="1"/>
    <xf numFmtId="0" fontId="14" fillId="0" borderId="0" xfId="0" applyFont="1" applyBorder="1" applyAlignment="1">
      <alignment horizontal="left"/>
    </xf>
    <xf numFmtId="0" fontId="8" fillId="0" borderId="0" xfId="0" applyFont="1" applyAlignment="1">
      <alignment horizontal="left" wrapText="1" indent="1"/>
    </xf>
    <xf numFmtId="3" fontId="8" fillId="0" borderId="0" xfId="0" applyNumberFormat="1" applyFont="1" applyAlignment="1">
      <alignment horizontal="right"/>
    </xf>
    <xf numFmtId="3" fontId="7" fillId="0" borderId="0" xfId="0" applyNumberFormat="1" applyFont="1" applyAlignment="1">
      <alignment horizontal="right"/>
    </xf>
    <xf numFmtId="3" fontId="8" fillId="0" borderId="0" xfId="0" applyNumberFormat="1" applyFont="1" applyBorder="1" applyAlignment="1">
      <alignment horizontal="right"/>
    </xf>
    <xf numFmtId="165" fontId="8" fillId="0" borderId="0" xfId="0" applyNumberFormat="1" applyFont="1" applyAlignment="1">
      <alignment horizontal="left" indent="1"/>
    </xf>
    <xf numFmtId="165" fontId="8" fillId="0" borderId="0" xfId="0" applyNumberFormat="1" applyFont="1" applyAlignment="1">
      <alignment horizontal="right"/>
    </xf>
    <xf numFmtId="0" fontId="7" fillId="0" borderId="0" xfId="0" applyFont="1" applyBorder="1" applyAlignment="1">
      <alignment horizontal="right"/>
    </xf>
    <xf numFmtId="0" fontId="7" fillId="0" borderId="0" xfId="0" applyFont="1" applyAlignment="1">
      <alignment horizontal="left" indent="1"/>
    </xf>
    <xf numFmtId="165" fontId="8" fillId="0" borderId="0" xfId="0" applyNumberFormat="1" applyFont="1" applyBorder="1" applyAlignment="1">
      <alignment horizontal="right"/>
    </xf>
    <xf numFmtId="0" fontId="8" fillId="0" borderId="0" xfId="0" applyFont="1" applyAlignment="1">
      <alignment horizontal="left" indent="1"/>
    </xf>
    <xf numFmtId="0" fontId="8" fillId="0" borderId="0" xfId="0" applyFont="1" applyAlignment="1">
      <alignment horizontal="right"/>
    </xf>
    <xf numFmtId="0" fontId="7" fillId="0" borderId="0" xfId="0" applyFont="1" applyBorder="1" applyAlignment="1">
      <alignment horizontal="left" indent="1"/>
    </xf>
    <xf numFmtId="0" fontId="28" fillId="0" borderId="1" xfId="0" applyFont="1" applyBorder="1"/>
    <xf numFmtId="0" fontId="29" fillId="0" borderId="0" xfId="0" applyFont="1"/>
    <xf numFmtId="3" fontId="7" fillId="0" borderId="0" xfId="0" applyNumberFormat="1" applyFont="1" applyBorder="1" applyAlignment="1">
      <alignment horizontal="right"/>
    </xf>
    <xf numFmtId="3" fontId="23" fillId="0" borderId="0" xfId="0" applyNumberFormat="1" applyFont="1" applyBorder="1"/>
    <xf numFmtId="0" fontId="30" fillId="0" borderId="0" xfId="0" applyFont="1"/>
    <xf numFmtId="0" fontId="18" fillId="0" borderId="0" xfId="0" applyFont="1" applyAlignment="1">
      <alignment horizontal="center" vertical="center" wrapText="1"/>
    </xf>
    <xf numFmtId="3" fontId="31" fillId="0" borderId="0" xfId="0" applyNumberFormat="1" applyFont="1" applyAlignment="1">
      <alignment horizontal="right" vertical="center"/>
    </xf>
    <xf numFmtId="0" fontId="34" fillId="0" borderId="2" xfId="0" applyFont="1" applyBorder="1"/>
    <xf numFmtId="166" fontId="8" fillId="0" borderId="0" xfId="0" applyNumberFormat="1" applyFont="1" applyAlignment="1">
      <alignment horizontal="right"/>
    </xf>
    <xf numFmtId="3" fontId="35" fillId="0" borderId="0" xfId="0" applyNumberFormat="1" applyFont="1" applyAlignment="1">
      <alignment horizontal="right"/>
    </xf>
    <xf numFmtId="3" fontId="25" fillId="0" borderId="0" xfId="0" applyNumberFormat="1" applyFont="1" applyBorder="1" applyAlignment="1">
      <alignment horizontal="right"/>
    </xf>
    <xf numFmtId="3" fontId="23" fillId="0" borderId="0" xfId="0" applyNumberFormat="1" applyFont="1" applyBorder="1" applyAlignment="1">
      <alignment horizontal="right"/>
    </xf>
    <xf numFmtId="165" fontId="35" fillId="0" borderId="0" xfId="0" applyNumberFormat="1" applyFont="1" applyAlignment="1">
      <alignment horizontal="right"/>
    </xf>
    <xf numFmtId="165" fontId="25" fillId="0" borderId="0" xfId="0" applyNumberFormat="1" applyFont="1" applyBorder="1" applyAlignment="1">
      <alignment horizontal="right"/>
    </xf>
    <xf numFmtId="165" fontId="25" fillId="0" borderId="0" xfId="0" applyNumberFormat="1" applyFont="1" applyAlignment="1">
      <alignment horizontal="right"/>
    </xf>
    <xf numFmtId="3" fontId="25" fillId="0" borderId="0" xfId="0" applyNumberFormat="1" applyFont="1" applyAlignment="1">
      <alignment horizontal="right"/>
    </xf>
    <xf numFmtId="0" fontId="0" fillId="0" borderId="0" xfId="45" applyNumberFormat="1" applyFont="1" applyAlignment="1">
      <alignment horizontal="right"/>
    </xf>
    <xf numFmtId="165" fontId="8" fillId="0" borderId="0" xfId="0" applyNumberFormat="1" applyFont="1" applyAlignment="1">
      <alignment horizontal="right" vertical="center"/>
    </xf>
    <xf numFmtId="164" fontId="8" fillId="0" borderId="0" xfId="45" applyFont="1" applyAlignment="1">
      <alignment vertical="center"/>
    </xf>
    <xf numFmtId="164" fontId="8" fillId="0" borderId="0" xfId="45" applyNumberFormat="1" applyFont="1" applyAlignment="1">
      <alignment vertical="center"/>
    </xf>
    <xf numFmtId="167" fontId="25" fillId="0" borderId="0" xfId="45" applyNumberFormat="1" applyFont="1" applyAlignment="1">
      <alignment horizontal="right"/>
    </xf>
    <xf numFmtId="168" fontId="8" fillId="0" borderId="0" xfId="46" applyNumberFormat="1" applyFont="1" applyAlignment="1">
      <alignment vertical="center"/>
    </xf>
    <xf numFmtId="0" fontId="18" fillId="0" borderId="1" xfId="0" applyFont="1" applyFill="1" applyBorder="1" applyAlignment="1">
      <alignment horizontal="right" vertical="center" wrapText="1"/>
    </xf>
    <xf numFmtId="0" fontId="8" fillId="0" borderId="0" xfId="0" applyFont="1" applyFill="1" applyAlignment="1">
      <alignment horizontal="left" wrapText="1" indent="1"/>
    </xf>
    <xf numFmtId="165" fontId="8" fillId="0" borderId="0" xfId="0" applyNumberFormat="1" applyFont="1" applyFill="1" applyAlignment="1">
      <alignment horizontal="left" indent="1"/>
    </xf>
    <xf numFmtId="0" fontId="8" fillId="0" borderId="0" xfId="0" applyFont="1" applyFill="1" applyAlignment="1">
      <alignment horizontal="left" indent="1"/>
    </xf>
    <xf numFmtId="165" fontId="8" fillId="0" borderId="0" xfId="0" applyNumberFormat="1" applyFont="1" applyFill="1" applyAlignment="1">
      <alignment horizontal="right"/>
    </xf>
    <xf numFmtId="0" fontId="7" fillId="0" borderId="0" xfId="0" applyFont="1" applyFill="1" applyBorder="1" applyAlignment="1">
      <alignment horizontal="right"/>
    </xf>
    <xf numFmtId="0" fontId="11" fillId="0" borderId="0" xfId="0" applyFont="1" applyFill="1"/>
    <xf numFmtId="3" fontId="8" fillId="0" borderId="0" xfId="0" applyNumberFormat="1" applyFont="1" applyFill="1" applyAlignment="1">
      <alignment horizontal="right"/>
    </xf>
    <xf numFmtId="166" fontId="8" fillId="0" borderId="0" xfId="0" applyNumberFormat="1" applyFont="1" applyFill="1" applyBorder="1" applyAlignment="1">
      <alignment horizontal="right"/>
    </xf>
    <xf numFmtId="3" fontId="7" fillId="0" borderId="0" xfId="0" applyNumberFormat="1" applyFont="1" applyFill="1" applyAlignment="1">
      <alignment horizontal="right"/>
    </xf>
    <xf numFmtId="166" fontId="8" fillId="0" borderId="0" xfId="0" applyNumberFormat="1" applyFont="1" applyFill="1" applyAlignment="1">
      <alignment horizontal="right"/>
    </xf>
    <xf numFmtId="165" fontId="8" fillId="0" borderId="0" xfId="0" applyNumberFormat="1" applyFont="1" applyFill="1" applyBorder="1" applyAlignment="1">
      <alignment horizontal="right"/>
    </xf>
    <xf numFmtId="165" fontId="7" fillId="0" borderId="0" xfId="0" applyNumberFormat="1" applyFont="1" applyFill="1" applyAlignment="1">
      <alignment horizontal="right"/>
    </xf>
    <xf numFmtId="166" fontId="7" fillId="0" borderId="0" xfId="0" applyNumberFormat="1" applyFont="1" applyFill="1" applyAlignment="1">
      <alignment horizontal="right"/>
    </xf>
    <xf numFmtId="0" fontId="8" fillId="0" borderId="0" xfId="0" applyFont="1" applyFill="1" applyAlignment="1">
      <alignment horizontal="right"/>
    </xf>
    <xf numFmtId="3" fontId="8" fillId="0" borderId="0" xfId="0" applyNumberFormat="1" applyFont="1" applyFill="1" applyBorder="1" applyAlignment="1">
      <alignment horizontal="right"/>
    </xf>
    <xf numFmtId="0" fontId="10" fillId="0" borderId="0" xfId="0" quotePrefix="1" applyFont="1" applyAlignment="1"/>
    <xf numFmtId="0" fontId="0" fillId="0" borderId="0" xfId="0" applyFill="1"/>
    <xf numFmtId="0" fontId="21" fillId="0" borderId="0" xfId="0" applyFont="1" applyFill="1" applyBorder="1" applyAlignment="1">
      <alignment horizontal="left"/>
    </xf>
    <xf numFmtId="0" fontId="22" fillId="0" borderId="0" xfId="0" applyFont="1" applyFill="1" applyBorder="1"/>
    <xf numFmtId="0" fontId="21" fillId="0" borderId="0" xfId="0" applyFont="1" applyFill="1" applyBorder="1"/>
    <xf numFmtId="0" fontId="23" fillId="0" borderId="0" xfId="0" applyFont="1" applyFill="1" applyBorder="1"/>
    <xf numFmtId="0" fontId="20" fillId="0" borderId="5" xfId="0" applyFont="1" applyFill="1" applyBorder="1"/>
    <xf numFmtId="0" fontId="20" fillId="0" borderId="6" xfId="0" applyFont="1" applyFill="1" applyBorder="1" applyAlignment="1">
      <alignment horizontal="left"/>
    </xf>
    <xf numFmtId="0" fontId="16" fillId="0" borderId="5" xfId="0" applyFont="1" applyBorder="1"/>
    <xf numFmtId="0" fontId="19" fillId="0" borderId="6" xfId="0" applyFont="1" applyBorder="1"/>
    <xf numFmtId="0" fontId="22" fillId="0" borderId="0" xfId="0" applyFont="1" applyFill="1" applyBorder="1" applyAlignment="1">
      <alignment horizontal="left"/>
    </xf>
    <xf numFmtId="0" fontId="25" fillId="0" borderId="5" xfId="0" applyFont="1" applyFill="1" applyBorder="1"/>
    <xf numFmtId="0" fontId="25" fillId="0" borderId="6" xfId="0" applyFont="1" applyFill="1" applyBorder="1"/>
    <xf numFmtId="0" fontId="10" fillId="0" borderId="4" xfId="0" quotePrefix="1" applyFont="1" applyBorder="1" applyAlignment="1">
      <alignment horizontal="left"/>
    </xf>
    <xf numFmtId="0" fontId="10" fillId="0" borderId="0" xfId="0" quotePrefix="1" applyFont="1" applyAlignment="1">
      <alignment horizontal="left"/>
    </xf>
    <xf numFmtId="0" fontId="15" fillId="0" borderId="2" xfId="0" applyFont="1" applyBorder="1" applyAlignment="1">
      <alignment horizontal="center" vertical="center" wrapText="1"/>
    </xf>
    <xf numFmtId="0" fontId="18" fillId="0" borderId="0" xfId="0" applyFont="1" applyFill="1" applyAlignment="1">
      <alignment horizontal="center" vertical="center" wrapText="1"/>
    </xf>
    <xf numFmtId="0" fontId="18" fillId="0" borderId="0" xfId="0" applyFont="1" applyAlignment="1">
      <alignment horizontal="center" vertical="center" wrapText="1"/>
    </xf>
    <xf numFmtId="0" fontId="15" fillId="0" borderId="2" xfId="0" applyFont="1" applyFill="1" applyBorder="1" applyAlignment="1">
      <alignment horizontal="center" vertical="center" wrapText="1"/>
    </xf>
    <xf numFmtId="0" fontId="10" fillId="0" borderId="4" xfId="0" quotePrefix="1" applyFont="1" applyBorder="1" applyAlignment="1">
      <alignment horizontal="left" wrapText="1"/>
    </xf>
    <xf numFmtId="0" fontId="10" fillId="0" borderId="0" xfId="0" quotePrefix="1" applyFont="1" applyAlignment="1">
      <alignment horizontal="left" wrapText="1"/>
    </xf>
    <xf numFmtId="0" fontId="15" fillId="0" borderId="3" xfId="0" applyFont="1" applyBorder="1" applyAlignment="1">
      <alignment horizontal="center"/>
    </xf>
    <xf numFmtId="0" fontId="15" fillId="0" borderId="2" xfId="0" applyFont="1" applyBorder="1" applyAlignment="1">
      <alignment horizontal="center"/>
    </xf>
    <xf numFmtId="0" fontId="40" fillId="0" borderId="0" xfId="0" applyFont="1" applyFill="1" applyAlignment="1">
      <alignment horizontal="left"/>
    </xf>
    <xf numFmtId="0" fontId="41" fillId="0" borderId="0" xfId="0" applyFont="1" applyFill="1" applyAlignment="1">
      <alignment horizontal="left"/>
    </xf>
    <xf numFmtId="0" fontId="38" fillId="0" borderId="5" xfId="0" applyFont="1" applyBorder="1" applyAlignment="1">
      <alignment horizontal="left"/>
    </xf>
    <xf numFmtId="0" fontId="39" fillId="0" borderId="0" xfId="0" quotePrefix="1" applyFont="1" applyAlignment="1">
      <alignment horizontal="left" wrapText="1"/>
    </xf>
    <xf numFmtId="0" fontId="39" fillId="0" borderId="0" xfId="0" quotePrefix="1" applyFont="1" applyBorder="1" applyAlignment="1">
      <alignment horizontal="left" wrapText="1"/>
    </xf>
    <xf numFmtId="0" fontId="38" fillId="0" borderId="0" xfId="0" applyFont="1" applyBorder="1" applyAlignment="1">
      <alignment horizontal="left"/>
    </xf>
    <xf numFmtId="0" fontId="8" fillId="0" borderId="6" xfId="0" applyFont="1" applyFill="1" applyBorder="1"/>
    <xf numFmtId="0" fontId="22" fillId="0" borderId="7" xfId="0" applyFont="1" applyFill="1" applyBorder="1" applyAlignment="1">
      <alignment horizontal="center"/>
    </xf>
  </cellXfs>
  <cellStyles count="47">
    <cellStyle name="Comma" xfId="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Percent" xfId="4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90" zoomScaleNormal="90" zoomScalePageLayoutView="110" workbookViewId="0">
      <selection activeCell="A35" sqref="A35:O35"/>
    </sheetView>
  </sheetViews>
  <sheetFormatPr defaultColWidth="11" defaultRowHeight="14.1" customHeight="1" x14ac:dyDescent="0.25"/>
  <cols>
    <col min="1" max="1" width="18" customWidth="1"/>
    <col min="3" max="3" width="10.125" customWidth="1"/>
    <col min="4" max="4" width="3.125" customWidth="1"/>
    <col min="6" max="6" width="9.625" customWidth="1"/>
    <col min="7" max="7" width="3.75" customWidth="1"/>
    <col min="10" max="10" width="5.5" customWidth="1"/>
    <col min="13" max="13" width="5.125" customWidth="1"/>
  </cols>
  <sheetData>
    <row r="1" spans="1:16" ht="15.95" customHeight="1" x14ac:dyDescent="0.3">
      <c r="A1" s="12" t="s">
        <v>42</v>
      </c>
    </row>
    <row r="2" spans="1:16" ht="15" customHeight="1" x14ac:dyDescent="0.25">
      <c r="A2" s="64" t="s">
        <v>49</v>
      </c>
    </row>
    <row r="3" spans="1:16" ht="14.1" customHeight="1" x14ac:dyDescent="0.25">
      <c r="A3" s="1"/>
    </row>
    <row r="4" spans="1:16" ht="14.1" customHeight="1" x14ac:dyDescent="0.25">
      <c r="A4" s="22"/>
      <c r="B4" s="22"/>
      <c r="C4" s="22"/>
      <c r="D4" s="22"/>
      <c r="E4" s="22"/>
      <c r="F4" s="22"/>
      <c r="G4" s="22"/>
      <c r="H4" s="22"/>
      <c r="I4" s="22"/>
      <c r="J4" s="22"/>
      <c r="K4" s="22"/>
      <c r="L4" s="22"/>
      <c r="M4" s="22"/>
      <c r="N4" s="22"/>
      <c r="O4" s="22"/>
    </row>
    <row r="5" spans="1:16" s="16" customFormat="1" ht="27.95" customHeight="1" x14ac:dyDescent="0.25">
      <c r="A5" s="15"/>
      <c r="B5" s="113" t="s">
        <v>8</v>
      </c>
      <c r="C5" s="113"/>
      <c r="D5" s="15"/>
      <c r="E5" s="116" t="s">
        <v>23</v>
      </c>
      <c r="F5" s="116"/>
      <c r="G5" s="14"/>
      <c r="H5" s="116" t="s">
        <v>25</v>
      </c>
      <c r="I5" s="116"/>
      <c r="K5" s="113" t="s">
        <v>24</v>
      </c>
      <c r="L5" s="113"/>
      <c r="N5" s="113" t="s">
        <v>9</v>
      </c>
      <c r="O5" s="113"/>
    </row>
    <row r="6" spans="1:16" s="21" customFormat="1" ht="30" customHeight="1" x14ac:dyDescent="0.25">
      <c r="A6" s="23"/>
      <c r="B6" s="115"/>
      <c r="C6" s="115"/>
      <c r="D6" s="24"/>
      <c r="E6" s="114" t="s">
        <v>26</v>
      </c>
      <c r="F6" s="114"/>
      <c r="G6" s="25"/>
      <c r="H6" s="114" t="s">
        <v>26</v>
      </c>
      <c r="I6" s="114"/>
      <c r="K6" s="115" t="s">
        <v>27</v>
      </c>
      <c r="L6" s="115"/>
      <c r="N6" s="115" t="s">
        <v>28</v>
      </c>
      <c r="O6" s="115"/>
    </row>
    <row r="7" spans="1:16" s="21" customFormat="1" ht="14.1" customHeight="1" x14ac:dyDescent="0.25">
      <c r="A7" s="26"/>
      <c r="B7" s="27" t="s">
        <v>29</v>
      </c>
      <c r="C7" s="27" t="s">
        <v>30</v>
      </c>
      <c r="D7" s="27"/>
      <c r="E7" s="27" t="s">
        <v>29</v>
      </c>
      <c r="F7" s="82" t="s">
        <v>30</v>
      </c>
      <c r="G7" s="27"/>
      <c r="H7" s="82" t="s">
        <v>29</v>
      </c>
      <c r="I7" s="82" t="s">
        <v>30</v>
      </c>
      <c r="J7" s="28"/>
      <c r="K7" s="27" t="s">
        <v>29</v>
      </c>
      <c r="L7" s="27" t="s">
        <v>30</v>
      </c>
      <c r="M7" s="28"/>
      <c r="N7" s="27" t="s">
        <v>29</v>
      </c>
      <c r="O7" s="27" t="s">
        <v>30</v>
      </c>
    </row>
    <row r="8" spans="1:16" s="4" customFormat="1" ht="14.1" customHeight="1" x14ac:dyDescent="0.25">
      <c r="A8" s="6"/>
      <c r="B8" s="6"/>
      <c r="C8" s="6"/>
      <c r="D8" s="6"/>
      <c r="E8" s="6"/>
      <c r="F8" s="6"/>
      <c r="G8" s="6"/>
      <c r="H8" s="6"/>
      <c r="I8" s="6"/>
      <c r="K8" s="6"/>
      <c r="L8" s="6"/>
      <c r="N8" s="6"/>
      <c r="O8" s="6"/>
    </row>
    <row r="9" spans="1:16" s="4" customFormat="1" ht="14.1" customHeight="1" x14ac:dyDescent="0.25">
      <c r="A9" s="6" t="s">
        <v>31</v>
      </c>
      <c r="B9" s="7">
        <v>33752</v>
      </c>
      <c r="C9" s="8">
        <v>100</v>
      </c>
      <c r="D9" s="8"/>
      <c r="E9" s="11">
        <v>18018</v>
      </c>
      <c r="F9" s="77">
        <v>53.5</v>
      </c>
      <c r="G9" s="79"/>
      <c r="H9" s="7">
        <v>20719</v>
      </c>
      <c r="I9" s="8">
        <v>62</v>
      </c>
      <c r="J9" s="79"/>
      <c r="K9" s="7">
        <v>29613</v>
      </c>
      <c r="L9" s="8">
        <v>89.6</v>
      </c>
      <c r="M9" s="79"/>
      <c r="N9" s="7">
        <v>26430</v>
      </c>
      <c r="O9" s="8">
        <v>79.900000000000006</v>
      </c>
      <c r="P9" s="79"/>
    </row>
    <row r="10" spans="1:16" s="4" customFormat="1" ht="14.1" customHeight="1" x14ac:dyDescent="0.25">
      <c r="A10" s="6"/>
      <c r="B10" s="7"/>
      <c r="C10" s="8"/>
      <c r="D10" s="8"/>
      <c r="E10" s="11"/>
      <c r="F10" s="77"/>
      <c r="G10" s="79"/>
      <c r="H10" s="7"/>
      <c r="I10" s="8"/>
      <c r="J10" s="79"/>
      <c r="K10" s="7"/>
      <c r="L10" s="8"/>
      <c r="M10" s="79"/>
      <c r="N10" s="7"/>
      <c r="O10" s="8"/>
      <c r="P10" s="79"/>
    </row>
    <row r="11" spans="1:16" s="4" customFormat="1" ht="14.1" customHeight="1" x14ac:dyDescent="0.25">
      <c r="A11" s="15" t="s">
        <v>32</v>
      </c>
      <c r="B11" s="7"/>
      <c r="C11" s="8"/>
      <c r="D11" s="8"/>
      <c r="E11" s="11"/>
      <c r="F11" s="77"/>
      <c r="G11" s="79"/>
      <c r="H11" s="7"/>
      <c r="I11" s="8"/>
      <c r="J11" s="79"/>
      <c r="K11" s="7"/>
      <c r="L11" s="8"/>
      <c r="M11" s="79"/>
      <c r="N11" s="7"/>
      <c r="O11" s="8"/>
      <c r="P11" s="79"/>
    </row>
    <row r="12" spans="1:16" s="4" customFormat="1" ht="14.1" customHeight="1" x14ac:dyDescent="0.25">
      <c r="A12" s="9" t="s">
        <v>19</v>
      </c>
      <c r="B12" s="7">
        <v>5484</v>
      </c>
      <c r="C12" s="8">
        <v>100</v>
      </c>
      <c r="D12" s="8"/>
      <c r="E12" s="11">
        <v>3063</v>
      </c>
      <c r="F12" s="77">
        <v>55.9</v>
      </c>
      <c r="G12" s="81"/>
      <c r="H12" s="7">
        <v>2613</v>
      </c>
      <c r="I12" s="8">
        <v>47.9</v>
      </c>
      <c r="J12" s="79"/>
      <c r="K12" s="7">
        <v>4605</v>
      </c>
      <c r="L12" s="8">
        <v>84.9</v>
      </c>
      <c r="M12" s="79"/>
      <c r="N12" s="7">
        <v>4461</v>
      </c>
      <c r="O12" s="8">
        <v>83.1</v>
      </c>
      <c r="P12" s="79"/>
    </row>
    <row r="13" spans="1:16" s="4" customFormat="1" ht="14.1" customHeight="1" x14ac:dyDescent="0.25">
      <c r="A13" s="9" t="s">
        <v>20</v>
      </c>
      <c r="B13" s="7">
        <v>13712</v>
      </c>
      <c r="C13" s="8">
        <v>100</v>
      </c>
      <c r="D13" s="8"/>
      <c r="E13" s="11">
        <v>8736</v>
      </c>
      <c r="F13" s="77">
        <v>63.9</v>
      </c>
      <c r="G13" s="81"/>
      <c r="H13" s="7">
        <v>9424</v>
      </c>
      <c r="I13" s="8">
        <v>68.900000000000006</v>
      </c>
      <c r="J13" s="79"/>
      <c r="K13" s="7">
        <v>12624</v>
      </c>
      <c r="L13" s="8">
        <v>92.5</v>
      </c>
      <c r="M13" s="79"/>
      <c r="N13" s="7">
        <v>10412</v>
      </c>
      <c r="O13" s="8">
        <v>77</v>
      </c>
      <c r="P13" s="79"/>
    </row>
    <row r="14" spans="1:16" s="4" customFormat="1" ht="14.1" customHeight="1" x14ac:dyDescent="0.25">
      <c r="A14" s="9" t="s">
        <v>21</v>
      </c>
      <c r="B14" s="7">
        <v>9079</v>
      </c>
      <c r="C14" s="8">
        <v>100</v>
      </c>
      <c r="D14" s="8"/>
      <c r="E14" s="11">
        <v>4411</v>
      </c>
      <c r="F14" s="77">
        <v>48.9</v>
      </c>
      <c r="G14" s="81"/>
      <c r="H14" s="7">
        <v>5757</v>
      </c>
      <c r="I14" s="8">
        <v>64.2</v>
      </c>
      <c r="J14" s="79"/>
      <c r="K14" s="7">
        <v>7740</v>
      </c>
      <c r="L14" s="8">
        <v>88.4</v>
      </c>
      <c r="M14" s="79"/>
      <c r="N14" s="7">
        <v>7108</v>
      </c>
      <c r="O14" s="8">
        <v>80.400000000000006</v>
      </c>
      <c r="P14" s="79"/>
    </row>
    <row r="15" spans="1:16" s="4" customFormat="1" ht="14.1" customHeight="1" x14ac:dyDescent="0.25">
      <c r="A15" s="10" t="s">
        <v>22</v>
      </c>
      <c r="B15" s="7">
        <v>5476</v>
      </c>
      <c r="C15" s="8">
        <v>100</v>
      </c>
      <c r="D15" s="8"/>
      <c r="E15" s="11" t="s">
        <v>66</v>
      </c>
      <c r="F15" s="77">
        <v>33</v>
      </c>
      <c r="G15" s="81"/>
      <c r="H15" s="7">
        <v>2926</v>
      </c>
      <c r="I15" s="8">
        <v>54.8</v>
      </c>
      <c r="J15" s="79"/>
      <c r="K15" s="7">
        <v>4645</v>
      </c>
      <c r="L15" s="8">
        <v>89.3</v>
      </c>
      <c r="M15" s="79"/>
      <c r="N15" s="7">
        <v>4448</v>
      </c>
      <c r="O15" s="8">
        <v>83.6</v>
      </c>
      <c r="P15" s="79"/>
    </row>
    <row r="16" spans="1:16" s="4" customFormat="1" ht="14.1" customHeight="1" x14ac:dyDescent="0.25">
      <c r="A16" s="10"/>
      <c r="B16" s="7"/>
      <c r="C16" s="8"/>
      <c r="D16" s="8"/>
      <c r="E16" s="11"/>
      <c r="F16" s="77"/>
      <c r="G16" s="81"/>
      <c r="H16" s="7"/>
      <c r="I16" s="8"/>
      <c r="J16" s="79"/>
      <c r="K16" s="7"/>
      <c r="L16" s="8"/>
      <c r="M16" s="79"/>
      <c r="N16" s="7"/>
      <c r="O16" s="8"/>
      <c r="P16" s="79"/>
    </row>
    <row r="17" spans="1:16" s="4" customFormat="1" ht="14.1" customHeight="1" x14ac:dyDescent="0.25">
      <c r="A17" s="15" t="s">
        <v>33</v>
      </c>
      <c r="B17" s="7"/>
      <c r="C17" s="8"/>
      <c r="D17" s="8"/>
      <c r="E17" s="11"/>
      <c r="F17" s="77"/>
      <c r="G17" s="81"/>
      <c r="I17" s="8"/>
      <c r="J17" s="79"/>
      <c r="K17" s="7"/>
      <c r="L17" s="8"/>
      <c r="M17" s="79"/>
      <c r="N17" s="7"/>
      <c r="O17" s="8"/>
      <c r="P17" s="79"/>
    </row>
    <row r="18" spans="1:16" s="4" customFormat="1" ht="14.1" customHeight="1" x14ac:dyDescent="0.25">
      <c r="A18" s="10" t="s">
        <v>34</v>
      </c>
      <c r="B18" s="7">
        <v>17070</v>
      </c>
      <c r="C18" s="8">
        <v>100</v>
      </c>
      <c r="D18" s="8"/>
      <c r="E18" s="11">
        <v>8590</v>
      </c>
      <c r="F18" s="77">
        <v>50.5</v>
      </c>
      <c r="G18" s="81"/>
      <c r="H18" s="7">
        <v>10529</v>
      </c>
      <c r="I18" s="8">
        <v>62.3</v>
      </c>
      <c r="J18" s="79"/>
      <c r="K18" s="7">
        <v>14828</v>
      </c>
      <c r="L18" s="8">
        <v>89.5</v>
      </c>
      <c r="M18" s="79"/>
      <c r="N18" s="7">
        <v>12997</v>
      </c>
      <c r="O18" s="8">
        <v>78.3</v>
      </c>
      <c r="P18" s="79"/>
    </row>
    <row r="19" spans="1:16" s="4" customFormat="1" ht="14.1" customHeight="1" x14ac:dyDescent="0.25">
      <c r="A19" s="10" t="s">
        <v>35</v>
      </c>
      <c r="B19" s="7">
        <v>16682</v>
      </c>
      <c r="C19" s="8">
        <v>100</v>
      </c>
      <c r="D19" s="8"/>
      <c r="E19" s="11">
        <v>9428</v>
      </c>
      <c r="F19" s="77">
        <v>56.6</v>
      </c>
      <c r="G19" s="81"/>
      <c r="H19" s="7">
        <v>10191</v>
      </c>
      <c r="I19" s="8">
        <v>61.7</v>
      </c>
      <c r="J19" s="79"/>
      <c r="K19" s="7">
        <v>14786</v>
      </c>
      <c r="L19" s="8">
        <v>89.8</v>
      </c>
      <c r="M19" s="79"/>
      <c r="N19" s="7">
        <v>13433</v>
      </c>
      <c r="O19" s="8">
        <v>81.599999999999994</v>
      </c>
      <c r="P19" s="79"/>
    </row>
    <row r="20" spans="1:16" s="4" customFormat="1" ht="14.1" customHeight="1" x14ac:dyDescent="0.25">
      <c r="A20" s="10"/>
      <c r="B20" s="7"/>
      <c r="C20" s="8"/>
      <c r="D20" s="8"/>
      <c r="E20" s="11"/>
      <c r="F20" s="77"/>
      <c r="G20" s="81"/>
      <c r="H20" s="7"/>
      <c r="I20" s="8"/>
      <c r="J20" s="79"/>
      <c r="K20" s="7"/>
      <c r="L20" s="8"/>
      <c r="M20" s="79"/>
      <c r="N20" s="7"/>
      <c r="O20" s="8"/>
      <c r="P20" s="79"/>
    </row>
    <row r="21" spans="1:16" s="4" customFormat="1" ht="14.1" customHeight="1" x14ac:dyDescent="0.25">
      <c r="A21" s="15" t="s">
        <v>18</v>
      </c>
      <c r="B21" s="7"/>
      <c r="C21" s="8"/>
      <c r="D21" s="8"/>
      <c r="E21" s="11"/>
      <c r="F21" s="77"/>
      <c r="G21" s="81"/>
      <c r="H21" s="7"/>
      <c r="I21" s="8"/>
      <c r="J21" s="79"/>
      <c r="K21" s="7"/>
      <c r="L21" s="8"/>
      <c r="M21" s="79"/>
      <c r="N21" s="7"/>
      <c r="O21" s="8"/>
      <c r="P21" s="79"/>
    </row>
    <row r="22" spans="1:16" s="4" customFormat="1" ht="14.1" customHeight="1" x14ac:dyDescent="0.25">
      <c r="A22" s="10" t="s">
        <v>36</v>
      </c>
      <c r="B22" s="7">
        <v>17376</v>
      </c>
      <c r="C22" s="8">
        <v>100</v>
      </c>
      <c r="D22" s="8"/>
      <c r="E22" s="11">
        <v>7488</v>
      </c>
      <c r="F22" s="77">
        <v>43.2</v>
      </c>
      <c r="G22" s="81"/>
      <c r="H22" s="7">
        <v>8944</v>
      </c>
      <c r="I22" s="8">
        <v>51.9</v>
      </c>
      <c r="J22" s="79"/>
      <c r="K22" s="7">
        <v>14563</v>
      </c>
      <c r="L22" s="8">
        <v>86.2</v>
      </c>
      <c r="M22" s="79"/>
      <c r="N22" s="7">
        <v>13585</v>
      </c>
      <c r="O22" s="8">
        <v>80</v>
      </c>
      <c r="P22" s="79"/>
    </row>
    <row r="23" spans="1:16" s="4" customFormat="1" ht="14.1" customHeight="1" x14ac:dyDescent="0.25">
      <c r="A23" s="10" t="s">
        <v>37</v>
      </c>
      <c r="B23" s="7">
        <v>11761</v>
      </c>
      <c r="C23" s="8">
        <v>100</v>
      </c>
      <c r="D23" s="8"/>
      <c r="E23" s="11">
        <v>7475</v>
      </c>
      <c r="F23" s="77">
        <v>63.9</v>
      </c>
      <c r="G23" s="81"/>
      <c r="H23" s="7">
        <v>8418</v>
      </c>
      <c r="I23" s="8">
        <v>72.599999999999994</v>
      </c>
      <c r="J23" s="79"/>
      <c r="K23" s="7">
        <v>10969</v>
      </c>
      <c r="L23" s="8">
        <v>94.8</v>
      </c>
      <c r="M23" s="79"/>
      <c r="N23" s="7">
        <v>9475</v>
      </c>
      <c r="O23" s="8">
        <v>81.599999999999994</v>
      </c>
      <c r="P23" s="79"/>
    </row>
    <row r="24" spans="1:16" s="4" customFormat="1" ht="14.1" customHeight="1" x14ac:dyDescent="0.25">
      <c r="A24" s="10" t="s">
        <v>38</v>
      </c>
      <c r="B24" s="7">
        <v>4306</v>
      </c>
      <c r="C24" s="8">
        <v>100</v>
      </c>
      <c r="D24" s="8"/>
      <c r="E24" s="11">
        <v>2910</v>
      </c>
      <c r="F24" s="77">
        <v>67.599999999999994</v>
      </c>
      <c r="G24" s="81"/>
      <c r="H24" s="11">
        <v>3159</v>
      </c>
      <c r="I24" s="8">
        <v>73.3</v>
      </c>
      <c r="J24" s="79"/>
      <c r="K24" s="11">
        <v>3835</v>
      </c>
      <c r="L24" s="8">
        <v>89.1</v>
      </c>
      <c r="M24" s="79"/>
      <c r="N24" s="11">
        <v>3127</v>
      </c>
      <c r="O24" s="8">
        <v>75.400000000000006</v>
      </c>
      <c r="P24" s="79"/>
    </row>
    <row r="25" spans="1:16" s="4" customFormat="1" ht="14.1" customHeight="1" x14ac:dyDescent="0.25">
      <c r="A25" s="6"/>
      <c r="B25" s="7"/>
      <c r="C25" s="8"/>
      <c r="D25" s="8"/>
      <c r="E25" s="11"/>
      <c r="F25" s="77"/>
      <c r="G25" s="81"/>
      <c r="I25" s="8"/>
      <c r="J25" s="79"/>
      <c r="K25" s="7"/>
      <c r="L25" s="8"/>
      <c r="M25" s="79"/>
      <c r="O25" s="8"/>
      <c r="P25" s="79"/>
    </row>
    <row r="26" spans="1:16" s="4" customFormat="1" ht="14.1" customHeight="1" x14ac:dyDescent="0.25">
      <c r="A26" s="15" t="s">
        <v>3</v>
      </c>
      <c r="B26" s="7"/>
      <c r="C26" s="8"/>
      <c r="D26" s="8"/>
      <c r="E26" s="11"/>
      <c r="F26" s="77"/>
      <c r="G26" s="81"/>
      <c r="I26" s="8"/>
      <c r="J26" s="79"/>
      <c r="K26" s="7"/>
      <c r="L26" s="8"/>
      <c r="M26" s="79"/>
      <c r="O26" s="8"/>
      <c r="P26" s="79"/>
    </row>
    <row r="27" spans="1:16" s="4" customFormat="1" ht="14.1" customHeight="1" x14ac:dyDescent="0.25">
      <c r="A27" s="10" t="s">
        <v>39</v>
      </c>
      <c r="B27" s="7">
        <v>7297</v>
      </c>
      <c r="C27" s="8">
        <v>100</v>
      </c>
      <c r="D27" s="8"/>
      <c r="E27" s="11" t="s">
        <v>67</v>
      </c>
      <c r="F27" s="77" t="s">
        <v>68</v>
      </c>
      <c r="G27" s="81"/>
      <c r="H27" s="7">
        <v>3468</v>
      </c>
      <c r="I27" s="8">
        <v>48.5</v>
      </c>
      <c r="J27" s="79"/>
      <c r="K27" s="7">
        <v>5524</v>
      </c>
      <c r="L27" s="8">
        <v>78.7</v>
      </c>
      <c r="M27" s="79"/>
      <c r="N27" s="7">
        <v>5331</v>
      </c>
      <c r="O27" s="8">
        <v>77.5</v>
      </c>
      <c r="P27" s="79"/>
    </row>
    <row r="28" spans="1:16" s="4" customFormat="1" ht="14.1" customHeight="1" x14ac:dyDescent="0.25">
      <c r="A28" s="10" t="s">
        <v>40</v>
      </c>
      <c r="B28" s="7">
        <v>6777</v>
      </c>
      <c r="C28" s="8">
        <v>100</v>
      </c>
      <c r="D28" s="8"/>
      <c r="E28" s="11">
        <v>3460</v>
      </c>
      <c r="F28" s="77">
        <v>51.3</v>
      </c>
      <c r="G28" s="81"/>
      <c r="H28" s="7">
        <v>3802</v>
      </c>
      <c r="I28" s="8">
        <v>56.9</v>
      </c>
      <c r="J28" s="79"/>
      <c r="K28" s="7">
        <v>6028</v>
      </c>
      <c r="L28" s="8">
        <v>90.8</v>
      </c>
      <c r="M28" s="79"/>
      <c r="N28" s="7">
        <v>5112</v>
      </c>
      <c r="O28" s="8">
        <v>77.400000000000006</v>
      </c>
      <c r="P28" s="79"/>
    </row>
    <row r="29" spans="1:16" s="4" customFormat="1" ht="14.1" customHeight="1" x14ac:dyDescent="0.25">
      <c r="A29" s="10" t="s">
        <v>41</v>
      </c>
      <c r="B29" s="7">
        <v>19678</v>
      </c>
      <c r="C29" s="8">
        <v>100</v>
      </c>
      <c r="D29" s="8"/>
      <c r="E29" s="7">
        <v>11759</v>
      </c>
      <c r="F29" s="8">
        <v>59.9</v>
      </c>
      <c r="G29" s="81"/>
      <c r="H29" s="7">
        <v>13450</v>
      </c>
      <c r="I29" s="8">
        <v>68.599999999999994</v>
      </c>
      <c r="J29" s="79"/>
      <c r="K29" s="7">
        <v>18062</v>
      </c>
      <c r="L29" s="8">
        <v>93.2</v>
      </c>
      <c r="M29" s="79"/>
      <c r="N29" s="7">
        <v>15986</v>
      </c>
      <c r="O29" s="8">
        <v>81.7</v>
      </c>
      <c r="P29" s="79"/>
    </row>
    <row r="30" spans="1:16" ht="14.1" customHeight="1" x14ac:dyDescent="0.25">
      <c r="A30" s="22"/>
      <c r="B30" s="22"/>
      <c r="C30" s="22"/>
      <c r="D30" s="22"/>
      <c r="E30" s="22"/>
      <c r="F30" s="22"/>
      <c r="G30" s="22"/>
      <c r="H30" s="22"/>
      <c r="I30" s="22"/>
      <c r="J30" s="22"/>
      <c r="K30" s="22"/>
      <c r="L30" s="22"/>
      <c r="M30" s="22"/>
      <c r="N30" s="22"/>
      <c r="O30" s="22"/>
    </row>
    <row r="31" spans="1:16" ht="14.1" customHeight="1" x14ac:dyDescent="0.25">
      <c r="A31" s="111" t="s">
        <v>70</v>
      </c>
      <c r="B31" s="111"/>
      <c r="C31" s="111"/>
      <c r="D31" s="111"/>
      <c r="E31" s="111"/>
      <c r="F31" s="111"/>
      <c r="G31" s="111"/>
      <c r="H31" s="111"/>
      <c r="I31" s="111"/>
      <c r="J31" s="111"/>
      <c r="K31" s="111"/>
      <c r="L31" s="111"/>
      <c r="M31" s="111"/>
      <c r="N31" s="111"/>
      <c r="O31" s="111"/>
    </row>
    <row r="32" spans="1:16" s="5" customFormat="1" ht="14.1" customHeight="1" x14ac:dyDescent="0.2">
      <c r="A32" s="112" t="s">
        <v>71</v>
      </c>
      <c r="B32" s="112"/>
      <c r="C32" s="112"/>
      <c r="D32" s="112"/>
      <c r="E32" s="112"/>
      <c r="F32" s="112"/>
      <c r="G32" s="112"/>
      <c r="H32" s="112"/>
      <c r="I32" s="112"/>
      <c r="J32" s="112"/>
      <c r="K32" s="112"/>
      <c r="L32" s="112"/>
      <c r="M32" s="112"/>
      <c r="N32" s="112"/>
      <c r="O32" s="112"/>
    </row>
    <row r="33" spans="1:15" s="5" customFormat="1" ht="14.1" customHeight="1" x14ac:dyDescent="0.2">
      <c r="A33" s="112" t="s">
        <v>72</v>
      </c>
      <c r="B33" s="112"/>
      <c r="C33" s="112"/>
      <c r="D33" s="112"/>
      <c r="E33" s="112"/>
      <c r="F33" s="112"/>
      <c r="G33" s="112"/>
      <c r="H33" s="112"/>
      <c r="I33" s="112"/>
      <c r="J33" s="112"/>
      <c r="K33" s="112"/>
      <c r="L33" s="112"/>
      <c r="M33" s="112"/>
      <c r="N33" s="112"/>
      <c r="O33" s="112"/>
    </row>
    <row r="34" spans="1:15" ht="14.1" customHeight="1" x14ac:dyDescent="0.25">
      <c r="A34" s="112" t="s">
        <v>73</v>
      </c>
      <c r="B34" s="112"/>
      <c r="C34" s="112"/>
      <c r="D34" s="112"/>
      <c r="E34" s="112"/>
      <c r="F34" s="112"/>
      <c r="G34" s="112"/>
      <c r="H34" s="112"/>
      <c r="I34" s="112"/>
      <c r="J34" s="112"/>
      <c r="K34" s="112"/>
      <c r="L34" s="112"/>
      <c r="M34" s="112"/>
      <c r="N34" s="112"/>
      <c r="O34" s="112"/>
    </row>
    <row r="35" spans="1:15" ht="14.1" customHeight="1" x14ac:dyDescent="0.25">
      <c r="A35" s="112" t="s">
        <v>48</v>
      </c>
      <c r="B35" s="112"/>
      <c r="C35" s="112"/>
      <c r="D35" s="112"/>
      <c r="E35" s="112"/>
      <c r="F35" s="112"/>
      <c r="G35" s="112"/>
      <c r="H35" s="112"/>
      <c r="I35" s="112"/>
      <c r="J35" s="112"/>
      <c r="K35" s="112"/>
      <c r="L35" s="112"/>
      <c r="M35" s="112"/>
      <c r="N35" s="112"/>
      <c r="O35" s="112"/>
    </row>
  </sheetData>
  <mergeCells count="15">
    <mergeCell ref="B5:C5"/>
    <mergeCell ref="E6:F6"/>
    <mergeCell ref="K6:L6"/>
    <mergeCell ref="H6:I6"/>
    <mergeCell ref="N6:O6"/>
    <mergeCell ref="B6:C6"/>
    <mergeCell ref="E5:F5"/>
    <mergeCell ref="K5:L5"/>
    <mergeCell ref="H5:I5"/>
    <mergeCell ref="N5:O5"/>
    <mergeCell ref="A31:O31"/>
    <mergeCell ref="A32:O32"/>
    <mergeCell ref="A33:O33"/>
    <mergeCell ref="A34:O34"/>
    <mergeCell ref="A35:O35"/>
  </mergeCells>
  <phoneticPr fontId="4" type="noConversion"/>
  <pageMargins left="0.75000000000000011" right="0.75000000000000011" top="1" bottom="1" header="0.5" footer="0.5"/>
  <pageSetup paperSize="10" scale="70"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90" zoomScaleNormal="90" zoomScalePageLayoutView="110" workbookViewId="0"/>
  </sheetViews>
  <sheetFormatPr defaultColWidth="11" defaultRowHeight="14.1" customHeight="1" x14ac:dyDescent="0.25"/>
  <cols>
    <col min="1" max="1" width="18" customWidth="1"/>
    <col min="3" max="3" width="10.125" customWidth="1"/>
    <col min="4" max="4" width="3.125" customWidth="1"/>
    <col min="6" max="6" width="9.625" customWidth="1"/>
    <col min="7" max="7" width="5.5" customWidth="1"/>
    <col min="10" max="10" width="5.875" customWidth="1"/>
    <col min="13" max="13" width="5.875" customWidth="1"/>
  </cols>
  <sheetData>
    <row r="1" spans="1:16" ht="15.95" customHeight="1" x14ac:dyDescent="0.3">
      <c r="A1" s="12" t="s">
        <v>42</v>
      </c>
    </row>
    <row r="2" spans="1:16" ht="15" customHeight="1" x14ac:dyDescent="0.25">
      <c r="A2" s="64" t="s">
        <v>52</v>
      </c>
    </row>
    <row r="3" spans="1:16" ht="14.1" customHeight="1" x14ac:dyDescent="0.25">
      <c r="A3" s="1"/>
    </row>
    <row r="4" spans="1:16" ht="14.1" customHeight="1" x14ac:dyDescent="0.25">
      <c r="A4" s="22"/>
      <c r="B4" s="22"/>
      <c r="C4" s="22"/>
      <c r="D4" s="22"/>
      <c r="E4" s="22"/>
      <c r="F4" s="22"/>
      <c r="G4" s="22"/>
      <c r="H4" s="22"/>
      <c r="I4" s="22"/>
      <c r="J4" s="22"/>
      <c r="K4" s="22"/>
      <c r="L4" s="22"/>
      <c r="M4" s="22"/>
      <c r="N4" s="22"/>
      <c r="O4" s="22"/>
    </row>
    <row r="5" spans="1:16" s="16" customFormat="1" ht="27.95" customHeight="1" x14ac:dyDescent="0.25">
      <c r="A5" s="15"/>
      <c r="B5" s="113" t="s">
        <v>8</v>
      </c>
      <c r="C5" s="113"/>
      <c r="D5" s="15"/>
      <c r="E5" s="116" t="s">
        <v>23</v>
      </c>
      <c r="F5" s="116"/>
      <c r="G5" s="14"/>
      <c r="H5" s="116" t="s">
        <v>25</v>
      </c>
      <c r="I5" s="116"/>
      <c r="K5" s="113" t="s">
        <v>24</v>
      </c>
      <c r="L5" s="113"/>
      <c r="N5" s="113" t="s">
        <v>9</v>
      </c>
      <c r="O5" s="113"/>
    </row>
    <row r="6" spans="1:16" s="21" customFormat="1" ht="30" customHeight="1" x14ac:dyDescent="0.25">
      <c r="A6" s="23"/>
      <c r="B6" s="115"/>
      <c r="C6" s="115"/>
      <c r="D6" s="24"/>
      <c r="E6" s="114" t="s">
        <v>26</v>
      </c>
      <c r="F6" s="114"/>
      <c r="G6" s="65"/>
      <c r="H6" s="114" t="s">
        <v>26</v>
      </c>
      <c r="I6" s="114"/>
      <c r="K6" s="115" t="s">
        <v>27</v>
      </c>
      <c r="L6" s="115"/>
      <c r="N6" s="115" t="s">
        <v>28</v>
      </c>
      <c r="O6" s="115"/>
    </row>
    <row r="7" spans="1:16" s="21" customFormat="1" ht="14.1" customHeight="1" x14ac:dyDescent="0.25">
      <c r="A7" s="26"/>
      <c r="B7" s="27" t="s">
        <v>29</v>
      </c>
      <c r="C7" s="27" t="s">
        <v>30</v>
      </c>
      <c r="D7" s="27"/>
      <c r="E7" s="27" t="s">
        <v>29</v>
      </c>
      <c r="F7" s="82" t="s">
        <v>30</v>
      </c>
      <c r="G7" s="27"/>
      <c r="H7" s="27" t="s">
        <v>29</v>
      </c>
      <c r="I7" s="82" t="s">
        <v>30</v>
      </c>
      <c r="J7" s="28"/>
      <c r="K7" s="27" t="s">
        <v>29</v>
      </c>
      <c r="L7" s="27" t="s">
        <v>30</v>
      </c>
      <c r="M7" s="28"/>
      <c r="N7" s="27" t="s">
        <v>29</v>
      </c>
      <c r="O7" s="27" t="s">
        <v>30</v>
      </c>
    </row>
    <row r="8" spans="1:16" s="4" customFormat="1" ht="14.1" customHeight="1" x14ac:dyDescent="0.25">
      <c r="A8" s="6"/>
      <c r="B8" s="6"/>
      <c r="C8" s="6"/>
      <c r="D8" s="6"/>
      <c r="E8" s="6"/>
      <c r="F8" s="6"/>
      <c r="G8" s="6"/>
      <c r="H8" s="6"/>
      <c r="I8" s="6"/>
      <c r="K8" s="6"/>
      <c r="L8" s="6"/>
      <c r="N8" s="6"/>
      <c r="O8" s="6"/>
    </row>
    <row r="9" spans="1:16" s="4" customFormat="1" ht="14.1" customHeight="1" x14ac:dyDescent="0.25">
      <c r="A9" s="6" t="s">
        <v>31</v>
      </c>
      <c r="B9" s="7">
        <v>33615</v>
      </c>
      <c r="C9" s="8">
        <v>100</v>
      </c>
      <c r="D9" s="8"/>
      <c r="E9" s="7">
        <v>18113</v>
      </c>
      <c r="F9" s="8">
        <v>54</v>
      </c>
      <c r="G9" s="78"/>
      <c r="H9" s="7">
        <v>21958</v>
      </c>
      <c r="I9" s="8">
        <v>66.2</v>
      </c>
      <c r="J9" s="78"/>
      <c r="K9" s="7">
        <v>26912</v>
      </c>
      <c r="L9" s="8">
        <v>89.9</v>
      </c>
      <c r="M9" s="78"/>
      <c r="N9" s="7">
        <v>26056</v>
      </c>
      <c r="O9" s="8">
        <v>78.900000000000006</v>
      </c>
      <c r="P9" s="78"/>
    </row>
    <row r="10" spans="1:16" s="4" customFormat="1" ht="14.1" customHeight="1" x14ac:dyDescent="0.25">
      <c r="A10" s="6"/>
      <c r="B10" s="7"/>
      <c r="C10" s="8"/>
      <c r="D10" s="8"/>
      <c r="E10" s="7"/>
      <c r="F10" s="8"/>
      <c r="G10" s="78"/>
      <c r="H10" s="7"/>
      <c r="I10" s="8"/>
      <c r="J10" s="78"/>
      <c r="K10" s="7"/>
      <c r="L10" s="8"/>
      <c r="M10" s="78"/>
      <c r="N10" s="7"/>
      <c r="O10" s="8"/>
      <c r="P10" s="78"/>
    </row>
    <row r="11" spans="1:16" s="4" customFormat="1" ht="14.1" customHeight="1" x14ac:dyDescent="0.25">
      <c r="A11" s="15" t="s">
        <v>32</v>
      </c>
      <c r="B11" s="7"/>
      <c r="C11" s="8"/>
      <c r="D11" s="8"/>
      <c r="E11" s="7"/>
      <c r="F11" s="8"/>
      <c r="G11" s="78"/>
      <c r="H11" s="7"/>
      <c r="I11" s="8"/>
      <c r="J11" s="78"/>
      <c r="K11" s="7"/>
      <c r="L11" s="8"/>
      <c r="M11" s="78"/>
      <c r="N11" s="7"/>
      <c r="O11" s="8"/>
      <c r="P11" s="78"/>
    </row>
    <row r="12" spans="1:16" s="4" customFormat="1" ht="14.1" customHeight="1" x14ac:dyDescent="0.25">
      <c r="A12" s="9" t="s">
        <v>19</v>
      </c>
      <c r="B12" s="7">
        <v>5337</v>
      </c>
      <c r="C12" s="8">
        <v>100</v>
      </c>
      <c r="D12" s="8"/>
      <c r="E12" s="7">
        <v>2779</v>
      </c>
      <c r="F12" s="8">
        <v>52.1</v>
      </c>
      <c r="G12" s="78"/>
      <c r="H12" s="7">
        <v>3419</v>
      </c>
      <c r="I12" s="8">
        <v>65.2</v>
      </c>
      <c r="J12" s="78"/>
      <c r="K12" s="7">
        <v>4919</v>
      </c>
      <c r="L12" s="8">
        <v>93.7</v>
      </c>
      <c r="M12" s="78"/>
      <c r="N12" s="7">
        <v>3924</v>
      </c>
      <c r="O12" s="8">
        <v>75.099999999999994</v>
      </c>
      <c r="P12" s="78"/>
    </row>
    <row r="13" spans="1:16" s="4" customFormat="1" ht="14.1" customHeight="1" x14ac:dyDescent="0.25">
      <c r="A13" s="9" t="s">
        <v>20</v>
      </c>
      <c r="B13" s="7">
        <v>13466</v>
      </c>
      <c r="C13" s="8">
        <v>100</v>
      </c>
      <c r="D13" s="8"/>
      <c r="E13" s="7">
        <v>8569</v>
      </c>
      <c r="F13" s="8">
        <v>63.6</v>
      </c>
      <c r="G13" s="78"/>
      <c r="H13" s="7">
        <v>9110</v>
      </c>
      <c r="I13" s="8">
        <v>68.099999999999994</v>
      </c>
      <c r="J13" s="78"/>
      <c r="K13" s="7">
        <v>12069</v>
      </c>
      <c r="L13" s="8">
        <v>90.5</v>
      </c>
      <c r="M13" s="78"/>
      <c r="N13" s="7">
        <v>10110</v>
      </c>
      <c r="O13" s="8">
        <v>76.400000000000006</v>
      </c>
      <c r="P13" s="78"/>
    </row>
    <row r="14" spans="1:16" s="4" customFormat="1" ht="14.1" customHeight="1" x14ac:dyDescent="0.25">
      <c r="A14" s="9" t="s">
        <v>21</v>
      </c>
      <c r="B14" s="7">
        <v>9254</v>
      </c>
      <c r="C14" s="8">
        <v>100</v>
      </c>
      <c r="D14" s="8"/>
      <c r="E14" s="7">
        <v>4487</v>
      </c>
      <c r="F14" s="8">
        <v>48.9</v>
      </c>
      <c r="G14" s="78"/>
      <c r="H14" s="7">
        <v>6296</v>
      </c>
      <c r="I14" s="8">
        <v>68.2</v>
      </c>
      <c r="J14" s="78"/>
      <c r="K14" s="7">
        <v>8120</v>
      </c>
      <c r="L14" s="8">
        <v>88.7</v>
      </c>
      <c r="M14" s="78"/>
      <c r="N14" s="7">
        <v>7665</v>
      </c>
      <c r="O14" s="8">
        <v>83.3</v>
      </c>
      <c r="P14" s="78"/>
    </row>
    <row r="15" spans="1:16" s="4" customFormat="1" ht="14.1" customHeight="1" x14ac:dyDescent="0.25">
      <c r="A15" s="10" t="s">
        <v>22</v>
      </c>
      <c r="B15" s="7">
        <v>5560</v>
      </c>
      <c r="C15" s="8">
        <v>100</v>
      </c>
      <c r="D15" s="8"/>
      <c r="E15" s="7">
        <v>2278</v>
      </c>
      <c r="F15" s="8">
        <v>41.1</v>
      </c>
      <c r="G15" s="78"/>
      <c r="H15" s="7">
        <v>3133</v>
      </c>
      <c r="I15" s="8">
        <v>58.9</v>
      </c>
      <c r="J15" s="78"/>
      <c r="K15" s="7">
        <v>4503</v>
      </c>
      <c r="L15" s="8">
        <v>86.6</v>
      </c>
      <c r="M15" s="78"/>
      <c r="N15" s="7">
        <v>4358</v>
      </c>
      <c r="O15" s="8">
        <v>80.900000000000006</v>
      </c>
      <c r="P15" s="78"/>
    </row>
    <row r="16" spans="1:16" s="4" customFormat="1" ht="14.1" customHeight="1" x14ac:dyDescent="0.25">
      <c r="A16" s="10"/>
      <c r="B16" s="7"/>
      <c r="C16" s="8"/>
      <c r="D16" s="8"/>
      <c r="F16" s="8"/>
      <c r="G16" s="78"/>
      <c r="H16" s="7"/>
      <c r="I16" s="8"/>
      <c r="J16" s="78"/>
      <c r="K16" s="7"/>
      <c r="L16" s="8"/>
      <c r="M16" s="78"/>
      <c r="N16" s="7"/>
      <c r="O16" s="8"/>
      <c r="P16" s="78"/>
    </row>
    <row r="17" spans="1:16" s="4" customFormat="1" ht="14.1" customHeight="1" x14ac:dyDescent="0.25">
      <c r="A17" s="15" t="s">
        <v>33</v>
      </c>
      <c r="B17" s="7"/>
      <c r="C17" s="8"/>
      <c r="D17" s="8"/>
      <c r="F17" s="8"/>
      <c r="G17" s="78"/>
      <c r="H17" s="7"/>
      <c r="I17" s="8"/>
      <c r="J17" s="78"/>
      <c r="K17" s="7"/>
      <c r="L17" s="8"/>
      <c r="M17" s="78"/>
      <c r="N17" s="7"/>
      <c r="P17" s="78"/>
    </row>
    <row r="18" spans="1:16" s="4" customFormat="1" ht="14.1" customHeight="1" x14ac:dyDescent="0.25">
      <c r="A18" s="10" t="s">
        <v>34</v>
      </c>
      <c r="B18" s="7">
        <v>16981</v>
      </c>
      <c r="C18" s="8">
        <v>100</v>
      </c>
      <c r="D18" s="8"/>
      <c r="E18" s="7">
        <v>8620</v>
      </c>
      <c r="F18" s="8">
        <v>50.9</v>
      </c>
      <c r="G18" s="78"/>
      <c r="H18" s="7">
        <v>11595</v>
      </c>
      <c r="I18" s="8">
        <v>69.3</v>
      </c>
      <c r="J18" s="78"/>
      <c r="K18" s="7">
        <v>15020</v>
      </c>
      <c r="L18" s="8">
        <v>90.6</v>
      </c>
      <c r="M18" s="78"/>
      <c r="N18" s="7">
        <v>12657</v>
      </c>
      <c r="O18" s="8">
        <v>75.900000000000006</v>
      </c>
      <c r="P18" s="78"/>
    </row>
    <row r="19" spans="1:16" s="4" customFormat="1" ht="14.1" customHeight="1" x14ac:dyDescent="0.25">
      <c r="A19" s="10" t="s">
        <v>35</v>
      </c>
      <c r="B19" s="7">
        <v>16635</v>
      </c>
      <c r="C19" s="8">
        <v>100</v>
      </c>
      <c r="D19" s="8"/>
      <c r="E19" s="7">
        <v>9493</v>
      </c>
      <c r="F19" s="8">
        <v>57.2</v>
      </c>
      <c r="G19" s="78"/>
      <c r="H19" s="7">
        <v>10363</v>
      </c>
      <c r="I19" s="8">
        <v>63</v>
      </c>
      <c r="J19" s="78"/>
      <c r="K19" s="7">
        <v>14592</v>
      </c>
      <c r="L19" s="8">
        <v>89.2</v>
      </c>
      <c r="M19" s="78"/>
      <c r="N19" s="7">
        <v>13399</v>
      </c>
      <c r="O19" s="8">
        <v>81.900000000000006</v>
      </c>
      <c r="P19" s="78"/>
    </row>
    <row r="20" spans="1:16" s="4" customFormat="1" ht="14.1" customHeight="1" x14ac:dyDescent="0.25">
      <c r="A20" s="10"/>
      <c r="B20" s="7"/>
      <c r="C20" s="8"/>
      <c r="D20" s="8"/>
      <c r="F20" s="8"/>
      <c r="G20" s="78"/>
      <c r="H20" s="7"/>
      <c r="I20" s="8"/>
      <c r="J20" s="78"/>
      <c r="K20" s="7"/>
      <c r="L20" s="8"/>
      <c r="M20" s="78"/>
      <c r="N20" s="7"/>
      <c r="O20" s="8"/>
      <c r="P20" s="78"/>
    </row>
    <row r="21" spans="1:16" s="4" customFormat="1" ht="14.1" customHeight="1" x14ac:dyDescent="0.25">
      <c r="A21" s="15" t="s">
        <v>18</v>
      </c>
      <c r="B21" s="7"/>
      <c r="C21" s="8"/>
      <c r="D21" s="8"/>
      <c r="F21" s="8"/>
      <c r="G21" s="78"/>
      <c r="H21" s="7"/>
      <c r="I21" s="8"/>
      <c r="J21" s="78"/>
      <c r="K21" s="7"/>
      <c r="L21" s="8"/>
      <c r="M21" s="78"/>
      <c r="N21" s="7"/>
      <c r="O21" s="8"/>
      <c r="P21" s="78"/>
    </row>
    <row r="22" spans="1:16" s="4" customFormat="1" ht="14.1" customHeight="1" x14ac:dyDescent="0.25">
      <c r="A22" s="10" t="s">
        <v>36</v>
      </c>
      <c r="B22" s="7">
        <v>17272</v>
      </c>
      <c r="C22" s="8">
        <v>100</v>
      </c>
      <c r="D22" s="8"/>
      <c r="E22" s="11">
        <v>8022</v>
      </c>
      <c r="F22" s="8">
        <v>46.5</v>
      </c>
      <c r="G22" s="78"/>
      <c r="H22" s="7">
        <v>10216</v>
      </c>
      <c r="I22" s="8">
        <v>59.9</v>
      </c>
      <c r="J22" s="78"/>
      <c r="K22" s="7">
        <v>14436</v>
      </c>
      <c r="L22" s="8">
        <v>85.5</v>
      </c>
      <c r="M22" s="78"/>
      <c r="N22" s="7">
        <v>13774</v>
      </c>
      <c r="O22" s="8">
        <v>81.3</v>
      </c>
      <c r="P22" s="78"/>
    </row>
    <row r="23" spans="1:16" s="4" customFormat="1" ht="14.1" customHeight="1" x14ac:dyDescent="0.25">
      <c r="A23" s="10" t="s">
        <v>37</v>
      </c>
      <c r="B23" s="7">
        <v>13282</v>
      </c>
      <c r="C23" s="8">
        <v>100</v>
      </c>
      <c r="D23" s="8"/>
      <c r="E23" s="11">
        <v>8423</v>
      </c>
      <c r="F23" s="8">
        <v>63.7</v>
      </c>
      <c r="G23" s="78"/>
      <c r="H23" s="7">
        <v>9632</v>
      </c>
      <c r="I23" s="8">
        <v>73.099999999999994</v>
      </c>
      <c r="J23" s="78"/>
      <c r="K23" s="7">
        <v>12495</v>
      </c>
      <c r="L23" s="8">
        <v>94.4</v>
      </c>
      <c r="M23" s="78"/>
      <c r="N23" s="7">
        <v>9870</v>
      </c>
      <c r="O23" s="8">
        <v>75.099999999999994</v>
      </c>
      <c r="P23" s="78"/>
    </row>
    <row r="24" spans="1:16" s="4" customFormat="1" ht="14.1" customHeight="1" x14ac:dyDescent="0.25">
      <c r="A24" s="10" t="s">
        <v>38</v>
      </c>
      <c r="B24" s="7">
        <v>2372</v>
      </c>
      <c r="C24" s="8">
        <v>100</v>
      </c>
      <c r="D24" s="8"/>
      <c r="E24" s="66" t="s">
        <v>51</v>
      </c>
      <c r="F24" s="8">
        <v>66.2</v>
      </c>
      <c r="G24" s="78"/>
      <c r="H24" s="11">
        <v>1818</v>
      </c>
      <c r="I24" s="8">
        <v>80.3</v>
      </c>
      <c r="J24" s="78"/>
      <c r="K24" s="66" t="s">
        <v>54</v>
      </c>
      <c r="L24" s="8">
        <v>94.4</v>
      </c>
      <c r="M24" s="78"/>
      <c r="N24" s="66" t="s">
        <v>55</v>
      </c>
      <c r="O24" s="8">
        <v>82.4</v>
      </c>
      <c r="P24" s="78"/>
    </row>
    <row r="25" spans="1:16" s="4" customFormat="1" ht="14.1" customHeight="1" x14ac:dyDescent="0.25">
      <c r="A25" s="6"/>
      <c r="B25" s="7"/>
      <c r="C25" s="8"/>
      <c r="D25" s="8"/>
      <c r="E25" s="11"/>
      <c r="F25" s="8"/>
      <c r="G25" s="78"/>
      <c r="H25" s="7"/>
      <c r="I25" s="8"/>
      <c r="J25" s="78"/>
      <c r="M25" s="78"/>
      <c r="N25" s="7"/>
      <c r="O25" s="8"/>
      <c r="P25" s="78"/>
    </row>
    <row r="26" spans="1:16" s="4" customFormat="1" ht="14.1" customHeight="1" x14ac:dyDescent="0.25">
      <c r="A26" s="15" t="s">
        <v>3</v>
      </c>
      <c r="B26" s="7"/>
      <c r="C26" s="8"/>
      <c r="D26" s="8"/>
      <c r="E26" s="11"/>
      <c r="F26" s="8"/>
      <c r="G26" s="78"/>
      <c r="H26" s="7"/>
      <c r="I26" s="8"/>
      <c r="J26" s="78"/>
      <c r="M26" s="78"/>
      <c r="N26" s="7"/>
      <c r="O26" s="8"/>
      <c r="P26" s="78"/>
    </row>
    <row r="27" spans="1:16" s="4" customFormat="1" ht="14.1" customHeight="1" x14ac:dyDescent="0.25">
      <c r="A27" s="10" t="s">
        <v>39</v>
      </c>
      <c r="B27" s="7">
        <v>8205</v>
      </c>
      <c r="C27" s="8">
        <v>100</v>
      </c>
      <c r="D27" s="8"/>
      <c r="E27" s="66" t="s">
        <v>50</v>
      </c>
      <c r="F27" s="77" t="s">
        <v>69</v>
      </c>
      <c r="G27" s="78"/>
      <c r="H27" s="66" t="s">
        <v>53</v>
      </c>
      <c r="I27" s="8">
        <v>51.7</v>
      </c>
      <c r="J27" s="78"/>
      <c r="K27" s="7">
        <v>6608</v>
      </c>
      <c r="L27" s="8">
        <v>84.3</v>
      </c>
      <c r="M27" s="78"/>
      <c r="N27" s="7">
        <v>6218</v>
      </c>
      <c r="O27" s="8">
        <v>77.7</v>
      </c>
      <c r="P27" s="78"/>
    </row>
    <row r="28" spans="1:16" s="4" customFormat="1" ht="14.1" customHeight="1" x14ac:dyDescent="0.25">
      <c r="A28" s="10" t="s">
        <v>40</v>
      </c>
      <c r="B28" s="7">
        <v>5883</v>
      </c>
      <c r="C28" s="8">
        <v>100</v>
      </c>
      <c r="D28" s="8"/>
      <c r="E28" s="11">
        <v>3078</v>
      </c>
      <c r="F28" s="8">
        <v>52.8</v>
      </c>
      <c r="G28" s="78"/>
      <c r="H28" s="7">
        <v>3796</v>
      </c>
      <c r="I28" s="8">
        <v>66.3</v>
      </c>
      <c r="J28" s="78"/>
      <c r="K28" s="7">
        <v>5084</v>
      </c>
      <c r="L28" s="8">
        <v>88.5</v>
      </c>
      <c r="M28" s="78"/>
      <c r="N28" s="7">
        <v>4635</v>
      </c>
      <c r="O28" s="8">
        <v>80.8</v>
      </c>
      <c r="P28" s="78"/>
    </row>
    <row r="29" spans="1:16" s="4" customFormat="1" ht="14.1" customHeight="1" x14ac:dyDescent="0.25">
      <c r="A29" s="10" t="s">
        <v>41</v>
      </c>
      <c r="B29" s="7">
        <v>19477</v>
      </c>
      <c r="C29" s="8">
        <v>100</v>
      </c>
      <c r="D29" s="8"/>
      <c r="E29" s="11">
        <v>12153</v>
      </c>
      <c r="F29" s="8">
        <v>62.4</v>
      </c>
      <c r="G29" s="78"/>
      <c r="H29" s="7">
        <v>13985</v>
      </c>
      <c r="I29" s="8">
        <v>72.2</v>
      </c>
      <c r="J29" s="78"/>
      <c r="K29" s="7">
        <v>17900</v>
      </c>
      <c r="L29" s="8">
        <v>92.7</v>
      </c>
      <c r="M29" s="78"/>
      <c r="N29" s="7">
        <v>15203</v>
      </c>
      <c r="O29" s="8">
        <v>79</v>
      </c>
      <c r="P29" s="78"/>
    </row>
    <row r="30" spans="1:16" ht="14.1" customHeight="1" x14ac:dyDescent="0.25">
      <c r="A30" s="22"/>
      <c r="B30" s="22"/>
      <c r="C30" s="22"/>
      <c r="D30" s="22"/>
      <c r="E30" s="22"/>
      <c r="F30" s="22"/>
      <c r="G30" s="22"/>
      <c r="H30" s="22"/>
      <c r="I30" s="22"/>
      <c r="J30" s="22"/>
      <c r="K30" s="22"/>
      <c r="L30" s="22"/>
      <c r="M30" s="22"/>
      <c r="N30" s="22"/>
      <c r="O30" s="22"/>
    </row>
    <row r="31" spans="1:16" ht="14.1" customHeight="1" x14ac:dyDescent="0.25">
      <c r="A31" s="111" t="s">
        <v>70</v>
      </c>
      <c r="B31" s="111"/>
      <c r="C31" s="111"/>
      <c r="D31" s="111"/>
      <c r="E31" s="111"/>
      <c r="F31" s="111"/>
      <c r="G31" s="111"/>
      <c r="H31" s="111"/>
      <c r="I31" s="111"/>
      <c r="J31" s="111"/>
      <c r="K31" s="111"/>
      <c r="L31" s="111"/>
      <c r="M31" s="111"/>
      <c r="N31" s="111"/>
      <c r="O31" s="111"/>
    </row>
    <row r="32" spans="1:16" s="5" customFormat="1" ht="14.1" customHeight="1" x14ac:dyDescent="0.2">
      <c r="A32" s="112" t="s">
        <v>71</v>
      </c>
      <c r="B32" s="112"/>
      <c r="C32" s="112"/>
      <c r="D32" s="112"/>
      <c r="E32" s="112"/>
      <c r="F32" s="112"/>
      <c r="G32" s="112"/>
      <c r="H32" s="112"/>
      <c r="I32" s="112"/>
      <c r="J32" s="112"/>
      <c r="K32" s="112"/>
      <c r="L32" s="112"/>
      <c r="M32" s="112"/>
      <c r="N32" s="112"/>
      <c r="O32" s="112"/>
    </row>
    <row r="33" spans="1:15" s="5" customFormat="1" ht="14.1" customHeight="1" x14ac:dyDescent="0.2">
      <c r="A33" s="112" t="s">
        <v>72</v>
      </c>
      <c r="B33" s="112"/>
      <c r="C33" s="112"/>
      <c r="D33" s="112"/>
      <c r="E33" s="112"/>
      <c r="F33" s="112"/>
      <c r="G33" s="112"/>
      <c r="H33" s="112"/>
      <c r="I33" s="112"/>
      <c r="J33" s="112"/>
      <c r="K33" s="112"/>
      <c r="L33" s="112"/>
      <c r="M33" s="112"/>
      <c r="N33" s="112"/>
      <c r="O33" s="112"/>
    </row>
    <row r="34" spans="1:15" s="5" customFormat="1" ht="14.1" customHeight="1" x14ac:dyDescent="0.2">
      <c r="A34" s="112" t="s">
        <v>73</v>
      </c>
      <c r="B34" s="112"/>
      <c r="C34" s="112"/>
      <c r="D34" s="112"/>
      <c r="E34" s="112"/>
      <c r="F34" s="112"/>
      <c r="G34" s="112"/>
      <c r="H34" s="112"/>
      <c r="I34" s="112"/>
      <c r="J34" s="112"/>
      <c r="K34" s="112"/>
      <c r="L34" s="112"/>
      <c r="M34" s="112"/>
      <c r="N34" s="112"/>
      <c r="O34" s="112"/>
    </row>
    <row r="35" spans="1:15" ht="14.1" customHeight="1" x14ac:dyDescent="0.25">
      <c r="A35" s="112" t="s">
        <v>48</v>
      </c>
      <c r="B35" s="112"/>
      <c r="C35" s="112"/>
      <c r="D35" s="112"/>
      <c r="E35" s="112"/>
      <c r="F35" s="112"/>
      <c r="G35" s="112"/>
      <c r="H35" s="112"/>
      <c r="I35" s="112"/>
      <c r="J35" s="112"/>
      <c r="K35" s="112"/>
      <c r="L35" s="112"/>
      <c r="M35" s="112"/>
      <c r="N35" s="112"/>
      <c r="O35" s="112"/>
    </row>
    <row r="36" spans="1:15" ht="14.1" customHeight="1" x14ac:dyDescent="0.25">
      <c r="A36" s="61"/>
    </row>
  </sheetData>
  <mergeCells count="15">
    <mergeCell ref="B6:C6"/>
    <mergeCell ref="E6:F6"/>
    <mergeCell ref="H6:I6"/>
    <mergeCell ref="K6:L6"/>
    <mergeCell ref="N6:O6"/>
    <mergeCell ref="B5:C5"/>
    <mergeCell ref="E5:F5"/>
    <mergeCell ref="H5:I5"/>
    <mergeCell ref="K5:L5"/>
    <mergeCell ref="N5:O5"/>
    <mergeCell ref="A31:O31"/>
    <mergeCell ref="A32:O32"/>
    <mergeCell ref="A33:O33"/>
    <mergeCell ref="A34:O34"/>
    <mergeCell ref="A35:O35"/>
  </mergeCells>
  <pageMargins left="0.75000000000000011" right="0.75000000000000011" top="1" bottom="1" header="0.5" footer="0.5"/>
  <pageSetup paperSize="10" scale="70"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90" zoomScaleNormal="90" zoomScalePageLayoutView="110" workbookViewId="0"/>
  </sheetViews>
  <sheetFormatPr defaultColWidth="11" defaultRowHeight="14.1" customHeight="1" x14ac:dyDescent="0.25"/>
  <cols>
    <col min="1" max="1" width="46" customWidth="1"/>
    <col min="2" max="2" width="10.25" customWidth="1"/>
    <col min="3" max="3" width="9.75" customWidth="1"/>
    <col min="4" max="4" width="3.5" customWidth="1"/>
    <col min="5" max="5" width="11.375" customWidth="1"/>
    <col min="6" max="6" width="11.125" customWidth="1"/>
  </cols>
  <sheetData>
    <row r="1" spans="1:8" s="17" customFormat="1" ht="15.95" customHeight="1" x14ac:dyDescent="0.3">
      <c r="A1" s="12" t="s">
        <v>5</v>
      </c>
      <c r="H1" s="18"/>
    </row>
    <row r="2" spans="1:8" s="17" customFormat="1" ht="15" customHeight="1" x14ac:dyDescent="0.25">
      <c r="A2" s="64" t="s">
        <v>56</v>
      </c>
      <c r="H2" s="18"/>
    </row>
    <row r="3" spans="1:8" ht="14.1" customHeight="1" x14ac:dyDescent="0.25">
      <c r="H3" s="2"/>
    </row>
    <row r="4" spans="1:8" ht="14.1" customHeight="1" x14ac:dyDescent="0.25">
      <c r="A4" s="22"/>
      <c r="B4" s="22"/>
      <c r="C4" s="22"/>
      <c r="D4" s="20"/>
      <c r="E4" s="20"/>
      <c r="F4" s="20"/>
      <c r="H4" s="3"/>
    </row>
    <row r="5" spans="1:8" s="13" customFormat="1" ht="14.1" customHeight="1" x14ac:dyDescent="0.25">
      <c r="A5" s="16"/>
      <c r="B5" s="120" t="s">
        <v>10</v>
      </c>
      <c r="C5" s="120"/>
      <c r="D5" s="41"/>
      <c r="E5" s="119" t="s">
        <v>11</v>
      </c>
      <c r="F5" s="119"/>
    </row>
    <row r="6" spans="1:8" s="29" customFormat="1" ht="14.1" customHeight="1" x14ac:dyDescent="0.25">
      <c r="A6" s="42"/>
      <c r="B6" s="67" t="s">
        <v>57</v>
      </c>
      <c r="C6" s="67" t="s">
        <v>58</v>
      </c>
      <c r="D6" s="43"/>
      <c r="E6" s="67" t="s">
        <v>57</v>
      </c>
      <c r="F6" s="67" t="s">
        <v>58</v>
      </c>
    </row>
    <row r="7" spans="1:8" s="5" customFormat="1" ht="14.1" customHeight="1" x14ac:dyDescent="0.25">
      <c r="A7" s="44"/>
      <c r="B7" s="45"/>
      <c r="C7" s="45"/>
      <c r="D7" s="46"/>
      <c r="E7" s="45"/>
      <c r="F7" s="45"/>
    </row>
    <row r="8" spans="1:8" s="5" customFormat="1" ht="14.1" customHeight="1" x14ac:dyDescent="0.25">
      <c r="A8" s="47" t="s">
        <v>12</v>
      </c>
      <c r="B8" s="4"/>
      <c r="C8" s="4"/>
      <c r="D8" s="46"/>
      <c r="E8" s="4"/>
      <c r="F8" s="4"/>
    </row>
    <row r="9" spans="1:8" s="5" customFormat="1" ht="14.1" customHeight="1" x14ac:dyDescent="0.25">
      <c r="A9" s="44"/>
      <c r="B9" s="4"/>
      <c r="C9" s="4"/>
      <c r="D9" s="46"/>
      <c r="E9" s="4"/>
      <c r="F9" s="4"/>
    </row>
    <row r="10" spans="1:8" s="5" customFormat="1" ht="14.1" customHeight="1" x14ac:dyDescent="0.25">
      <c r="A10" s="48" t="s">
        <v>13</v>
      </c>
      <c r="B10" s="49">
        <v>33615</v>
      </c>
      <c r="C10" s="49">
        <v>33752</v>
      </c>
      <c r="D10" s="51"/>
      <c r="E10" s="50">
        <v>29480211</v>
      </c>
      <c r="F10" s="50">
        <v>30122620</v>
      </c>
    </row>
    <row r="11" spans="1:8" s="5" customFormat="1" ht="14.1" customHeight="1" x14ac:dyDescent="0.25">
      <c r="A11" s="52" t="s">
        <v>7</v>
      </c>
      <c r="B11" s="53">
        <v>100</v>
      </c>
      <c r="C11" s="53">
        <v>100</v>
      </c>
      <c r="D11" s="54"/>
      <c r="E11" s="53">
        <v>100</v>
      </c>
      <c r="F11" s="53">
        <v>100</v>
      </c>
    </row>
    <row r="12" spans="1:8" s="5" customFormat="1" ht="14.1" customHeight="1" x14ac:dyDescent="0.25">
      <c r="A12" s="55"/>
      <c r="B12" s="86"/>
      <c r="C12" s="86"/>
      <c r="D12" s="87"/>
      <c r="E12" s="86"/>
      <c r="F12" s="86"/>
      <c r="G12" s="88"/>
    </row>
    <row r="13" spans="1:8" s="5" customFormat="1" ht="14.1" customHeight="1" x14ac:dyDescent="0.25">
      <c r="A13" s="83" t="s">
        <v>14</v>
      </c>
      <c r="B13" s="89">
        <f>'General Health 20152016'!E9</f>
        <v>18113</v>
      </c>
      <c r="C13" s="89">
        <v>18018</v>
      </c>
      <c r="D13" s="90"/>
      <c r="E13" s="91">
        <v>17960621</v>
      </c>
      <c r="F13" s="91">
        <v>18135144</v>
      </c>
      <c r="G13" s="88"/>
    </row>
    <row r="14" spans="1:8" s="5" customFormat="1" ht="14.1" customHeight="1" x14ac:dyDescent="0.25">
      <c r="A14" s="84" t="s">
        <v>7</v>
      </c>
      <c r="B14" s="86">
        <f>'General Health 20152016'!F9</f>
        <v>54</v>
      </c>
      <c r="C14" s="92">
        <v>53.5</v>
      </c>
      <c r="D14" s="93"/>
      <c r="E14" s="94">
        <v>61</v>
      </c>
      <c r="F14" s="95">
        <v>60.3</v>
      </c>
      <c r="G14" s="88"/>
    </row>
    <row r="15" spans="1:8" s="5" customFormat="1" ht="14.1" customHeight="1" x14ac:dyDescent="0.25">
      <c r="A15" s="85"/>
      <c r="B15" s="96"/>
      <c r="C15" s="96"/>
      <c r="D15" s="96"/>
      <c r="E15" s="96"/>
      <c r="F15" s="96"/>
      <c r="G15" s="88"/>
    </row>
    <row r="16" spans="1:8" s="5" customFormat="1" ht="14.1" customHeight="1" x14ac:dyDescent="0.25">
      <c r="A16" s="85" t="s">
        <v>15</v>
      </c>
      <c r="B16" s="89">
        <f>'General Health 20152016'!H9</f>
        <v>21958</v>
      </c>
      <c r="C16" s="89">
        <v>20719</v>
      </c>
      <c r="D16" s="97"/>
      <c r="E16" s="91">
        <v>20380743</v>
      </c>
      <c r="F16" s="91">
        <v>20123150</v>
      </c>
      <c r="G16" s="88"/>
    </row>
    <row r="17" spans="1:15" s="5" customFormat="1" ht="14.1" customHeight="1" x14ac:dyDescent="0.25">
      <c r="A17" s="84" t="s">
        <v>7</v>
      </c>
      <c r="B17" s="86">
        <f>'General Health 20152016'!I9</f>
        <v>66.2</v>
      </c>
      <c r="C17" s="92">
        <v>62</v>
      </c>
      <c r="D17" s="93"/>
      <c r="E17" s="86">
        <v>71.3</v>
      </c>
      <c r="F17" s="95">
        <v>69</v>
      </c>
      <c r="G17" s="88"/>
    </row>
    <row r="18" spans="1:15" s="5" customFormat="1" ht="14.1" customHeight="1" x14ac:dyDescent="0.25">
      <c r="A18" s="57"/>
      <c r="B18" s="96"/>
      <c r="C18" s="96"/>
      <c r="D18" s="96"/>
      <c r="E18" s="96"/>
      <c r="F18" s="96"/>
      <c r="G18" s="88"/>
    </row>
    <row r="19" spans="1:15" s="5" customFormat="1" ht="14.1" customHeight="1" x14ac:dyDescent="0.25">
      <c r="A19" s="57" t="s">
        <v>16</v>
      </c>
      <c r="B19" s="89">
        <f>'General Health 20152016'!K9</f>
        <v>26912</v>
      </c>
      <c r="C19" s="89">
        <v>29613</v>
      </c>
      <c r="D19" s="97"/>
      <c r="E19" s="91">
        <v>26363322</v>
      </c>
      <c r="F19" s="91">
        <v>26994318</v>
      </c>
      <c r="G19" s="88"/>
    </row>
    <row r="20" spans="1:15" s="5" customFormat="1" ht="14.1" customHeight="1" x14ac:dyDescent="0.25">
      <c r="A20" s="52" t="s">
        <v>7</v>
      </c>
      <c r="B20" s="53">
        <f>'General Health 20152016'!L9</f>
        <v>89.9</v>
      </c>
      <c r="C20" s="68">
        <f>'General Health 20172018'!L9</f>
        <v>89.6</v>
      </c>
      <c r="D20" s="56"/>
      <c r="E20" s="53">
        <v>92.7</v>
      </c>
      <c r="F20" s="53">
        <v>92.9</v>
      </c>
    </row>
    <row r="21" spans="1:15" s="5" customFormat="1" ht="14.1" customHeight="1" x14ac:dyDescent="0.25">
      <c r="A21" s="59"/>
      <c r="B21" s="46"/>
      <c r="C21" s="46"/>
      <c r="D21" s="46"/>
      <c r="E21" s="46"/>
      <c r="F21" s="46"/>
      <c r="G21" s="19"/>
    </row>
    <row r="22" spans="1:15" s="5" customFormat="1" ht="14.1" customHeight="1" x14ac:dyDescent="0.25">
      <c r="A22" s="48" t="s">
        <v>6</v>
      </c>
      <c r="B22" s="49">
        <f>'General Health 20152016'!N9</f>
        <v>26056</v>
      </c>
      <c r="C22" s="49">
        <v>26430</v>
      </c>
      <c r="D22" s="51"/>
      <c r="E22" s="50">
        <v>19105861</v>
      </c>
      <c r="F22" s="50">
        <v>19628155</v>
      </c>
    </row>
    <row r="23" spans="1:15" s="5" customFormat="1" ht="14.1" customHeight="1" x14ac:dyDescent="0.25">
      <c r="A23" s="52" t="s">
        <v>7</v>
      </c>
      <c r="B23" s="53">
        <f>'General Health 20152016'!O9</f>
        <v>78.900000000000006</v>
      </c>
      <c r="C23" s="68">
        <f>'General Health 20172018'!O9</f>
        <v>79.900000000000006</v>
      </c>
      <c r="D23" s="56"/>
      <c r="E23" s="53">
        <v>67.599999999999994</v>
      </c>
      <c r="F23" s="53">
        <v>68.099999999999994</v>
      </c>
    </row>
    <row r="24" spans="1:15" s="5" customFormat="1" ht="14.1" customHeight="1" x14ac:dyDescent="0.25">
      <c r="A24" s="48"/>
      <c r="B24" s="58"/>
      <c r="C24" s="58"/>
      <c r="D24" s="58"/>
      <c r="E24" s="58"/>
      <c r="F24" s="58"/>
    </row>
    <row r="25" spans="1:15" s="5" customFormat="1" ht="14.1" customHeight="1" x14ac:dyDescent="0.25">
      <c r="A25" s="48" t="s">
        <v>17</v>
      </c>
      <c r="B25" s="49">
        <v>8427</v>
      </c>
      <c r="C25" s="49">
        <v>9324</v>
      </c>
      <c r="D25" s="51"/>
      <c r="E25" s="62">
        <v>5106787</v>
      </c>
      <c r="F25" s="62">
        <v>4954788</v>
      </c>
    </row>
    <row r="26" spans="1:15" s="5" customFormat="1" ht="14.1" customHeight="1" x14ac:dyDescent="0.25">
      <c r="A26" s="52" t="s">
        <v>7</v>
      </c>
      <c r="B26" s="53">
        <v>25.5</v>
      </c>
      <c r="C26" s="56">
        <v>28.2</v>
      </c>
      <c r="D26" s="56"/>
      <c r="E26" s="56">
        <v>18.100000000000001</v>
      </c>
      <c r="F26" s="56">
        <v>17.2</v>
      </c>
      <c r="I26" s="19"/>
    </row>
    <row r="27" spans="1:15" ht="14.1" customHeight="1" x14ac:dyDescent="0.25">
      <c r="A27" s="60"/>
      <c r="B27" s="60"/>
      <c r="C27" s="60"/>
      <c r="D27" s="60"/>
      <c r="E27" s="60"/>
      <c r="F27" s="60"/>
    </row>
    <row r="28" spans="1:15" ht="27.75" customHeight="1" x14ac:dyDescent="0.25">
      <c r="A28" s="117" t="s">
        <v>70</v>
      </c>
      <c r="B28" s="117"/>
      <c r="C28" s="117"/>
      <c r="D28" s="117"/>
      <c r="E28" s="117"/>
      <c r="F28" s="117"/>
    </row>
    <row r="29" spans="1:15" ht="14.1" customHeight="1" x14ac:dyDescent="0.25">
      <c r="A29" s="118" t="s">
        <v>72</v>
      </c>
      <c r="B29" s="118"/>
      <c r="C29" s="118"/>
      <c r="D29" s="118"/>
      <c r="E29" s="118"/>
      <c r="F29" s="118"/>
      <c r="G29" s="98"/>
      <c r="H29" s="98"/>
      <c r="I29" s="98"/>
      <c r="J29" s="98"/>
      <c r="K29" s="98"/>
      <c r="L29" s="98"/>
      <c r="M29" s="98"/>
      <c r="N29" s="98"/>
      <c r="O29" s="98"/>
    </row>
    <row r="30" spans="1:15" ht="14.1" customHeight="1" x14ac:dyDescent="0.25">
      <c r="A30" s="118" t="s">
        <v>73</v>
      </c>
      <c r="B30" s="118"/>
      <c r="C30" s="118"/>
      <c r="D30" s="118"/>
      <c r="E30" s="118"/>
      <c r="F30" s="118"/>
      <c r="G30" s="98"/>
      <c r="H30" s="98"/>
      <c r="I30" s="98"/>
      <c r="J30" s="98"/>
      <c r="K30" s="98"/>
      <c r="L30" s="98"/>
      <c r="M30" s="98"/>
      <c r="N30" s="98"/>
      <c r="O30" s="98"/>
    </row>
    <row r="31" spans="1:15" ht="14.1" customHeight="1" x14ac:dyDescent="0.25">
      <c r="A31" s="118" t="s">
        <v>48</v>
      </c>
      <c r="B31" s="118"/>
      <c r="C31" s="118"/>
      <c r="D31" s="118"/>
      <c r="E31" s="118"/>
      <c r="F31" s="118"/>
      <c r="G31" s="98"/>
      <c r="H31" s="98"/>
      <c r="I31" s="98"/>
      <c r="J31" s="98"/>
      <c r="K31" s="98"/>
      <c r="L31" s="98"/>
      <c r="M31" s="98"/>
      <c r="N31" s="98"/>
      <c r="O31" s="98"/>
    </row>
  </sheetData>
  <mergeCells count="6">
    <mergeCell ref="A28:F28"/>
    <mergeCell ref="A29:F29"/>
    <mergeCell ref="A30:F30"/>
    <mergeCell ref="A31:F31"/>
    <mergeCell ref="E5:F5"/>
    <mergeCell ref="B5:C5"/>
  </mergeCells>
  <phoneticPr fontId="9" type="noConversion"/>
  <pageMargins left="0.75000000000000011" right="0.75000000000000011" top="1" bottom="1" header="0.5" footer="0.5"/>
  <pageSetup paperSize="10" scale="70" orientation="landscape"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tabSelected="1" zoomScale="90" zoomScaleNormal="90" zoomScalePageLayoutView="110" workbookViewId="0">
      <selection activeCell="A33" sqref="A33:G33"/>
    </sheetView>
  </sheetViews>
  <sheetFormatPr defaultColWidth="11" defaultRowHeight="14.1" customHeight="1" x14ac:dyDescent="0.25"/>
  <cols>
    <col min="1" max="1" width="2.375" customWidth="1"/>
    <col min="2" max="2" width="29.25" customWidth="1"/>
    <col min="3" max="3" width="9.5" customWidth="1"/>
    <col min="4" max="4" width="10" customWidth="1"/>
    <col min="5" max="5" width="3" customWidth="1"/>
    <col min="6" max="7" width="10" customWidth="1"/>
    <col min="24" max="24" width="10.625" customWidth="1"/>
  </cols>
  <sheetData>
    <row r="1" spans="1:9" ht="15.95" customHeight="1" x14ac:dyDescent="0.3">
      <c r="A1" s="121" t="s">
        <v>43</v>
      </c>
      <c r="B1" s="121"/>
      <c r="C1" s="121"/>
      <c r="D1" s="121"/>
      <c r="E1" s="121"/>
      <c r="F1" s="121"/>
      <c r="G1" s="121"/>
      <c r="I1" s="2"/>
    </row>
    <row r="2" spans="1:9" ht="15" customHeight="1" x14ac:dyDescent="0.25">
      <c r="A2" s="122" t="s">
        <v>56</v>
      </c>
      <c r="B2" s="122"/>
      <c r="C2" s="122"/>
      <c r="D2" s="122"/>
      <c r="E2" s="122"/>
      <c r="F2" s="122"/>
      <c r="G2" s="122"/>
      <c r="I2" s="2"/>
    </row>
    <row r="3" spans="1:9" ht="14.1" customHeight="1" thickBot="1" x14ac:dyDescent="0.3">
      <c r="B3" s="99"/>
      <c r="C3" s="99"/>
      <c r="D3" s="99"/>
      <c r="E3" s="99"/>
      <c r="F3" s="99"/>
      <c r="G3" s="99"/>
      <c r="I3" s="2"/>
    </row>
    <row r="4" spans="1:9" s="17" customFormat="1" ht="20.25" customHeight="1" x14ac:dyDescent="0.25">
      <c r="A4" s="106"/>
      <c r="B4" s="104"/>
      <c r="C4" s="128" t="s">
        <v>10</v>
      </c>
      <c r="D4" s="128"/>
      <c r="E4" s="109"/>
      <c r="F4" s="128" t="s">
        <v>11</v>
      </c>
      <c r="G4" s="128"/>
    </row>
    <row r="5" spans="1:9" s="29" customFormat="1" ht="16.5" customHeight="1" thickBot="1" x14ac:dyDescent="0.3">
      <c r="A5" s="107"/>
      <c r="B5" s="105"/>
      <c r="C5" s="127" t="s">
        <v>57</v>
      </c>
      <c r="D5" s="127" t="s">
        <v>58</v>
      </c>
      <c r="E5" s="110"/>
      <c r="F5" s="127" t="s">
        <v>57</v>
      </c>
      <c r="G5" s="127" t="s">
        <v>58</v>
      </c>
    </row>
    <row r="6" spans="1:9" ht="14.1" customHeight="1" x14ac:dyDescent="0.25">
      <c r="B6" s="100"/>
      <c r="C6" s="101"/>
      <c r="D6" s="101"/>
      <c r="E6" s="102"/>
      <c r="F6" s="101"/>
      <c r="G6" s="101"/>
    </row>
    <row r="7" spans="1:9" ht="14.1" customHeight="1" x14ac:dyDescent="0.25">
      <c r="B7" s="108" t="s">
        <v>44</v>
      </c>
      <c r="C7" s="101"/>
      <c r="D7" s="101"/>
      <c r="E7" s="103"/>
      <c r="F7" s="101"/>
      <c r="G7" s="101"/>
    </row>
    <row r="8" spans="1:9" ht="14.1" customHeight="1" x14ac:dyDescent="0.25">
      <c r="B8" s="33"/>
      <c r="C8" s="30"/>
      <c r="D8" s="30"/>
      <c r="E8" s="32"/>
      <c r="F8" s="30"/>
      <c r="G8" s="30"/>
    </row>
    <row r="9" spans="1:9" ht="14.1" customHeight="1" x14ac:dyDescent="0.25">
      <c r="B9" s="34" t="s">
        <v>45</v>
      </c>
      <c r="C9" s="35">
        <v>35142</v>
      </c>
      <c r="D9" s="35">
        <v>35445</v>
      </c>
      <c r="E9" s="39"/>
      <c r="F9" s="63">
        <v>30602705</v>
      </c>
      <c r="G9" s="63">
        <v>31286300</v>
      </c>
    </row>
    <row r="10" spans="1:9" ht="14.1" customHeight="1" x14ac:dyDescent="0.25">
      <c r="B10" s="36" t="s">
        <v>4</v>
      </c>
      <c r="C10" s="37">
        <v>100</v>
      </c>
      <c r="D10" s="37">
        <v>100</v>
      </c>
      <c r="E10" s="39"/>
      <c r="F10" s="40">
        <v>100</v>
      </c>
      <c r="G10" s="40">
        <v>100</v>
      </c>
    </row>
    <row r="11" spans="1:9" ht="14.1" customHeight="1" x14ac:dyDescent="0.25">
      <c r="B11" s="36"/>
      <c r="C11" s="74"/>
      <c r="D11" s="37"/>
      <c r="E11" s="39"/>
      <c r="F11" s="40"/>
      <c r="G11" s="40"/>
    </row>
    <row r="12" spans="1:9" ht="14.1" customHeight="1" x14ac:dyDescent="0.25">
      <c r="B12" s="38" t="s">
        <v>46</v>
      </c>
      <c r="C12" s="76" t="s">
        <v>64</v>
      </c>
      <c r="D12" s="35">
        <v>2840</v>
      </c>
      <c r="E12" s="39"/>
      <c r="F12" s="63">
        <v>2588835</v>
      </c>
      <c r="G12" s="63">
        <v>2518013</v>
      </c>
    </row>
    <row r="13" spans="1:9" ht="14.1" customHeight="1" x14ac:dyDescent="0.25">
      <c r="B13" s="36" t="s">
        <v>7</v>
      </c>
      <c r="C13" s="69" t="s">
        <v>62</v>
      </c>
      <c r="D13" s="37">
        <v>8</v>
      </c>
      <c r="E13" s="40"/>
      <c r="F13" s="40">
        <v>8.5</v>
      </c>
      <c r="G13" s="40">
        <v>8.1</v>
      </c>
    </row>
    <row r="14" spans="1:9" ht="14.1" customHeight="1" x14ac:dyDescent="0.25">
      <c r="B14" s="36"/>
      <c r="C14" s="80"/>
      <c r="D14" s="80"/>
      <c r="E14" s="80"/>
      <c r="F14" s="80"/>
      <c r="G14" s="80"/>
    </row>
    <row r="15" spans="1:9" ht="14.1" customHeight="1" x14ac:dyDescent="0.25">
      <c r="B15" s="38" t="s">
        <v>47</v>
      </c>
      <c r="C15" s="75">
        <v>5512</v>
      </c>
      <c r="D15" s="35">
        <v>4997</v>
      </c>
      <c r="E15" s="39"/>
      <c r="F15" s="63">
        <v>6037187</v>
      </c>
      <c r="G15" s="63">
        <v>5746088</v>
      </c>
    </row>
    <row r="16" spans="1:9" ht="14.1" customHeight="1" x14ac:dyDescent="0.25">
      <c r="B16" s="36" t="s">
        <v>7</v>
      </c>
      <c r="C16" s="74">
        <v>15.7</v>
      </c>
      <c r="D16" s="37">
        <v>14.2</v>
      </c>
      <c r="E16" s="40"/>
      <c r="F16" s="40">
        <v>19.8</v>
      </c>
      <c r="G16" s="40">
        <v>18.399999999999999</v>
      </c>
    </row>
    <row r="17" spans="1:16" ht="14.1" customHeight="1" x14ac:dyDescent="0.25">
      <c r="B17" s="36"/>
      <c r="C17" s="80"/>
      <c r="D17" s="80"/>
      <c r="E17" s="80"/>
      <c r="F17" s="80"/>
      <c r="G17" s="80"/>
    </row>
    <row r="18" spans="1:16" ht="14.1" customHeight="1" x14ac:dyDescent="0.25">
      <c r="B18" s="38" t="s">
        <v>0</v>
      </c>
      <c r="C18" s="75">
        <v>4617</v>
      </c>
      <c r="D18" s="35">
        <v>4806</v>
      </c>
      <c r="E18" s="39"/>
      <c r="F18" s="63">
        <v>5250609</v>
      </c>
      <c r="G18" s="63">
        <v>5425740</v>
      </c>
    </row>
    <row r="19" spans="1:16" ht="14.1" customHeight="1" x14ac:dyDescent="0.25">
      <c r="B19" s="36" t="s">
        <v>7</v>
      </c>
      <c r="C19" s="74">
        <v>13.3</v>
      </c>
      <c r="D19" s="37">
        <v>13.7</v>
      </c>
      <c r="E19" s="40"/>
      <c r="F19" s="40">
        <v>17.3</v>
      </c>
      <c r="G19" s="40">
        <v>17.399999999999999</v>
      </c>
    </row>
    <row r="20" spans="1:16" ht="14.1" customHeight="1" x14ac:dyDescent="0.25">
      <c r="B20" s="36"/>
      <c r="C20" s="80"/>
      <c r="D20" s="80"/>
      <c r="E20" s="80"/>
      <c r="F20" s="80"/>
      <c r="G20" s="80"/>
    </row>
    <row r="21" spans="1:16" ht="14.1" customHeight="1" x14ac:dyDescent="0.25">
      <c r="B21" s="38" t="s">
        <v>1</v>
      </c>
      <c r="C21" s="69" t="s">
        <v>65</v>
      </c>
      <c r="D21" s="69" t="s">
        <v>59</v>
      </c>
      <c r="E21" s="70"/>
      <c r="F21" s="71">
        <v>2116659</v>
      </c>
      <c r="G21" s="71">
        <v>2256623</v>
      </c>
    </row>
    <row r="22" spans="1:16" ht="14.1" customHeight="1" x14ac:dyDescent="0.25">
      <c r="B22" s="36" t="s">
        <v>7</v>
      </c>
      <c r="C22" s="72" t="s">
        <v>63</v>
      </c>
      <c r="D22" s="72" t="s">
        <v>60</v>
      </c>
      <c r="E22" s="73"/>
      <c r="F22" s="73">
        <v>6.9</v>
      </c>
      <c r="G22" s="73">
        <v>7.2</v>
      </c>
    </row>
    <row r="23" spans="1:16" ht="14.1" customHeight="1" x14ac:dyDescent="0.25">
      <c r="B23" s="36"/>
      <c r="C23" s="80"/>
      <c r="D23" s="80"/>
      <c r="E23" s="80"/>
      <c r="F23" s="80"/>
      <c r="G23" s="80"/>
    </row>
    <row r="24" spans="1:16" ht="14.1" customHeight="1" x14ac:dyDescent="0.25">
      <c r="B24" s="38" t="s">
        <v>2</v>
      </c>
      <c r="C24" s="75">
        <v>2322</v>
      </c>
      <c r="D24" s="69" t="s">
        <v>61</v>
      </c>
      <c r="E24" s="70"/>
      <c r="F24" s="71">
        <v>2489907</v>
      </c>
      <c r="G24" s="71">
        <v>2731981</v>
      </c>
    </row>
    <row r="25" spans="1:16" ht="14.1" customHeight="1" x14ac:dyDescent="0.25">
      <c r="B25" s="36" t="s">
        <v>7</v>
      </c>
      <c r="C25" s="74">
        <v>6.6</v>
      </c>
      <c r="D25" s="72" t="s">
        <v>62</v>
      </c>
      <c r="E25" s="73"/>
      <c r="F25" s="73">
        <v>8.1999999999999993</v>
      </c>
      <c r="G25" s="73">
        <v>8.8000000000000007</v>
      </c>
    </row>
    <row r="26" spans="1:16" ht="14.1" customHeight="1" thickBot="1" x14ac:dyDescent="0.3">
      <c r="B26" s="31"/>
      <c r="C26" s="80"/>
      <c r="D26" s="80"/>
      <c r="E26" s="80"/>
      <c r="F26" s="80"/>
      <c r="G26" s="80"/>
    </row>
    <row r="27" spans="1:16" ht="14.1" customHeight="1" x14ac:dyDescent="0.25">
      <c r="A27" s="123" t="s">
        <v>48</v>
      </c>
      <c r="B27" s="123"/>
      <c r="C27" s="123"/>
      <c r="D27" s="123"/>
      <c r="E27" s="123"/>
      <c r="F27" s="123"/>
      <c r="G27" s="123"/>
    </row>
    <row r="28" spans="1:16" ht="14.1" customHeight="1" x14ac:dyDescent="0.25">
      <c r="A28" s="126" t="s">
        <v>74</v>
      </c>
      <c r="B28" s="126"/>
      <c r="C28" s="126"/>
      <c r="D28" s="126"/>
      <c r="E28" s="126"/>
      <c r="F28" s="126"/>
      <c r="G28" s="126"/>
    </row>
    <row r="29" spans="1:16" ht="23.25" customHeight="1" x14ac:dyDescent="0.25">
      <c r="A29" s="125" t="s">
        <v>75</v>
      </c>
      <c r="B29" s="125"/>
      <c r="C29" s="125"/>
      <c r="D29" s="125"/>
      <c r="E29" s="125"/>
      <c r="F29" s="125"/>
      <c r="G29" s="125"/>
    </row>
    <row r="30" spans="1:16" ht="24" customHeight="1" x14ac:dyDescent="0.25">
      <c r="A30" s="124" t="s">
        <v>78</v>
      </c>
      <c r="B30" s="124"/>
      <c r="C30" s="124"/>
      <c r="D30" s="124"/>
      <c r="E30" s="124"/>
      <c r="F30" s="124"/>
      <c r="G30" s="124"/>
    </row>
    <row r="31" spans="1:16" ht="14.1" customHeight="1" x14ac:dyDescent="0.25">
      <c r="A31" s="124" t="s">
        <v>77</v>
      </c>
      <c r="B31" s="124"/>
      <c r="C31" s="124"/>
      <c r="D31" s="124"/>
      <c r="E31" s="124"/>
      <c r="F31" s="124"/>
      <c r="G31" s="124"/>
      <c r="H31" s="98"/>
      <c r="I31" s="98"/>
      <c r="J31" s="98"/>
      <c r="K31" s="98"/>
      <c r="L31" s="98"/>
      <c r="M31" s="98"/>
      <c r="N31" s="98"/>
      <c r="O31" s="98"/>
      <c r="P31" s="98"/>
    </row>
    <row r="32" spans="1:16" ht="14.1" customHeight="1" x14ac:dyDescent="0.25">
      <c r="A32" s="124" t="s">
        <v>76</v>
      </c>
      <c r="B32" s="124"/>
      <c r="C32" s="124"/>
      <c r="D32" s="124"/>
      <c r="E32" s="124"/>
      <c r="F32" s="124"/>
      <c r="G32" s="124"/>
    </row>
    <row r="33" spans="1:7" ht="14.1" customHeight="1" x14ac:dyDescent="0.25">
      <c r="A33" s="124"/>
      <c r="B33" s="124"/>
      <c r="C33" s="124"/>
      <c r="D33" s="124"/>
      <c r="E33" s="124"/>
      <c r="F33" s="124"/>
      <c r="G33" s="124"/>
    </row>
  </sheetData>
  <mergeCells count="11">
    <mergeCell ref="A33:G33"/>
    <mergeCell ref="A29:G29"/>
    <mergeCell ref="A28:G28"/>
    <mergeCell ref="A30:G30"/>
    <mergeCell ref="A31:G31"/>
    <mergeCell ref="A32:G32"/>
    <mergeCell ref="A1:G1"/>
    <mergeCell ref="A2:G2"/>
    <mergeCell ref="A27:G27"/>
    <mergeCell ref="C4:D4"/>
    <mergeCell ref="F4:G4"/>
  </mergeCells>
  <phoneticPr fontId="9" type="noConversion"/>
  <pageMargins left="0.75000000000000011" right="0.75000000000000011" top="1" bottom="1" header="0.5" footer="0.5"/>
  <pageSetup paperSize="10" scale="94"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General Health 20172018</vt:lpstr>
      <vt:lpstr>General Health 20152016</vt:lpstr>
      <vt:lpstr>GHI-NWT &amp; Canada</vt:lpstr>
      <vt:lpstr>Health Conditions - NWT &amp; CAN</vt:lpstr>
      <vt:lpstr>'General Health 20152016'!Print_Area</vt:lpstr>
      <vt:lpstr>'General Health 20172018'!Print_Area</vt:lpstr>
      <vt:lpstr>'GHI-NWT &amp; Canada'!Print_Area</vt:lpstr>
      <vt:lpstr>'Health Conditions - NWT &amp; CAN'!Print_Area</vt:lpstr>
    </vt:vector>
  </TitlesOfParts>
  <Company>NWT Bureau of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Mazan</dc:creator>
  <cp:lastModifiedBy>Jescinda Cullihall</cp:lastModifiedBy>
  <cp:lastPrinted>2021-06-24T17:42:55Z</cp:lastPrinted>
  <dcterms:created xsi:type="dcterms:W3CDTF">2011-08-05T15:28:25Z</dcterms:created>
  <dcterms:modified xsi:type="dcterms:W3CDTF">2021-06-24T17:48:31Z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306356435</vt:i4>
  </property>
  <property fmtid="{D5CDD505-2E9C-101B-9397-08002B2CF9AE}" pid="3" name="_NewReviewCycle">
    <vt:lpwstr/>
  </property>
  <property fmtid="{D5CDD505-2E9C-101B-9397-08002B2CF9AE}" pid="4" name="_EmailSubject">
    <vt:lpwstr>CCHS access solutions</vt:lpwstr>
  </property>
  <property fmtid="{D5CDD505-2E9C-101B-9397-08002B2CF9AE}" pid="5" name="_AuthorEmail">
    <vt:lpwstr>shawn.brule@canada.ca</vt:lpwstr>
  </property>
  <property fmtid="{D5CDD505-2E9C-101B-9397-08002B2CF9AE}" pid="6" name="_AuthorEmailDisplayName">
    <vt:lpwstr>Brule, Shawn (STATCAN)</vt:lpwstr>
  </property>
  <property fmtid="{D5CDD505-2E9C-101B-9397-08002B2CF9AE}" pid="7" name="_ReviewingToolsShownOnce">
    <vt:lpwstr/>
  </property>
</Properties>
</file>