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fernando\Dropbox\2_WORK\MOMF\RD_Model_v9_clean_new\A1_Outputs\"/>
    </mc:Choice>
  </mc:AlternateContent>
  <xr:revisionPtr revIDLastSave="0" documentId="13_ncr:1_{C53F3D4B-DF9B-4C04-8501-01BD2836C2A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Other_Techs" sheetId="8" r:id="rId4"/>
    <sheet name="Demand Techs" sheetId="4" r:id="rId5"/>
    <sheet name="Vehicle Techs" sheetId="6" r:id="rId6"/>
    <sheet name="Transport Fuel Distribution" sheetId="5" r:id="rId7"/>
    <sheet name="Vehicle Groups" sheetId="7" r:id="rId8"/>
  </sheets>
  <definedNames>
    <definedName name="_xlnm._FilterDatabase" localSheetId="4" hidden="1">'Demand Techs'!$A$1:$AO$264</definedName>
    <definedName name="_xlnm._FilterDatabase" localSheetId="0" hidden="1">'Fixed Horizon Parameters'!$A$1:$H$577</definedName>
    <definedName name="_xlnm._FilterDatabase" localSheetId="1" hidden="1">'Primary Techs'!$A$1:$AO$743</definedName>
    <definedName name="_xlnm._FilterDatabase" localSheetId="2" hidden="1">'Secondary Techs'!$A$1:$AO$651</definedName>
    <definedName name="_xlnm._FilterDatabase" localSheetId="5" hidden="1">'Vehicle Techs'!$A$1:$AP$211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14" i="6" l="1"/>
  <c r="AR14" i="6"/>
  <c r="AS9" i="6"/>
  <c r="AR9" i="6"/>
  <c r="J589" i="2" l="1"/>
  <c r="K589" i="2"/>
  <c r="L589" i="2"/>
  <c r="L579" i="2" s="1"/>
  <c r="L569" i="2" s="1"/>
  <c r="M589" i="2"/>
  <c r="M579" i="2" s="1"/>
  <c r="M569" i="2" s="1"/>
  <c r="N589" i="2"/>
  <c r="N579" i="2" s="1"/>
  <c r="N569" i="2" s="1"/>
  <c r="O589" i="2"/>
  <c r="O579" i="2" s="1"/>
  <c r="O569" i="2" s="1"/>
  <c r="P589" i="2"/>
  <c r="Q589" i="2"/>
  <c r="R589" i="2"/>
  <c r="S589" i="2"/>
  <c r="S579" i="2" s="1"/>
  <c r="S569" i="2" s="1"/>
  <c r="T589" i="2"/>
  <c r="T579" i="2" s="1"/>
  <c r="T569" i="2" s="1"/>
  <c r="U589" i="2"/>
  <c r="V589" i="2"/>
  <c r="W589" i="2"/>
  <c r="X589" i="2"/>
  <c r="X579" i="2" s="1"/>
  <c r="X569" i="2" s="1"/>
  <c r="Y589" i="2"/>
  <c r="Y579" i="2" s="1"/>
  <c r="Y569" i="2" s="1"/>
  <c r="Z589" i="2"/>
  <c r="Z579" i="2" s="1"/>
  <c r="Z569" i="2" s="1"/>
  <c r="AA589" i="2"/>
  <c r="AA579" i="2" s="1"/>
  <c r="AA569" i="2" s="1"/>
  <c r="AB589" i="2"/>
  <c r="AC589" i="2"/>
  <c r="AD589" i="2"/>
  <c r="AE589" i="2"/>
  <c r="AE579" i="2" s="1"/>
  <c r="AE569" i="2" s="1"/>
  <c r="AF589" i="2"/>
  <c r="AF579" i="2" s="1"/>
  <c r="AF569" i="2" s="1"/>
  <c r="AG589" i="2"/>
  <c r="AH589" i="2"/>
  <c r="AI589" i="2"/>
  <c r="AJ589" i="2"/>
  <c r="AJ579" i="2" s="1"/>
  <c r="AJ569" i="2" s="1"/>
  <c r="AK589" i="2"/>
  <c r="AK579" i="2" s="1"/>
  <c r="AK569" i="2" s="1"/>
  <c r="AL589" i="2"/>
  <c r="AL579" i="2" s="1"/>
  <c r="AL569" i="2" s="1"/>
  <c r="AM589" i="2"/>
  <c r="AM579" i="2" s="1"/>
  <c r="AM569" i="2" s="1"/>
  <c r="AN589" i="2"/>
  <c r="AO589" i="2"/>
  <c r="I589" i="2"/>
  <c r="J579" i="2"/>
  <c r="J569" i="2" s="1"/>
  <c r="K579" i="2"/>
  <c r="K569" i="2" s="1"/>
  <c r="P579" i="2"/>
  <c r="P569" i="2" s="1"/>
  <c r="Q579" i="2"/>
  <c r="Q569" i="2" s="1"/>
  <c r="R579" i="2"/>
  <c r="R569" i="2" s="1"/>
  <c r="U579" i="2"/>
  <c r="V579" i="2"/>
  <c r="V569" i="2" s="1"/>
  <c r="W579" i="2"/>
  <c r="W569" i="2" s="1"/>
  <c r="AB579" i="2"/>
  <c r="AB569" i="2" s="1"/>
  <c r="AC579" i="2"/>
  <c r="AC569" i="2" s="1"/>
  <c r="AD579" i="2"/>
  <c r="AD569" i="2" s="1"/>
  <c r="AG579" i="2"/>
  <c r="AH579" i="2"/>
  <c r="AH569" i="2" s="1"/>
  <c r="AI579" i="2"/>
  <c r="AI569" i="2" s="1"/>
  <c r="AN579" i="2"/>
  <c r="AN569" i="2" s="1"/>
  <c r="AO579" i="2"/>
  <c r="AO569" i="2" s="1"/>
  <c r="I579" i="2"/>
  <c r="I569" i="2" s="1"/>
  <c r="U569" i="2"/>
  <c r="AG569" i="2"/>
  <c r="A202" i="2"/>
  <c r="A203" i="2" s="1"/>
  <c r="A204" i="2" s="1"/>
  <c r="A205" i="2" s="1"/>
  <c r="A206" i="2" s="1"/>
  <c r="A207" i="2" s="1"/>
  <c r="A208" i="2" s="1"/>
  <c r="A209" i="2" s="1"/>
  <c r="A210" i="2" s="1"/>
  <c r="A211" i="2" s="1"/>
  <c r="A172" i="2" l="1"/>
  <c r="A173" i="2" s="1"/>
  <c r="A174" i="2" s="1"/>
  <c r="A175" i="2" s="1"/>
  <c r="A176" i="2" s="1"/>
  <c r="A177" i="2" s="1"/>
  <c r="A178" i="2" s="1"/>
  <c r="A179" i="2" s="1"/>
  <c r="A180" i="2" s="1"/>
  <c r="A18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Ignacio  Alfaro Corrales</author>
  </authors>
  <commentList>
    <comment ref="I649" authorId="0" shapeId="0" xr:uid="{9854E47C-749B-4D19-80AD-15EB46ED1A24}">
      <text>
        <r>
          <rPr>
            <b/>
            <sz val="9"/>
            <color indexed="81"/>
            <rFont val="Tahoma"/>
            <family val="2"/>
          </rPr>
          <t>No se ha hallado</t>
        </r>
      </text>
    </comment>
    <comment ref="I659" authorId="0" shapeId="0" xr:uid="{78B9A827-0445-420B-9967-CEFB9A0984AC}">
      <text>
        <r>
          <rPr>
            <b/>
            <sz val="9"/>
            <color indexed="81"/>
            <rFont val="Tahoma"/>
            <family val="2"/>
          </rPr>
          <t>No se ha hallado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tc={14326C89-C21F-45FB-9845-C33E0649F40B}</author>
  </authors>
  <commentList>
    <comment ref="B102" authorId="0" shapeId="0" xr:uid="{14326C89-C21F-45FB-9845-C33E0649F40B}">
      <text>
        <t>[Threaded comment]
Your version of Excel allows you to read this threaded comment; however, any edits to it will get removed if the file is opened in a newer version of Excel. Learn more: https://go.microsoft.com/fwlink/?linkid=870924
Comment:
    A1 las generó dobles, hay que ajustar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1" authorId="0" shapeId="0" xr:uid="{36A478FA-DB57-4E1D-ACAB-CF534924CBF8}">
      <text>
        <r>
          <rPr>
            <b/>
            <sz val="9"/>
            <color indexed="81"/>
            <rFont val="Tahoma"/>
            <family val="2"/>
          </rPr>
          <t>Insert here rail technologies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tc={588A108C-4194-4E3A-890B-47045C21421E}</author>
    <author>luisf</author>
  </authors>
  <commentList>
    <comment ref="K4" authorId="0" shapeId="0" xr:uid="{588A108C-4194-4E3A-890B-47045C21421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Los residual capacity están calculados en el Excel Projections_Transport, multiplicando por valores alrededor de 0.97, disminuyendo hasta 0.58 en 2050
Reply:
    Hasta que el valor del 2038/2018 fuera 37% y el valor del 2050/2018 fuera 2%
</t>
      </text>
    </comment>
    <comment ref="J152" authorId="1" shapeId="0" xr:uid="{3F23E2A6-C3FC-474C-8444-2D0992BE46BD}">
      <text>
        <r>
          <rPr>
            <b/>
            <sz val="9"/>
            <color indexed="81"/>
            <rFont val="Tahoma"/>
            <family val="2"/>
          </rPr>
          <t>Taken from an OseMOSYS run // future 0</t>
        </r>
      </text>
    </comment>
    <comment ref="J157" authorId="1" shapeId="0" xr:uid="{BD74783D-4A80-469E-B48B-A06E0FF69733}">
      <text>
        <r>
          <rPr>
            <b/>
            <sz val="9"/>
            <color indexed="81"/>
            <rFont val="Tahoma"/>
            <family val="2"/>
          </rPr>
          <t>Taken from an OseMOSYS run // future 0</t>
        </r>
      </text>
    </comment>
  </commentList>
</comments>
</file>

<file path=xl/sharedStrings.xml><?xml version="1.0" encoding="utf-8"?>
<sst xmlns="http://schemas.openxmlformats.org/spreadsheetml/2006/main" count="17674" uniqueCount="751">
  <si>
    <t>Tech.Type</t>
  </si>
  <si>
    <t>Tech.ID</t>
  </si>
  <si>
    <t>Tech</t>
  </si>
  <si>
    <t>Tech.Name</t>
  </si>
  <si>
    <t>Parameter.ID</t>
  </si>
  <si>
    <t>Parameter</t>
  </si>
  <si>
    <t>Unit</t>
  </si>
  <si>
    <t>Value</t>
  </si>
  <si>
    <t>Primary</t>
  </si>
  <si>
    <t>DIST_CRU</t>
  </si>
  <si>
    <t>Primary - Import/Distribution - Crude</t>
  </si>
  <si>
    <t>CapacityToActivityUnit</t>
  </si>
  <si>
    <t>PJ/PJ</t>
  </si>
  <si>
    <t>OperationalLife</t>
  </si>
  <si>
    <t>Years</t>
  </si>
  <si>
    <t>DIST_NGS</t>
  </si>
  <si>
    <t>Primary - Import/Distribution - Natural Gas</t>
  </si>
  <si>
    <t>DIST_DSL</t>
  </si>
  <si>
    <t>Primary - Import/Distribution - Diesel</t>
  </si>
  <si>
    <t>DIST_GSL</t>
  </si>
  <si>
    <t>Primary - Import/Distribution - Gasoline</t>
  </si>
  <si>
    <t>DIST_LPG</t>
  </si>
  <si>
    <t>Primary - Import/Distribution - LPG</t>
  </si>
  <si>
    <t>DIST_FOI</t>
  </si>
  <si>
    <t>Primary - Import/Distribution - Fuel Oil</t>
  </si>
  <si>
    <t>DIST_COK</t>
  </si>
  <si>
    <t>Primary - Import/Distribution - Coke</t>
  </si>
  <si>
    <t>DIST_KER</t>
  </si>
  <si>
    <t>Primary - Import/Distribution - Kerosen</t>
  </si>
  <si>
    <t>DIST_COA</t>
  </si>
  <si>
    <t>Primary - Import/Distribution - Coal</t>
  </si>
  <si>
    <t>IMP_ELE</t>
  </si>
  <si>
    <t>Primary - Import - Electricity</t>
  </si>
  <si>
    <t>PJ/GW</t>
  </si>
  <si>
    <t>EXTT_CRU</t>
  </si>
  <si>
    <t>Primary Extraction/Transformation - Crude</t>
  </si>
  <si>
    <t>EXTT_LPG</t>
  </si>
  <si>
    <t>Primary Extraction/Transformation - LPG</t>
  </si>
  <si>
    <t>PPHDAM</t>
  </si>
  <si>
    <t>Power Plant - Hydro Dam</t>
  </si>
  <si>
    <t>Literatura (sin documento público que diga los años)</t>
  </si>
  <si>
    <t>PPHROR</t>
  </si>
  <si>
    <t>Power Plant - Hydro ROR</t>
  </si>
  <si>
    <t>Standard</t>
  </si>
  <si>
    <t>PPGEO</t>
  </si>
  <si>
    <t>Power Plant - Geothermal</t>
  </si>
  <si>
    <t>PPWNDON</t>
  </si>
  <si>
    <t>Power Plant - Wind</t>
  </si>
  <si>
    <t>PPPVT</t>
  </si>
  <si>
    <t>Power Plant - Transmission Solar</t>
  </si>
  <si>
    <t>PPPVTS</t>
  </si>
  <si>
    <t>Power Plant - Transmission Solar with battery storage</t>
  </si>
  <si>
    <t>PPPVD</t>
  </si>
  <si>
    <t>Power Plant - Distributed Solar</t>
  </si>
  <si>
    <t>PPPVDS</t>
  </si>
  <si>
    <t>Power Plant - Distributed Solar with battery storage</t>
  </si>
  <si>
    <t>DIST_FIR</t>
  </si>
  <si>
    <t>Primary - ETD - Firewood</t>
  </si>
  <si>
    <t>Does not have CAPEX, so operational life is not necessary</t>
  </si>
  <si>
    <t>DIST_BIM</t>
  </si>
  <si>
    <t>Primary - ETD - Biomass</t>
  </si>
  <si>
    <t>DIST_BGS</t>
  </si>
  <si>
    <t>Primary - ETD - Biogas</t>
  </si>
  <si>
    <t>SOIALL</t>
  </si>
  <si>
    <t>Primary - Soil</t>
  </si>
  <si>
    <t>Mha/Mha</t>
  </si>
  <si>
    <t>IMPRIC</t>
  </si>
  <si>
    <t>Import Rice</t>
  </si>
  <si>
    <t>Mton/Mton</t>
  </si>
  <si>
    <t>IMPBAN</t>
  </si>
  <si>
    <t>Import Banana</t>
  </si>
  <si>
    <t>IMPSGC</t>
  </si>
  <si>
    <t>Import Sugarcane</t>
  </si>
  <si>
    <t>IMPCOC</t>
  </si>
  <si>
    <t>Import Cocoa</t>
  </si>
  <si>
    <t>IMPTRVEG</t>
  </si>
  <si>
    <t>Import Vegetables, other</t>
  </si>
  <si>
    <t>IMPCAF</t>
  </si>
  <si>
    <t>Import Coffee and products</t>
  </si>
  <si>
    <t>IMPLEG</t>
  </si>
  <si>
    <t>Import Legumes</t>
  </si>
  <si>
    <t>IMPROT</t>
  </si>
  <si>
    <t>Import Roots</t>
  </si>
  <si>
    <t>IMPFRT</t>
  </si>
  <si>
    <t>Import Fruit</t>
  </si>
  <si>
    <t>IMPCER</t>
  </si>
  <si>
    <t>Import Cereals</t>
  </si>
  <si>
    <t>IMPOTP</t>
  </si>
  <si>
    <t>Import Other products</t>
  </si>
  <si>
    <t>IMPLEC</t>
  </si>
  <si>
    <t>Import Milk</t>
  </si>
  <si>
    <t>Ton/Ton</t>
  </si>
  <si>
    <t>IMPCARAVI</t>
  </si>
  <si>
    <t>Import Poultry meat</t>
  </si>
  <si>
    <t>IMPCARBOV</t>
  </si>
  <si>
    <t>Import Beef</t>
  </si>
  <si>
    <t>IMPCARPOR</t>
  </si>
  <si>
    <t>Import Pork</t>
  </si>
  <si>
    <t>IMPOTRCAR</t>
  </si>
  <si>
    <t>Import Other meats</t>
  </si>
  <si>
    <t>INORG_RCY_OS</t>
  </si>
  <si>
    <t>Recycling of separated inorganic waste at final disposal site</t>
  </si>
  <si>
    <t>Mt/Mt</t>
  </si>
  <si>
    <t>AD</t>
  </si>
  <si>
    <t>Anaerobic digestion</t>
  </si>
  <si>
    <t>COMPOST</t>
  </si>
  <si>
    <t>Composting</t>
  </si>
  <si>
    <t>LANDFILL</t>
  </si>
  <si>
    <t>Landfill</t>
  </si>
  <si>
    <t>NO_CONTR_OD</t>
  </si>
  <si>
    <t>Open dump</t>
  </si>
  <si>
    <t>COPROC</t>
  </si>
  <si>
    <t>Coprocessing</t>
  </si>
  <si>
    <t>INCIN</t>
  </si>
  <si>
    <t>Controlled incineration</t>
  </si>
  <si>
    <t>OPEN_BURN</t>
  </si>
  <si>
    <t>Open burning</t>
  </si>
  <si>
    <t>SIT_CLAN</t>
  </si>
  <si>
    <t>Disposal in clandestine sites</t>
  </si>
  <si>
    <t>AERO_PTAR</t>
  </si>
  <si>
    <t>Centralized aerobic treatment plant</t>
  </si>
  <si>
    <t>miles de millones de m3/miles de millones de m3</t>
  </si>
  <si>
    <t>AERO_PTAR_RU</t>
  </si>
  <si>
    <t>Reuse of treated water from centralized aerobic treatment plant</t>
  </si>
  <si>
    <t>ANAE_LAGN</t>
  </si>
  <si>
    <t>Anaerobic lagoon</t>
  </si>
  <si>
    <t>ANAE_LAGN_RU</t>
  </si>
  <si>
    <t>Reuse of treated water from anaerobic lagoon</t>
  </si>
  <si>
    <t>SEPT_SYST</t>
  </si>
  <si>
    <t>Septic system</t>
  </si>
  <si>
    <t>LATR</t>
  </si>
  <si>
    <t>Latrine</t>
  </si>
  <si>
    <t>EFLT_DISC</t>
  </si>
  <si>
    <t>Effluent discharge to aquatic environment</t>
  </si>
  <si>
    <t>SEWER_NO_T</t>
  </si>
  <si>
    <t>Aguas en alcantarillado no tratadas</t>
  </si>
  <si>
    <t>RAW_MAT_CLK</t>
  </si>
  <si>
    <t>Supply of raw material for clinker</t>
  </si>
  <si>
    <t>RAW_MAT_CEM</t>
  </si>
  <si>
    <t>Supply of raw material for cement</t>
  </si>
  <si>
    <t>IMP_STOR</t>
  </si>
  <si>
    <t>Clinker imports and storage</t>
  </si>
  <si>
    <t>Secondary</t>
  </si>
  <si>
    <t>REF_DSL</t>
  </si>
  <si>
    <t>Secondary Diesel Refinery</t>
  </si>
  <si>
    <t>REF_GSL</t>
  </si>
  <si>
    <t>Secondary Gasoline Refinery</t>
  </si>
  <si>
    <t>REF_LPG</t>
  </si>
  <si>
    <t>Secondary LPG Refinery</t>
  </si>
  <si>
    <t>REF_FOI</t>
  </si>
  <si>
    <t>Secondary Fuel Oil Refinery</t>
  </si>
  <si>
    <t>PPBIM</t>
  </si>
  <si>
    <t>Power Plant - Biomass</t>
  </si>
  <si>
    <t>PPBGS</t>
  </si>
  <si>
    <t>Power Plant - Biogas</t>
  </si>
  <si>
    <t>PPCOA</t>
  </si>
  <si>
    <t>Power Plant - Coal</t>
  </si>
  <si>
    <t>PPCCTDSL</t>
  </si>
  <si>
    <t>Power Plant - Combine Cycle and Gas Turbine - Diesel</t>
  </si>
  <si>
    <t>PPCCFOIDSL</t>
  </si>
  <si>
    <t>Primary -  Transformation - Combine Cycle - Fuel Oil and Diesel</t>
  </si>
  <si>
    <t>PPCCTNGS</t>
  </si>
  <si>
    <t>Power Plant- Combine Cycle and Gas Turbine - Natural Gas</t>
  </si>
  <si>
    <t>PPCCTNGSDSL</t>
  </si>
  <si>
    <t>Power Plant- Combine Cycle and Gas Turbine - Natural Gas and Diesel</t>
  </si>
  <si>
    <t>PPICEFOI</t>
  </si>
  <si>
    <t>Power Plant - Internal Combustion Engine - Fuel Oil</t>
  </si>
  <si>
    <t>PPICEGASFOI</t>
  </si>
  <si>
    <t>Power Plant - Internal Combustion Engine - Natural Gas and Fuel Oil</t>
  </si>
  <si>
    <t>ELE_TRANS</t>
  </si>
  <si>
    <t>Secondary - Power Transmission</t>
  </si>
  <si>
    <t>Provisional</t>
  </si>
  <si>
    <t>HYD_G_PROD</t>
  </si>
  <si>
    <t>Secondary - Green Hydrogen Production</t>
  </si>
  <si>
    <t>ELE_DIST</t>
  </si>
  <si>
    <t>Secondary - Power Distribution</t>
  </si>
  <si>
    <t>HYD_DIST</t>
  </si>
  <si>
    <t>Secondary  - Distribution of Hydrogen</t>
  </si>
  <si>
    <t>LU_FOR</t>
  </si>
  <si>
    <t>Forest Soil</t>
  </si>
  <si>
    <t>LU_AGR</t>
  </si>
  <si>
    <t>Agriculture Soil</t>
  </si>
  <si>
    <t>LU_GAN</t>
  </si>
  <si>
    <t>Livestock Soil</t>
  </si>
  <si>
    <t>LU_MTS</t>
  </si>
  <si>
    <t>Shrubland Soil</t>
  </si>
  <si>
    <t>LU_SAB</t>
  </si>
  <si>
    <t>Savanna Soil</t>
  </si>
  <si>
    <t>LU_URB</t>
  </si>
  <si>
    <t>Urban soil</t>
  </si>
  <si>
    <t>LU_OLU</t>
  </si>
  <si>
    <t>Other Land Uses soil</t>
  </si>
  <si>
    <t>LU_LATHUM</t>
  </si>
  <si>
    <t>Moist Broadleaf Forest</t>
  </si>
  <si>
    <t>LU_CLF</t>
  </si>
  <si>
    <t>Cloud Forest</t>
  </si>
  <si>
    <t>LU_LATSHUM</t>
  </si>
  <si>
    <t>Semi-humid Broadleaf Forest</t>
  </si>
  <si>
    <t>LU_DCON</t>
  </si>
  <si>
    <t>Dense coniferous Forest</t>
  </si>
  <si>
    <t>LU_SCON</t>
  </si>
  <si>
    <t>Sparse coniferous Forest</t>
  </si>
  <si>
    <t>LU_WET</t>
  </si>
  <si>
    <t>Wetland Forest</t>
  </si>
  <si>
    <t>LU_DRY</t>
  </si>
  <si>
    <t>Dry Forest</t>
  </si>
  <si>
    <t>AG_RIC</t>
  </si>
  <si>
    <t>Rice</t>
  </si>
  <si>
    <t>AG_BAN</t>
  </si>
  <si>
    <t>Banana</t>
  </si>
  <si>
    <t>AG_SGC</t>
  </si>
  <si>
    <t>Sugar cane</t>
  </si>
  <si>
    <t>AG_COC</t>
  </si>
  <si>
    <t>Cocoa and products</t>
  </si>
  <si>
    <t>AG_TRVEG</t>
  </si>
  <si>
    <t>Vegetables, other</t>
  </si>
  <si>
    <t>AG_CAF</t>
  </si>
  <si>
    <t>Coffee and products</t>
  </si>
  <si>
    <t>AG_LEG</t>
  </si>
  <si>
    <t>Legumes</t>
  </si>
  <si>
    <t>AG_ROT</t>
  </si>
  <si>
    <t>Roots</t>
  </si>
  <si>
    <t>AG_FRT</t>
  </si>
  <si>
    <t>Fruits</t>
  </si>
  <si>
    <t>AGR_CER</t>
  </si>
  <si>
    <t>Cereals</t>
  </si>
  <si>
    <t>AGR_OTP</t>
  </si>
  <si>
    <t>Other products</t>
  </si>
  <si>
    <t>GA_LEC</t>
  </si>
  <si>
    <t>Milk</t>
  </si>
  <si>
    <t>GA_OTRCARPRO</t>
  </si>
  <si>
    <t>Other Dairy Products</t>
  </si>
  <si>
    <t>GA_CARAVI</t>
  </si>
  <si>
    <t>Poultry meat</t>
  </si>
  <si>
    <t>GA_CARBOV</t>
  </si>
  <si>
    <t>Beef</t>
  </si>
  <si>
    <t>GA_CARPOR</t>
  </si>
  <si>
    <t>Pork</t>
  </si>
  <si>
    <t>GA_OTRCAR</t>
  </si>
  <si>
    <t>Other meats</t>
  </si>
  <si>
    <t>OSS_INORG</t>
  </si>
  <si>
    <t>Separation of inorganic waste in final disposal site</t>
  </si>
  <si>
    <t>OSS_ORG</t>
  </si>
  <si>
    <t>Separation of organic waste in final disposal site</t>
  </si>
  <si>
    <t>NO_OSS_BLEND</t>
  </si>
  <si>
    <t>Non-separation of mixed waste in final disposal site</t>
  </si>
  <si>
    <t>NO_OSS_NO_COLL</t>
  </si>
  <si>
    <t>No collection of mixed solid waste in final disposal site</t>
  </si>
  <si>
    <t>INORG_DCOLL</t>
  </si>
  <si>
    <t>Differentiated collection of inorganic waste</t>
  </si>
  <si>
    <t>ORG_DCOLL</t>
  </si>
  <si>
    <t>Differentiated collection of organic waste</t>
  </si>
  <si>
    <t>BLEND_NO_DCOLL</t>
  </si>
  <si>
    <t>Undifferentiated collection of mixed waste</t>
  </si>
  <si>
    <t>BLEND_NO_COLL</t>
  </si>
  <si>
    <t>No collection of mixed solid waste</t>
  </si>
  <si>
    <t>INORG_SS</t>
  </si>
  <si>
    <t>Separation of inorganic waste in source</t>
  </si>
  <si>
    <t>ORG_SS</t>
  </si>
  <si>
    <t>Separation of organic waste in source</t>
  </si>
  <si>
    <t>NO_SS</t>
  </si>
  <si>
    <t>No separation of waste in source</t>
  </si>
  <si>
    <t>WWWT</t>
  </si>
  <si>
    <t>Waste water with treatement</t>
  </si>
  <si>
    <t>WWWOT</t>
  </si>
  <si>
    <t>Waste water without treatement</t>
  </si>
  <si>
    <t>SEWERWW</t>
  </si>
  <si>
    <t>Collected waste water</t>
  </si>
  <si>
    <t>DIRECT_DISC</t>
  </si>
  <si>
    <t>Uncollected wastewater</t>
  </si>
  <si>
    <t>PROD_CLK_TRAD</t>
  </si>
  <si>
    <t>Traditional clinker production</t>
  </si>
  <si>
    <t>PROD_CEM</t>
  </si>
  <si>
    <t>Cement production</t>
  </si>
  <si>
    <t>Demand Techs</t>
  </si>
  <si>
    <t>T5DSLCOM</t>
  </si>
  <si>
    <t>Demand Diesel for Commercial</t>
  </si>
  <si>
    <t>T5GSLCOM</t>
  </si>
  <si>
    <t>Demand Gasoline for Commercial</t>
  </si>
  <si>
    <t>T5NGSCOM</t>
  </si>
  <si>
    <t>Demand Natural gas for Commercial</t>
  </si>
  <si>
    <t>T5LPGCOM</t>
  </si>
  <si>
    <t>Demand LPG for Commercial</t>
  </si>
  <si>
    <t>T5KERCOM</t>
  </si>
  <si>
    <t>Demand Kerosen for Commercial</t>
  </si>
  <si>
    <t>T5FIRCOM</t>
  </si>
  <si>
    <t>Demand Firewood for Commercial</t>
  </si>
  <si>
    <t>T5DSLIND</t>
  </si>
  <si>
    <t>Demand Diesel for Industrial</t>
  </si>
  <si>
    <t>T5GSLIND</t>
  </si>
  <si>
    <t>Demand Gasoline for Industrial</t>
  </si>
  <si>
    <t>T5NGSIND</t>
  </si>
  <si>
    <t>Demand Natural gas for Industrial</t>
  </si>
  <si>
    <t>T5LPGIND</t>
  </si>
  <si>
    <t>Demand LPG for Industrial</t>
  </si>
  <si>
    <t>T5ELEIND</t>
  </si>
  <si>
    <t>Demand Electric for Industrial</t>
  </si>
  <si>
    <t>T5HYDIND</t>
  </si>
  <si>
    <t>Demand Hydrogen for Industrial</t>
  </si>
  <si>
    <t>T5FIRIND</t>
  </si>
  <si>
    <t>Demand Firewood for Industrial</t>
  </si>
  <si>
    <t>T5CRUIND</t>
  </si>
  <si>
    <t>Demand Crude for Industrial</t>
  </si>
  <si>
    <t>T5COAIND</t>
  </si>
  <si>
    <t>Demand Coal for Industrial</t>
  </si>
  <si>
    <t>T5FOIIND</t>
  </si>
  <si>
    <t>Demand Fuel Oil for Industrial</t>
  </si>
  <si>
    <t>T5NGSRES</t>
  </si>
  <si>
    <t>Demand Natural gas for Residential</t>
  </si>
  <si>
    <t>T5LPGRES</t>
  </si>
  <si>
    <t>Demand LPG for Residential</t>
  </si>
  <si>
    <t>T5COKRES</t>
  </si>
  <si>
    <t>Demand Coke for Residential</t>
  </si>
  <si>
    <t>T5KERRES</t>
  </si>
  <si>
    <t>Demand Kerosen for Residential</t>
  </si>
  <si>
    <t>T5FIRRES</t>
  </si>
  <si>
    <t>Demand Firewood for Residential</t>
  </si>
  <si>
    <t>T5GSLCON</t>
  </si>
  <si>
    <t>Demand Gasoline for Construction</t>
  </si>
  <si>
    <t>T5NGSCON</t>
  </si>
  <si>
    <t>Demand Natural gas for Construction</t>
  </si>
  <si>
    <t>T5COKEXP</t>
  </si>
  <si>
    <t>Demand Coke for Exports</t>
  </si>
  <si>
    <t>T5FIREXP</t>
  </si>
  <si>
    <t>Demand Firewood for Exports</t>
  </si>
  <si>
    <t>T5FOIEXP</t>
  </si>
  <si>
    <t>Demand Fuel Oil for Exports</t>
  </si>
  <si>
    <t>T5DSLTOT</t>
  </si>
  <si>
    <t>Demand Diesel for Transport - Other</t>
  </si>
  <si>
    <t>T5GSLTOT</t>
  </si>
  <si>
    <t>Demand Gasoline for Transport - Other</t>
  </si>
  <si>
    <t>T5LPGTOT</t>
  </si>
  <si>
    <t>Demand LPG for Transport - Other</t>
  </si>
  <si>
    <t>T5GSLTAC</t>
  </si>
  <si>
    <t>Demand Gasoline for Transport - Aero</t>
  </si>
  <si>
    <t>T5COKTAC</t>
  </si>
  <si>
    <t>Demand Coke for Transport - Aero</t>
  </si>
  <si>
    <t>T5DSLAGR</t>
  </si>
  <si>
    <t>Demand Diesel for Agriculture</t>
  </si>
  <si>
    <t>T5LPGAGR</t>
  </si>
  <si>
    <t>Demand LPG for Agriculture</t>
  </si>
  <si>
    <t>T5SGCAGR</t>
  </si>
  <si>
    <t>Demand Sugar cane for Agriculture</t>
  </si>
  <si>
    <t>T5RICAGR</t>
  </si>
  <si>
    <t>Demand Rice for Agriculture</t>
  </si>
  <si>
    <t>T5CERAGR</t>
  </si>
  <si>
    <t>Demand Cereales for Agriculture</t>
  </si>
  <si>
    <t>T5BANAGR</t>
  </si>
  <si>
    <t>Demand Banana for Agriculture</t>
  </si>
  <si>
    <t>T5TRVEGAGR</t>
  </si>
  <si>
    <t>Demand Vegetables, other for Agriculture</t>
  </si>
  <si>
    <t>T5CAFAGR</t>
  </si>
  <si>
    <t>Demand Coffee and products for Agriculture</t>
  </si>
  <si>
    <t>T5COCAGR</t>
  </si>
  <si>
    <t>Demand Cocoa and products for Agriculture</t>
  </si>
  <si>
    <t>T5LEGAGR</t>
  </si>
  <si>
    <t>Demand Legumes for Agriculture</t>
  </si>
  <si>
    <t>T5ROTAGR</t>
  </si>
  <si>
    <t>Demand Roots for Agriculture</t>
  </si>
  <si>
    <t>T5FRTAGR</t>
  </si>
  <si>
    <t>Demand Fruits for Agriculture</t>
  </si>
  <si>
    <t>T5OTPAGR</t>
  </si>
  <si>
    <t>Demand Other products for Agriculture</t>
  </si>
  <si>
    <t>T5LECGAN</t>
  </si>
  <si>
    <t>Demand Milk for Livestock</t>
  </si>
  <si>
    <t>T5CARAVIGAN</t>
  </si>
  <si>
    <t>Demand Poultry meat for Livestock</t>
  </si>
  <si>
    <t>T5CARBOVGAN</t>
  </si>
  <si>
    <t>Demand Beef for Livestock</t>
  </si>
  <si>
    <t>T5CARPORGAN</t>
  </si>
  <si>
    <t>Demand Pork for Livestock</t>
  </si>
  <si>
    <t>T5OTRCARPROGAN</t>
  </si>
  <si>
    <t>Demand Other dairy products for Livestock</t>
  </si>
  <si>
    <t>T5OTRCARGAN</t>
  </si>
  <si>
    <t>Demand Other meats for Livestock</t>
  </si>
  <si>
    <t>T5SGCAGREXP</t>
  </si>
  <si>
    <t>Demand Sugar cane for Agricultural Exports</t>
  </si>
  <si>
    <t>T5RICAGREXP</t>
  </si>
  <si>
    <t>Demand Rice for Agricultural Exports</t>
  </si>
  <si>
    <t>T5CERAGREXP</t>
  </si>
  <si>
    <t>Demand Cereales for Agricultural Exports</t>
  </si>
  <si>
    <t>T5BANAGREXP</t>
  </si>
  <si>
    <t>Demand Banana for Agricultural Exports</t>
  </si>
  <si>
    <t>T5TRVEGAGREXP</t>
  </si>
  <si>
    <t>Demand Vegetables, other for Agricultural Exports</t>
  </si>
  <si>
    <t>T5COCAGREXP</t>
  </si>
  <si>
    <t>Demand Cocoa and products for Agricultural Exports</t>
  </si>
  <si>
    <t>T5LEGAGREXP</t>
  </si>
  <si>
    <t>Demand Legumes for Agricultural Exports</t>
  </si>
  <si>
    <t>T5ROTAGREXP</t>
  </si>
  <si>
    <t>Demand Roots for Agricultural Exports</t>
  </si>
  <si>
    <t>T5FRTAGREXP</t>
  </si>
  <si>
    <t>Demand Fruits for Agricultural Exports</t>
  </si>
  <si>
    <t>T5OTPAGREXP</t>
  </si>
  <si>
    <t>Demand Other products for Agricultural Exports</t>
  </si>
  <si>
    <t>T5CAFAGREXP</t>
  </si>
  <si>
    <t>Demand Coffee for Agricultural Exports</t>
  </si>
  <si>
    <t>T5LECGANEXP</t>
  </si>
  <si>
    <t>Demand Milk for Livestock Exports</t>
  </si>
  <si>
    <t>T5CARAVIGANEXP</t>
  </si>
  <si>
    <t>Demand Poultry meat for Livestock Exports</t>
  </si>
  <si>
    <t>T5CARBOVGANEXP</t>
  </si>
  <si>
    <t>Demand Beef for Livestock Exports</t>
  </si>
  <si>
    <t>T5CARPORGANEXP</t>
  </si>
  <si>
    <t>Demand Pork for Livestock Exports</t>
  </si>
  <si>
    <t>T5OTRCARPROGANEXP</t>
  </si>
  <si>
    <t>Demand Other dairy products for Livestock Exports</t>
  </si>
  <si>
    <t>T5OTRCARGANEXP</t>
  </si>
  <si>
    <t>Demand Other meats for Livestock Exports</t>
  </si>
  <si>
    <t>T5OLUCOB</t>
  </si>
  <si>
    <t>Demand Other Land Uses for Cover</t>
  </si>
  <si>
    <t>T5LATHUMCOB</t>
  </si>
  <si>
    <t>Demand Moist_Broadleaf for Cover</t>
  </si>
  <si>
    <t>T5CLFCOB</t>
  </si>
  <si>
    <t>Demand Cloud for Cover</t>
  </si>
  <si>
    <t>T5LATSHUMCOB</t>
  </si>
  <si>
    <t>Demand Semi-humid Broadleaf for Cover</t>
  </si>
  <si>
    <t>T5DCONCOB</t>
  </si>
  <si>
    <t>Demand Dense coniferous for Cover</t>
  </si>
  <si>
    <t>T5SOIBOS</t>
  </si>
  <si>
    <t>Demand Soil for Forest Cover</t>
  </si>
  <si>
    <t>T5FORBOS</t>
  </si>
  <si>
    <t>Demand Forest for Forest Cover</t>
  </si>
  <si>
    <t>T5CULBOS</t>
  </si>
  <si>
    <t>Demand Cropland for Forest Cover</t>
  </si>
  <si>
    <t>T5PASBOS</t>
  </si>
  <si>
    <t>Demand Pasture for Forest Cover</t>
  </si>
  <si>
    <t>T5MTSBOS</t>
  </si>
  <si>
    <t>Demand Shrubland for Forest Cover</t>
  </si>
  <si>
    <t>T5SABBOS</t>
  </si>
  <si>
    <t>Demand Savanna for Forest Cover</t>
  </si>
  <si>
    <t>T5URBBOS</t>
  </si>
  <si>
    <t>Demand Urban for Forest Cover</t>
  </si>
  <si>
    <t>T5TSWTSW</t>
  </si>
  <si>
    <t>Demand Total solid waste for Total solid waste</t>
  </si>
  <si>
    <t>T5TWWTWW</t>
  </si>
  <si>
    <t>Demand Total waste water for Total waste water</t>
  </si>
  <si>
    <t>T5CEM_PRODCEM_PROD</t>
  </si>
  <si>
    <t>Demand Cement production for Cement production</t>
  </si>
  <si>
    <t>Transport Fuel Distribution</t>
  </si>
  <si>
    <t>T4DSL_PRI</t>
  </si>
  <si>
    <t>Distribute Diesel for Private</t>
  </si>
  <si>
    <t>T4GSL_PRI</t>
  </si>
  <si>
    <t>Distribute Gasoline for Private</t>
  </si>
  <si>
    <t>T4LPG_PRI</t>
  </si>
  <si>
    <t>Distribute LPG for Private</t>
  </si>
  <si>
    <t>T4ELE_PRI</t>
  </si>
  <si>
    <t>Distribute Electric for Private</t>
  </si>
  <si>
    <t>T4GSL_PUB</t>
  </si>
  <si>
    <t>Distribute Gasoline for Public</t>
  </si>
  <si>
    <t>T4LPG_PUB</t>
  </si>
  <si>
    <t>Distribute LPG for Public</t>
  </si>
  <si>
    <t>T4ELE_PUB</t>
  </si>
  <si>
    <t>Distribute Electric for Public</t>
  </si>
  <si>
    <t>T4NGS_PRI</t>
  </si>
  <si>
    <t>Distribute Natural gas for Private</t>
  </si>
  <si>
    <t>T4DSL_PUB</t>
  </si>
  <si>
    <t>Distribute Diesel for Public</t>
  </si>
  <si>
    <t>T4HYD_PUB</t>
  </si>
  <si>
    <t>Distribute Hydrogen for Public</t>
  </si>
  <si>
    <t>T4DSL_TUR</t>
  </si>
  <si>
    <t>Distribute Diesel for Tourism</t>
  </si>
  <si>
    <t>T4GSL_TUR</t>
  </si>
  <si>
    <t>Distribute Gasoline for Tourism</t>
  </si>
  <si>
    <t>T4LPG_TUR</t>
  </si>
  <si>
    <t>Distribute LPG for Tourism</t>
  </si>
  <si>
    <t>T4ELE_TUR</t>
  </si>
  <si>
    <t>Distribute Electric for Tourism</t>
  </si>
  <si>
    <t>T4HYD_TUR</t>
  </si>
  <si>
    <t>Distribute Hydrogen for Tourism</t>
  </si>
  <si>
    <t>T4ELE_HEA</t>
  </si>
  <si>
    <t>Distribute Electric for Heavy Freight</t>
  </si>
  <si>
    <t>T4DSL_HEA</t>
  </si>
  <si>
    <t>Distribute Diesel for Heavy Freight</t>
  </si>
  <si>
    <t>T4GSL_HEA</t>
  </si>
  <si>
    <t>Distribute Gasoline for Heavy Freight</t>
  </si>
  <si>
    <t>T4LPG_HEA</t>
  </si>
  <si>
    <t>Distribute LPG for Heavy Freight</t>
  </si>
  <si>
    <t>T4HYD_HEA</t>
  </si>
  <si>
    <t>Distribute Hydrogen for Heavy Freight</t>
  </si>
  <si>
    <t>T4DSL_LIG</t>
  </si>
  <si>
    <t>Distribute Diesel for Light Freight</t>
  </si>
  <si>
    <t>T4GSL_LIG</t>
  </si>
  <si>
    <t>Distribute Gasoline for Light Freight</t>
  </si>
  <si>
    <t>T4LPG_LIG</t>
  </si>
  <si>
    <t>Distribute LPG for Light Freight</t>
  </si>
  <si>
    <t>T4ELE_LIG</t>
  </si>
  <si>
    <t>Distribute Electric for Light Freight</t>
  </si>
  <si>
    <t>T4NGS_LIG</t>
  </si>
  <si>
    <t>Distribute Natural gas for Light Freight</t>
  </si>
  <si>
    <t>Transport Vehicles</t>
  </si>
  <si>
    <t>TRAUTDSL</t>
  </si>
  <si>
    <t>Automobiles Diesel</t>
  </si>
  <si>
    <t>TRAUTGSL</t>
  </si>
  <si>
    <t>Automobiles Gasoline</t>
  </si>
  <si>
    <t>TRAUTLPG</t>
  </si>
  <si>
    <t>Automobiles LPG</t>
  </si>
  <si>
    <t>TRAUTELE</t>
  </si>
  <si>
    <t>Automobiles Electric</t>
  </si>
  <si>
    <t>TRAUTHG</t>
  </si>
  <si>
    <t>Automobiles Hybrid Gasoline</t>
  </si>
  <si>
    <t>TRTAXGSL</t>
  </si>
  <si>
    <t>Taxi Conchos Gasoline</t>
  </si>
  <si>
    <t>TRTAXLPG</t>
  </si>
  <si>
    <t>Taxi Conchos LPG</t>
  </si>
  <si>
    <t>TRTAXELE</t>
  </si>
  <si>
    <t>Taxi Conchos Electric</t>
  </si>
  <si>
    <t>TRMOTGSL</t>
  </si>
  <si>
    <t>Motorcycle Gasoline</t>
  </si>
  <si>
    <t>TRMOTELE</t>
  </si>
  <si>
    <t>Motorcycle Electric</t>
  </si>
  <si>
    <t>TRSUVDSL</t>
  </si>
  <si>
    <t>Jeep Diesel</t>
  </si>
  <si>
    <t>TRSUVGSL</t>
  </si>
  <si>
    <t>Jeep Gasoline</t>
  </si>
  <si>
    <t>TRSUVLPG</t>
  </si>
  <si>
    <t>Jeep LPG</t>
  </si>
  <si>
    <t>Suposición</t>
  </si>
  <si>
    <t>TRSUVELE</t>
  </si>
  <si>
    <t>Jeep Electric</t>
  </si>
  <si>
    <t>TRSUVNGS</t>
  </si>
  <si>
    <t>Jeep Natural gas</t>
  </si>
  <si>
    <t>TRBPUDSL</t>
  </si>
  <si>
    <t>Bus Public Diesel</t>
  </si>
  <si>
    <t>TRBPUGSL</t>
  </si>
  <si>
    <t>Bus Public Gasoline</t>
  </si>
  <si>
    <t>TRBPULPG</t>
  </si>
  <si>
    <t>Bus Public LPG</t>
  </si>
  <si>
    <t>TRBPUELE</t>
  </si>
  <si>
    <t>Bus Public Electric</t>
  </si>
  <si>
    <t>TRBPUHYD</t>
  </si>
  <si>
    <t>Bus Public Hydrogen</t>
  </si>
  <si>
    <t>TRBTURDSL</t>
  </si>
  <si>
    <t>Bus Tourism Diesel</t>
  </si>
  <si>
    <t>TRBTURGSL</t>
  </si>
  <si>
    <t>Bus Tourism Gasoline</t>
  </si>
  <si>
    <t>TRBTURLPG</t>
  </si>
  <si>
    <t>Bus Tourism LPG</t>
  </si>
  <si>
    <t>TRBTURELE</t>
  </si>
  <si>
    <t>Bus Tourism Electric</t>
  </si>
  <si>
    <t>TRBTURHYD</t>
  </si>
  <si>
    <t>Bus Tourism Hydrogen</t>
  </si>
  <si>
    <t>TRMBSDSL</t>
  </si>
  <si>
    <t>Minibus Guagua Diesel</t>
  </si>
  <si>
    <t>TRMBSGSL</t>
  </si>
  <si>
    <t>Minibus Guagua Gasoline</t>
  </si>
  <si>
    <t>TRMBSLPG</t>
  </si>
  <si>
    <t>Minibus Guagua LPG</t>
  </si>
  <si>
    <t>TRMBSELE</t>
  </si>
  <si>
    <t>Minibus Guagua Electric</t>
  </si>
  <si>
    <t>TRXTTELELE</t>
  </si>
  <si>
    <t>Aerial Tramway Electric</t>
  </si>
  <si>
    <t>TRXTRAIELE</t>
  </si>
  <si>
    <t>Rail Electric</t>
  </si>
  <si>
    <t>TRXTRAIFREELE</t>
  </si>
  <si>
    <t>Rail Freight Electric</t>
  </si>
  <si>
    <t>TRYTKDSL</t>
  </si>
  <si>
    <t>Heavy Truck Diesel</t>
  </si>
  <si>
    <t>TRYTKGSL</t>
  </si>
  <si>
    <t>Heavy Truck Gasoline</t>
  </si>
  <si>
    <t>TRYTKLPG</t>
  </si>
  <si>
    <t>Heavy Truck LPG</t>
  </si>
  <si>
    <t>TRYTKELE</t>
  </si>
  <si>
    <t>Heavy Truck Electric</t>
  </si>
  <si>
    <t>TRYTKHYD</t>
  </si>
  <si>
    <t>Heavy Truck Hydrogen</t>
  </si>
  <si>
    <t>TRYTKHD</t>
  </si>
  <si>
    <t>Heavy Truck Hybrid Diesel</t>
  </si>
  <si>
    <t>TRYLFDSL</t>
  </si>
  <si>
    <t>Light Truck Diesel</t>
  </si>
  <si>
    <t>TRYLFGSL</t>
  </si>
  <si>
    <t>Light Truck Gasoline</t>
  </si>
  <si>
    <t>TRYLFLPG</t>
  </si>
  <si>
    <t>Light Truck LPG</t>
  </si>
  <si>
    <t>TRYLFELE</t>
  </si>
  <si>
    <t>Light Truck Electric</t>
  </si>
  <si>
    <t>TRYLFNGS</t>
  </si>
  <si>
    <t>Light Truck Natural gas</t>
  </si>
  <si>
    <t>TRYLFHD</t>
  </si>
  <si>
    <t>Light Truck Hybrid Diesel</t>
  </si>
  <si>
    <t>Vehicle Groups</t>
  </si>
  <si>
    <t>Techs_Auto</t>
  </si>
  <si>
    <t>Automobiles</t>
  </si>
  <si>
    <t>Techs_Taxi</t>
  </si>
  <si>
    <t>Taxi Conchos</t>
  </si>
  <si>
    <t>Techs_Motos</t>
  </si>
  <si>
    <t>Motorcycle</t>
  </si>
  <si>
    <t>Techs_SUV</t>
  </si>
  <si>
    <t>Jeep</t>
  </si>
  <si>
    <t>Techs_Buses_Pub</t>
  </si>
  <si>
    <t>Bus Public</t>
  </si>
  <si>
    <t>Techs_Buses_Tur</t>
  </si>
  <si>
    <t>Bus Tourism</t>
  </si>
  <si>
    <t>Techs_Buses_Micro</t>
  </si>
  <si>
    <t>Minibus Guagua</t>
  </si>
  <si>
    <t>Techs_Telef</t>
  </si>
  <si>
    <t>Aerial Tramway</t>
  </si>
  <si>
    <t>Techs_Trains</t>
  </si>
  <si>
    <t>Rail</t>
  </si>
  <si>
    <t>Techs_Trains_Freight</t>
  </si>
  <si>
    <t>Rail Freight</t>
  </si>
  <si>
    <t>Techs_He_Freight</t>
  </si>
  <si>
    <t>Heavy Truck</t>
  </si>
  <si>
    <t>Techs_Li_Freight</t>
  </si>
  <si>
    <t>Light Truck</t>
  </si>
  <si>
    <t>Projection.Mode</t>
  </si>
  <si>
    <t>Projection.Parameter</t>
  </si>
  <si>
    <t>CapitalCost</t>
  </si>
  <si>
    <t>EMPTY</t>
  </si>
  <si>
    <t>FixedCost</t>
  </si>
  <si>
    <t>VariableCost</t>
  </si>
  <si>
    <t>M US$ / PJ</t>
  </si>
  <si>
    <t>Flat</t>
  </si>
  <si>
    <t>ResidualCapacity</t>
  </si>
  <si>
    <t>TotalAnnualMaxCapacity</t>
  </si>
  <si>
    <t>TotalTechnologyAnnualActivityUpperLimit</t>
  </si>
  <si>
    <t>TotalTechnologyAnnualActivityLowerLimit</t>
  </si>
  <si>
    <t>TotalAnnualMinCapacityInvestment</t>
  </si>
  <si>
    <t>CapacityFactor</t>
  </si>
  <si>
    <t>AvailabilityFactor</t>
  </si>
  <si>
    <t>Zero</t>
  </si>
  <si>
    <t>User defined</t>
  </si>
  <si>
    <t>Percent growth of incomplete years</t>
  </si>
  <si>
    <t>M US$ / GW</t>
  </si>
  <si>
    <t>M US$ / GWh</t>
  </si>
  <si>
    <t>GW</t>
  </si>
  <si>
    <t>PJ</t>
  </si>
  <si>
    <t>PJ / ideal PJ</t>
  </si>
  <si>
    <t>Mha</t>
  </si>
  <si>
    <t> </t>
  </si>
  <si>
    <t>Mton</t>
  </si>
  <si>
    <t>IMPOTRCARPRO</t>
  </si>
  <si>
    <t>Import Other Dairy Products</t>
  </si>
  <si>
    <t>Ton</t>
  </si>
  <si>
    <t>MUSD/Mt</t>
  </si>
  <si>
    <t>Mt pero se desconoce por ahora</t>
  </si>
  <si>
    <t>Se espera que sea un valor muy alto por defecto</t>
  </si>
  <si>
    <t>Mt</t>
  </si>
  <si>
    <t>Se espera que sea un 0 por defecto</t>
  </si>
  <si>
    <t>Se espera que sea un 1 por defecto</t>
  </si>
  <si>
    <t>MUSD/miles de millones de m3</t>
  </si>
  <si>
    <t>No sé si aplica</t>
  </si>
  <si>
    <t>miles de millones de m3 pero se desconoce por ahora</t>
  </si>
  <si>
    <t>miles de millones de m3</t>
  </si>
  <si>
    <t>PROD_CAL</t>
  </si>
  <si>
    <t>Lime production</t>
  </si>
  <si>
    <t>Mt Cal</t>
  </si>
  <si>
    <t>PROD_FERRO</t>
  </si>
  <si>
    <t>Ferroniquel production</t>
  </si>
  <si>
    <t>Mt Ferroniquel</t>
  </si>
  <si>
    <t>REFR_AC</t>
  </si>
  <si>
    <t>Refrigeration and air conditioning</t>
  </si>
  <si>
    <t>OTHER</t>
  </si>
  <si>
    <t>Other emissions</t>
  </si>
  <si>
    <t>IWW</t>
  </si>
  <si>
    <t>Industrial waste water</t>
  </si>
  <si>
    <t>MUSD/MtCO2eq</t>
  </si>
  <si>
    <t>No aplica</t>
  </si>
  <si>
    <t>MtCO2eq</t>
  </si>
  <si>
    <t>LANDFILL_ELEC</t>
  </si>
  <si>
    <t>Methane recovery in landfill to generate electricity</t>
  </si>
  <si>
    <t>R134a</t>
  </si>
  <si>
    <t>Refrigerant R134a</t>
  </si>
  <si>
    <t>R404A</t>
  </si>
  <si>
    <t>Refrigerant R404A</t>
  </si>
  <si>
    <t>R410A</t>
  </si>
  <si>
    <t>Refrigerant R410A</t>
  </si>
  <si>
    <t>SUB134a</t>
  </si>
  <si>
    <t>Substitute of refrigerant R134a</t>
  </si>
  <si>
    <t>SUB404A</t>
  </si>
  <si>
    <t>Substitute of refrigerant R404A</t>
  </si>
  <si>
    <t>SUB410A</t>
  </si>
  <si>
    <t>Substitute of refrigerant R410A</t>
  </si>
  <si>
    <t>MUSD/Mton</t>
  </si>
  <si>
    <t>GA_OTRCARPOR</t>
  </si>
  <si>
    <t>MUSD/Mt clinker</t>
  </si>
  <si>
    <t>MUSD/Mt cemento</t>
  </si>
  <si>
    <t>Application</t>
  </si>
  <si>
    <t>Fuel</t>
  </si>
  <si>
    <t>LTS scenarios</t>
  </si>
  <si>
    <t>TRANE6NOMOT</t>
  </si>
  <si>
    <t>Tecnología habilitadora de reducción de no-motorizado</t>
  </si>
  <si>
    <t>E6TRNOMOT</t>
  </si>
  <si>
    <t>OutputActivityRatio</t>
  </si>
  <si>
    <t>TRANRAILINF</t>
  </si>
  <si>
    <t>Rail infrastructure, stations and others</t>
  </si>
  <si>
    <t>none</t>
  </si>
  <si>
    <t>TotalAnnualMinCapacity</t>
  </si>
  <si>
    <t>Cap (generic)</t>
  </si>
  <si>
    <t>T5ELECOM</t>
  </si>
  <si>
    <t>Demand Electric for Commercial</t>
  </si>
  <si>
    <t>T5COKIND</t>
  </si>
  <si>
    <t>Demand Coke for Industrial</t>
  </si>
  <si>
    <t>T5BIMIND</t>
  </si>
  <si>
    <t>Demand Biomass for Industrial</t>
  </si>
  <si>
    <t>T5ELERES</t>
  </si>
  <si>
    <t>Demand Electric for Residential</t>
  </si>
  <si>
    <t>T5BIMRES</t>
  </si>
  <si>
    <t>Demand Biomass for Residential</t>
  </si>
  <si>
    <t>T5LPGCON</t>
  </si>
  <si>
    <t>Demand LPG for Construction</t>
  </si>
  <si>
    <t>T5NGSEXP</t>
  </si>
  <si>
    <t>Demand Natural gas for Exports</t>
  </si>
  <si>
    <t>T5KEREXP</t>
  </si>
  <si>
    <t>Demand Kerosen for Exports</t>
  </si>
  <si>
    <t>T5BIMEXP</t>
  </si>
  <si>
    <t>Demand Biomass for Exports</t>
  </si>
  <si>
    <t>T5ELETOT</t>
  </si>
  <si>
    <t>Demand Electric for Transport - Other</t>
  </si>
  <si>
    <t>T5KERTAC</t>
  </si>
  <si>
    <t>Demand Kerosen for Transport - Aero</t>
  </si>
  <si>
    <t>T5ELEAGR</t>
  </si>
  <si>
    <t>Demand Electric for Agriculture</t>
  </si>
  <si>
    <t>T5SCONBOS</t>
  </si>
  <si>
    <t>Demand Sparse coniferous for Forest Coverture</t>
  </si>
  <si>
    <t>T5WETBOS</t>
  </si>
  <si>
    <t>Demand Wetland Forest for Forest Coverture</t>
  </si>
  <si>
    <t>T5DRYBOS</t>
  </si>
  <si>
    <t>Demand Dry Forest for Forest Coverture</t>
  </si>
  <si>
    <t>Se espera que se use el valor por defecto</t>
  </si>
  <si>
    <t>Unit.Introduced</t>
  </si>
  <si>
    <t>US$ / vehicle</t>
  </si>
  <si>
    <t>M US$ / Gvkm</t>
  </si>
  <si>
    <t>M US$ /Gvkm</t>
  </si>
  <si>
    <t>Vehicles</t>
  </si>
  <si>
    <t>Gvkm</t>
  </si>
  <si>
    <t>llegar a 2%</t>
  </si>
  <si>
    <t>Relative to TRAUTDSL</t>
  </si>
  <si>
    <t>User defined trajectory relative to BY</t>
  </si>
  <si>
    <t>Relative to TRAUTELE</t>
  </si>
  <si>
    <t>Relative to TRSUVDSL</t>
  </si>
  <si>
    <t>Relative to TRBPUDSL</t>
  </si>
  <si>
    <t>Relative to TRBTURDSL</t>
  </si>
  <si>
    <t>Relative to TRMBSDSL</t>
  </si>
  <si>
    <t>Relative to TRYTKDSL</t>
  </si>
  <si>
    <t>Relative to TRYLFDSL</t>
  </si>
  <si>
    <t>T4HYD_PRI</t>
  </si>
  <si>
    <t>Distribute Hydrogen for Private</t>
  </si>
  <si>
    <t>T4NGS_PUB</t>
  </si>
  <si>
    <t>Distribute Natural gas for Public</t>
  </si>
  <si>
    <t>T4NGS_TUR</t>
  </si>
  <si>
    <t>Distribute Natural gas for Tourism</t>
  </si>
  <si>
    <t>T4NGS_HEA</t>
  </si>
  <si>
    <t>Distribute Natural gas for Heavy Freight</t>
  </si>
  <si>
    <t>T4HYD_LIG</t>
  </si>
  <si>
    <t>Distribute Hydrogen for Light Freight</t>
  </si>
  <si>
    <t>According to demand</t>
  </si>
  <si>
    <t>PPWNDOFF</t>
  </si>
  <si>
    <t>Power Plant - Wind Offshore</t>
  </si>
  <si>
    <t>PPPVTHYD</t>
  </si>
  <si>
    <t>Power Plant - Transmission Solar 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</si>
</sst>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C00000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AF1DD"/>
        <bgColor rgb="FFEAF1DD"/>
      </patternFill>
    </fill>
    <fill>
      <patternFill patternType="solid">
        <fgColor rgb="FFB6DDE8"/>
        <bgColor rgb="FFB6DDE8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3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8" borderId="0" xfId="0" applyFill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10" borderId="1" xfId="0" applyFill="1" applyBorder="1"/>
    <xf numFmtId="0" fontId="0" fillId="9" borderId="1" xfId="0" applyFill="1" applyBorder="1"/>
    <xf numFmtId="0" fontId="0" fillId="11" borderId="1" xfId="0" applyFill="1" applyBorder="1"/>
    <xf numFmtId="0" fontId="0" fillId="14" borderId="1" xfId="0" applyFill="1" applyBorder="1"/>
    <xf numFmtId="0" fontId="0" fillId="15" borderId="0" xfId="0" applyFill="1"/>
    <xf numFmtId="0" fontId="3" fillId="6" borderId="1" xfId="0" applyFont="1" applyFill="1" applyBorder="1"/>
    <xf numFmtId="0" fontId="0" fillId="15" borderId="1" xfId="0" applyFill="1" applyBorder="1"/>
    <xf numFmtId="0" fontId="5" fillId="17" borderId="6" xfId="0" applyFont="1" applyFill="1" applyBorder="1"/>
    <xf numFmtId="0" fontId="5" fillId="17" borderId="7" xfId="0" applyFont="1" applyFill="1" applyBorder="1"/>
    <xf numFmtId="0" fontId="5" fillId="17" borderId="4" xfId="0" applyFont="1" applyFill="1" applyBorder="1"/>
    <xf numFmtId="0" fontId="5" fillId="17" borderId="9" xfId="0" applyFont="1" applyFill="1" applyBorder="1"/>
    <xf numFmtId="0" fontId="0" fillId="19" borderId="1" xfId="0" applyFill="1" applyBorder="1"/>
    <xf numFmtId="0" fontId="1" fillId="0" borderId="1" xfId="0" applyFont="1" applyBorder="1"/>
    <xf numFmtId="4" fontId="5" fillId="17" borderId="7" xfId="0" applyNumberFormat="1" applyFont="1" applyFill="1" applyBorder="1"/>
    <xf numFmtId="0" fontId="0" fillId="22" borderId="1" xfId="0" applyFill="1" applyBorder="1"/>
    <xf numFmtId="0" fontId="0" fillId="23" borderId="1" xfId="0" applyFill="1" applyBorder="1"/>
    <xf numFmtId="0" fontId="0" fillId="20" borderId="1" xfId="0" applyFill="1" applyBorder="1"/>
    <xf numFmtId="0" fontId="0" fillId="24" borderId="1" xfId="0" applyFill="1" applyBorder="1"/>
    <xf numFmtId="0" fontId="5" fillId="21" borderId="1" xfId="0" applyFont="1" applyFill="1" applyBorder="1"/>
    <xf numFmtId="0" fontId="5" fillId="21" borderId="4" xfId="0" applyFont="1" applyFill="1" applyBorder="1"/>
    <xf numFmtId="0" fontId="5" fillId="0" borderId="0" xfId="0" applyFont="1"/>
    <xf numFmtId="0" fontId="5" fillId="21" borderId="6" xfId="0" applyFont="1" applyFill="1" applyBorder="1"/>
    <xf numFmtId="0" fontId="5" fillId="21" borderId="7" xfId="0" applyFont="1" applyFill="1" applyBorder="1"/>
    <xf numFmtId="0" fontId="8" fillId="0" borderId="1" xfId="0" applyFont="1" applyBorder="1"/>
    <xf numFmtId="0" fontId="8" fillId="0" borderId="4" xfId="0" applyFont="1" applyBorder="1"/>
    <xf numFmtId="0" fontId="6" fillId="21" borderId="7" xfId="0" applyFont="1" applyFill="1" applyBorder="1"/>
    <xf numFmtId="0" fontId="6" fillId="21" borderId="6" xfId="0" applyFont="1" applyFill="1" applyBorder="1"/>
    <xf numFmtId="0" fontId="5" fillId="17" borderId="8" xfId="0" applyFont="1" applyFill="1" applyBorder="1"/>
    <xf numFmtId="0" fontId="8" fillId="0" borderId="2" xfId="0" applyFont="1" applyBorder="1"/>
    <xf numFmtId="0" fontId="5" fillId="12" borderId="5" xfId="0" applyFont="1" applyFill="1" applyBorder="1"/>
    <xf numFmtId="0" fontId="5" fillId="12" borderId="12" xfId="0" applyFont="1" applyFill="1" applyBorder="1"/>
    <xf numFmtId="0" fontId="5" fillId="12" borderId="13" xfId="0" applyFont="1" applyFill="1" applyBorder="1"/>
    <xf numFmtId="0" fontId="5" fillId="17" borderId="1" xfId="0" applyFont="1" applyFill="1" applyBorder="1"/>
    <xf numFmtId="0" fontId="5" fillId="21" borderId="9" xfId="0" applyFont="1" applyFill="1" applyBorder="1"/>
    <xf numFmtId="0" fontId="5" fillId="17" borderId="10" xfId="0" applyFont="1" applyFill="1" applyBorder="1"/>
    <xf numFmtId="4" fontId="5" fillId="21" borderId="9" xfId="0" applyNumberFormat="1" applyFont="1" applyFill="1" applyBorder="1"/>
    <xf numFmtId="0" fontId="6" fillId="17" borderId="6" xfId="0" applyFont="1" applyFill="1" applyBorder="1"/>
    <xf numFmtId="4" fontId="5" fillId="17" borderId="9" xfId="0" applyNumberFormat="1" applyFont="1" applyFill="1" applyBorder="1"/>
    <xf numFmtId="0" fontId="6" fillId="21" borderId="1" xfId="0" applyFont="1" applyFill="1" applyBorder="1"/>
    <xf numFmtId="4" fontId="5" fillId="21" borderId="7" xfId="0" applyNumberFormat="1" applyFont="1" applyFill="1" applyBorder="1"/>
    <xf numFmtId="0" fontId="5" fillId="13" borderId="13" xfId="0" applyFont="1" applyFill="1" applyBorder="1"/>
    <xf numFmtId="0" fontId="5" fillId="21" borderId="10" xfId="0" applyFont="1" applyFill="1" applyBorder="1"/>
    <xf numFmtId="0" fontId="4" fillId="8" borderId="3" xfId="0" applyFont="1" applyFill="1" applyBorder="1"/>
    <xf numFmtId="0" fontId="10" fillId="12" borderId="11" xfId="0" applyFont="1" applyFill="1" applyBorder="1"/>
    <xf numFmtId="0" fontId="11" fillId="12" borderId="2" xfId="0" applyFont="1" applyFill="1" applyBorder="1"/>
    <xf numFmtId="0" fontId="10" fillId="12" borderId="2" xfId="0" applyFont="1" applyFill="1" applyBorder="1"/>
    <xf numFmtId="0" fontId="0" fillId="8" borderId="3" xfId="0" applyFill="1" applyBorder="1"/>
    <xf numFmtId="0" fontId="0" fillId="8" borderId="4" xfId="0" applyFill="1" applyBorder="1"/>
    <xf numFmtId="0" fontId="11" fillId="17" borderId="1" xfId="0" applyFont="1" applyFill="1" applyBorder="1"/>
    <xf numFmtId="0" fontId="0" fillId="25" borderId="1" xfId="0" applyFill="1" applyBorder="1"/>
    <xf numFmtId="0" fontId="0" fillId="25" borderId="3" xfId="0" applyFill="1" applyBorder="1"/>
    <xf numFmtId="0" fontId="0" fillId="25" borderId="4" xfId="0" applyFill="1" applyBorder="1"/>
    <xf numFmtId="0" fontId="11" fillId="21" borderId="1" xfId="0" applyFont="1" applyFill="1" applyBorder="1"/>
    <xf numFmtId="165" fontId="0" fillId="0" borderId="0" xfId="1" applyNumberFormat="1" applyFont="1"/>
    <xf numFmtId="0" fontId="5" fillId="12" borderId="2" xfId="0" applyFont="1" applyFill="1" applyBorder="1"/>
    <xf numFmtId="0" fontId="4" fillId="25" borderId="1" xfId="0" applyFont="1" applyFill="1" applyBorder="1"/>
    <xf numFmtId="0" fontId="4" fillId="25" borderId="3" xfId="0" applyFont="1" applyFill="1" applyBorder="1"/>
    <xf numFmtId="0" fontId="4" fillId="8" borderId="1" xfId="0" applyFont="1" applyFill="1" applyBorder="1"/>
    <xf numFmtId="0" fontId="4" fillId="25" borderId="4" xfId="0" applyFont="1" applyFill="1" applyBorder="1"/>
    <xf numFmtId="0" fontId="4" fillId="8" borderId="2" xfId="0" applyFont="1" applyFill="1" applyBorder="1"/>
    <xf numFmtId="0" fontId="4" fillId="8" borderId="4" xfId="0" applyFont="1" applyFill="1" applyBorder="1"/>
    <xf numFmtId="0" fontId="4" fillId="25" borderId="2" xfId="0" applyFont="1" applyFill="1" applyBorder="1"/>
    <xf numFmtId="0" fontId="10" fillId="13" borderId="5" xfId="0" applyFont="1" applyFill="1" applyBorder="1"/>
    <xf numFmtId="0" fontId="10" fillId="13" borderId="2" xfId="0" applyFont="1" applyFill="1" applyBorder="1"/>
    <xf numFmtId="0" fontId="4" fillId="6" borderId="1" xfId="0" applyFont="1" applyFill="1" applyBorder="1"/>
    <xf numFmtId="0" fontId="0" fillId="26" borderId="1" xfId="0" applyFill="1" applyBorder="1"/>
    <xf numFmtId="0" fontId="4" fillId="26" borderId="1" xfId="0" applyFont="1" applyFill="1" applyBorder="1"/>
    <xf numFmtId="0" fontId="5" fillId="16" borderId="1" xfId="0" applyFont="1" applyFill="1" applyBorder="1"/>
    <xf numFmtId="0" fontId="0" fillId="5" borderId="1" xfId="0" applyFill="1" applyBorder="1"/>
    <xf numFmtId="0" fontId="3" fillId="26" borderId="1" xfId="0" applyFont="1" applyFill="1" applyBorder="1"/>
    <xf numFmtId="0" fontId="5" fillId="27" borderId="1" xfId="0" applyFont="1" applyFill="1" applyBorder="1"/>
    <xf numFmtId="0" fontId="6" fillId="27" borderId="1" xfId="0" applyFont="1" applyFill="1" applyBorder="1"/>
    <xf numFmtId="0" fontId="5" fillId="28" borderId="6" xfId="0" applyFont="1" applyFill="1" applyBorder="1"/>
    <xf numFmtId="0" fontId="5" fillId="28" borderId="7" xfId="0" applyFont="1" applyFill="1" applyBorder="1"/>
    <xf numFmtId="0" fontId="0" fillId="8" borderId="7" xfId="0" applyFill="1" applyBorder="1"/>
    <xf numFmtId="0" fontId="0" fillId="15" borderId="7" xfId="0" applyFill="1" applyBorder="1"/>
    <xf numFmtId="0" fontId="5" fillId="27" borderId="6" xfId="0" applyFont="1" applyFill="1" applyBorder="1"/>
    <xf numFmtId="0" fontId="5" fillId="27" borderId="7" xfId="0" applyFont="1" applyFill="1" applyBorder="1"/>
    <xf numFmtId="0" fontId="0" fillId="29" borderId="1" xfId="0" applyFill="1" applyBorder="1"/>
    <xf numFmtId="164" fontId="6" fillId="17" borderId="1" xfId="0" applyNumberFormat="1" applyFont="1" applyFill="1" applyBorder="1"/>
    <xf numFmtId="3" fontId="5" fillId="17" borderId="1" xfId="0" applyNumberFormat="1" applyFont="1" applyFill="1" applyBorder="1"/>
    <xf numFmtId="164" fontId="5" fillId="17" borderId="1" xfId="0" applyNumberFormat="1" applyFont="1" applyFill="1" applyBorder="1"/>
    <xf numFmtId="3" fontId="7" fillId="17" borderId="1" xfId="0" applyNumberFormat="1" applyFont="1" applyFill="1" applyBorder="1"/>
    <xf numFmtId="0" fontId="7" fillId="16" borderId="1" xfId="0" applyFont="1" applyFill="1" applyBorder="1"/>
    <xf numFmtId="0" fontId="5" fillId="18" borderId="1" xfId="0" applyFont="1" applyFill="1" applyBorder="1"/>
    <xf numFmtId="0" fontId="7" fillId="18" borderId="1" xfId="0" applyFont="1" applyFill="1" applyBorder="1"/>
    <xf numFmtId="0" fontId="7" fillId="27" borderId="1" xfId="0" applyFont="1" applyFill="1" applyBorder="1"/>
    <xf numFmtId="0" fontId="3" fillId="8" borderId="7" xfId="0" applyFont="1" applyFill="1" applyBorder="1"/>
    <xf numFmtId="0" fontId="7" fillId="27" borderId="7" xfId="0" applyFont="1" applyFill="1" applyBorder="1"/>
    <xf numFmtId="0" fontId="5" fillId="30" borderId="1" xfId="0" applyFont="1" applyFill="1" applyBorder="1"/>
    <xf numFmtId="0" fontId="5" fillId="31" borderId="1" xfId="0" applyFont="1" applyFill="1" applyBorder="1"/>
    <xf numFmtId="0" fontId="12" fillId="16" borderId="1" xfId="0" applyFont="1" applyFill="1" applyBorder="1"/>
    <xf numFmtId="0" fontId="5" fillId="27" borderId="14" xfId="0" applyFont="1" applyFill="1" applyBorder="1"/>
    <xf numFmtId="0" fontId="5" fillId="16" borderId="6" xfId="0" applyFont="1" applyFill="1" applyBorder="1"/>
    <xf numFmtId="0" fontId="5" fillId="16" borderId="15" xfId="0" applyFont="1" applyFill="1" applyBorder="1"/>
    <xf numFmtId="0" fontId="5" fillId="16" borderId="16" xfId="0" applyFont="1" applyFill="1" applyBorder="1"/>
    <xf numFmtId="0" fontId="5" fillId="31" borderId="16" xfId="0" applyFont="1" applyFill="1" applyBorder="1"/>
    <xf numFmtId="0" fontId="5" fillId="16" borderId="17" xfId="0" applyFont="1" applyFill="1" applyBorder="1"/>
    <xf numFmtId="0" fontId="5" fillId="16" borderId="18" xfId="0" applyFont="1" applyFill="1" applyBorder="1"/>
    <xf numFmtId="0" fontId="5" fillId="16" borderId="19" xfId="0" applyFont="1" applyFill="1" applyBorder="1"/>
    <xf numFmtId="0" fontId="5" fillId="27" borderId="18" xfId="0" applyFont="1" applyFill="1" applyBorder="1"/>
    <xf numFmtId="0" fontId="5" fillId="27" borderId="19" xfId="0" applyFont="1" applyFill="1" applyBorder="1"/>
    <xf numFmtId="0" fontId="6" fillId="27" borderId="19" xfId="0" applyFont="1" applyFill="1" applyBorder="1"/>
    <xf numFmtId="0" fontId="5" fillId="27" borderId="20" xfId="0" applyFont="1" applyFill="1" applyBorder="1"/>
    <xf numFmtId="0" fontId="5" fillId="27" borderId="21" xfId="0" applyFont="1" applyFill="1" applyBorder="1"/>
    <xf numFmtId="0" fontId="5" fillId="30" borderId="21" xfId="0" applyFont="1" applyFill="1" applyBorder="1"/>
    <xf numFmtId="0" fontId="5" fillId="27" borderId="22" xfId="0" applyFont="1" applyFill="1" applyBorder="1"/>
    <xf numFmtId="0" fontId="5" fillId="27" borderId="23" xfId="0" applyFont="1" applyFill="1" applyBorder="1"/>
    <xf numFmtId="0" fontId="5" fillId="30" borderId="6" xfId="0" applyFont="1" applyFill="1" applyBorder="1"/>
    <xf numFmtId="0" fontId="5" fillId="27" borderId="24" xfId="0" applyFont="1" applyFill="1" applyBorder="1"/>
    <xf numFmtId="0" fontId="5" fillId="16" borderId="20" xfId="0" applyFont="1" applyFill="1" applyBorder="1"/>
    <xf numFmtId="0" fontId="5" fillId="16" borderId="21" xfId="0" applyFont="1" applyFill="1" applyBorder="1"/>
    <xf numFmtId="0" fontId="5" fillId="31" borderId="21" xfId="0" applyFont="1" applyFill="1" applyBorder="1"/>
    <xf numFmtId="0" fontId="5" fillId="16" borderId="22" xfId="0" applyFont="1" applyFill="1" applyBorder="1"/>
    <xf numFmtId="0" fontId="7" fillId="27" borderId="14" xfId="0" applyFont="1" applyFill="1" applyBorder="1"/>
    <xf numFmtId="0" fontId="5" fillId="27" borderId="15" xfId="0" applyFont="1" applyFill="1" applyBorder="1"/>
    <xf numFmtId="0" fontId="5" fillId="27" borderId="16" xfId="0" applyFont="1" applyFill="1" applyBorder="1"/>
    <xf numFmtId="0" fontId="5" fillId="30" borderId="16" xfId="0" applyFont="1" applyFill="1" applyBorder="1"/>
    <xf numFmtId="0" fontId="5" fillId="27" borderId="17" xfId="0" applyFont="1" applyFill="1" applyBorder="1"/>
    <xf numFmtId="0" fontId="7" fillId="27" borderId="6" xfId="0" applyFont="1" applyFill="1" applyBorder="1"/>
    <xf numFmtId="0" fontId="7" fillId="17" borderId="1" xfId="0" applyFont="1" applyFill="1" applyBorder="1"/>
    <xf numFmtId="0" fontId="3" fillId="8" borderId="1" xfId="0" applyFont="1" applyFill="1" applyBorder="1"/>
    <xf numFmtId="0" fontId="3" fillId="19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cía  Rodríguez Delgado" id="{DC467F50-FD06-4303-8296-FF0AC6924940}" userId="S::lrodriguez@clg-cr.com::989b44ba-24a6-426e-8d2c-9e178c528dd2" providerId="AD"/>
  <person displayName="Mariana Rodríguez-Arce" id="{BA765AE6-7248-47C1-8496-9369AB615056}" userId="S::mrodriguez@clg-cr.com::e9ca1aa1-7ea7-4c4b-85ee-54ae8b9b68db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02" dT="2024-02-21T23:45:05.63" personId="{BA765AE6-7248-47C1-8496-9369AB615056}" id="{14326C89-C21F-45FB-9845-C33E0649F40B}">
    <text>A1 las generó dobles, hay que ajustar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4" dT="2024-05-11T20:22:39.42" personId="{DC467F50-FD06-4303-8296-FF0AC6924940}" id="{588A108C-4194-4E3A-890B-47045C21421E}">
    <text>Los residual capacity están calculados en el Excel Projections_Transport, multiplicando por valores alrededor de 0.97, disminuyendo hasta 0.58 en 2050</text>
  </threadedComment>
  <threadedComment ref="K4" dT="2024-05-11T20:24:04.59" personId="{DC467F50-FD06-4303-8296-FF0AC6924940}" id="{FFE75139-7666-4DE5-ABF6-7B76A634A254}" parentId="{588A108C-4194-4E3A-890B-47045C21421E}">
    <text xml:space="preserve">Hasta que el valor del 2038/2018 fuera 37% y el valor del 2050/2018 fuera 2%
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1"/>
  <sheetViews>
    <sheetView tabSelected="1" topLeftCell="A362" workbookViewId="0">
      <selection activeCell="D389" sqref="D322:D389"/>
    </sheetView>
  </sheetViews>
  <sheetFormatPr defaultColWidth="8.6328125" defaultRowHeight="14.5" x14ac:dyDescent="0.35"/>
  <cols>
    <col min="1" max="1" width="25.36328125" bestFit="1" customWidth="1"/>
    <col min="2" max="2" width="7.54296875" bestFit="1" customWidth="1"/>
    <col min="3" max="3" width="26.6328125" bestFit="1" customWidth="1"/>
    <col min="4" max="4" width="59.54296875" bestFit="1" customWidth="1"/>
    <col min="5" max="7" width="7.6328125" customWidth="1"/>
    <col min="8" max="8" width="6.632812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3" t="s">
        <v>8</v>
      </c>
      <c r="B2" s="3">
        <v>1</v>
      </c>
      <c r="C2" s="3" t="s">
        <v>9</v>
      </c>
      <c r="D2" s="3" t="s">
        <v>10</v>
      </c>
      <c r="E2" s="3">
        <v>1</v>
      </c>
      <c r="F2" s="3" t="s">
        <v>11</v>
      </c>
      <c r="G2" s="3" t="s">
        <v>12</v>
      </c>
      <c r="H2" s="3">
        <v>1</v>
      </c>
    </row>
    <row r="3" spans="1:8" x14ac:dyDescent="0.35">
      <c r="A3" s="3" t="s">
        <v>8</v>
      </c>
      <c r="B3" s="3">
        <v>1</v>
      </c>
      <c r="C3" s="3" t="s">
        <v>9</v>
      </c>
      <c r="D3" s="3" t="s">
        <v>10</v>
      </c>
      <c r="E3" s="3">
        <v>2</v>
      </c>
      <c r="F3" s="3" t="s">
        <v>13</v>
      </c>
      <c r="G3" s="3" t="s">
        <v>14</v>
      </c>
      <c r="H3" s="3">
        <v>1</v>
      </c>
    </row>
    <row r="4" spans="1:8" x14ac:dyDescent="0.35">
      <c r="A4" s="3" t="s">
        <v>8</v>
      </c>
      <c r="B4" s="3">
        <v>2</v>
      </c>
      <c r="C4" s="3" t="s">
        <v>15</v>
      </c>
      <c r="D4" s="3" t="s">
        <v>16</v>
      </c>
      <c r="E4" s="3">
        <v>1</v>
      </c>
      <c r="F4" s="3" t="s">
        <v>11</v>
      </c>
      <c r="G4" s="3" t="s">
        <v>12</v>
      </c>
      <c r="H4" s="3">
        <v>1</v>
      </c>
    </row>
    <row r="5" spans="1:8" x14ac:dyDescent="0.35">
      <c r="A5" s="3" t="s">
        <v>8</v>
      </c>
      <c r="B5" s="3">
        <v>2</v>
      </c>
      <c r="C5" s="3" t="s">
        <v>15</v>
      </c>
      <c r="D5" s="3" t="s">
        <v>16</v>
      </c>
      <c r="E5" s="3">
        <v>2</v>
      </c>
      <c r="F5" s="3" t="s">
        <v>13</v>
      </c>
      <c r="G5" s="3" t="s">
        <v>14</v>
      </c>
      <c r="H5" s="3">
        <v>1</v>
      </c>
    </row>
    <row r="6" spans="1:8" x14ac:dyDescent="0.35">
      <c r="A6" s="3" t="s">
        <v>8</v>
      </c>
      <c r="B6" s="3">
        <v>3</v>
      </c>
      <c r="C6" s="3" t="s">
        <v>17</v>
      </c>
      <c r="D6" s="3" t="s">
        <v>18</v>
      </c>
      <c r="E6" s="3">
        <v>1</v>
      </c>
      <c r="F6" s="3" t="s">
        <v>11</v>
      </c>
      <c r="G6" s="3" t="s">
        <v>12</v>
      </c>
      <c r="H6" s="3">
        <v>1</v>
      </c>
    </row>
    <row r="7" spans="1:8" x14ac:dyDescent="0.35">
      <c r="A7" s="3" t="s">
        <v>8</v>
      </c>
      <c r="B7" s="3">
        <v>3</v>
      </c>
      <c r="C7" s="3" t="s">
        <v>17</v>
      </c>
      <c r="D7" s="3" t="s">
        <v>18</v>
      </c>
      <c r="E7" s="3">
        <v>2</v>
      </c>
      <c r="F7" s="3" t="s">
        <v>13</v>
      </c>
      <c r="G7" s="3" t="s">
        <v>14</v>
      </c>
      <c r="H7" s="3">
        <v>1</v>
      </c>
    </row>
    <row r="8" spans="1:8" x14ac:dyDescent="0.35">
      <c r="A8" s="3" t="s">
        <v>8</v>
      </c>
      <c r="B8" s="3">
        <v>4</v>
      </c>
      <c r="C8" s="3" t="s">
        <v>19</v>
      </c>
      <c r="D8" s="3" t="s">
        <v>20</v>
      </c>
      <c r="E8" s="3">
        <v>1</v>
      </c>
      <c r="F8" s="3" t="s">
        <v>11</v>
      </c>
      <c r="G8" s="3" t="s">
        <v>12</v>
      </c>
      <c r="H8" s="3">
        <v>1</v>
      </c>
    </row>
    <row r="9" spans="1:8" x14ac:dyDescent="0.35">
      <c r="A9" s="3" t="s">
        <v>8</v>
      </c>
      <c r="B9" s="3">
        <v>4</v>
      </c>
      <c r="C9" s="3" t="s">
        <v>19</v>
      </c>
      <c r="D9" s="3" t="s">
        <v>20</v>
      </c>
      <c r="E9" s="3">
        <v>2</v>
      </c>
      <c r="F9" s="3" t="s">
        <v>13</v>
      </c>
      <c r="G9" s="3" t="s">
        <v>14</v>
      </c>
      <c r="H9" s="3">
        <v>1</v>
      </c>
    </row>
    <row r="10" spans="1:8" x14ac:dyDescent="0.35">
      <c r="A10" s="3" t="s">
        <v>8</v>
      </c>
      <c r="B10" s="3">
        <v>5</v>
      </c>
      <c r="C10" s="3" t="s">
        <v>21</v>
      </c>
      <c r="D10" s="3" t="s">
        <v>22</v>
      </c>
      <c r="E10" s="3">
        <v>1</v>
      </c>
      <c r="F10" s="3" t="s">
        <v>11</v>
      </c>
      <c r="G10" s="3" t="s">
        <v>12</v>
      </c>
      <c r="H10" s="3">
        <v>1</v>
      </c>
    </row>
    <row r="11" spans="1:8" x14ac:dyDescent="0.35">
      <c r="A11" s="3" t="s">
        <v>8</v>
      </c>
      <c r="B11" s="3">
        <v>5</v>
      </c>
      <c r="C11" s="3" t="s">
        <v>21</v>
      </c>
      <c r="D11" s="3" t="s">
        <v>22</v>
      </c>
      <c r="E11" s="3">
        <v>2</v>
      </c>
      <c r="F11" s="3" t="s">
        <v>13</v>
      </c>
      <c r="G11" s="3" t="s">
        <v>14</v>
      </c>
      <c r="H11" s="3">
        <v>1</v>
      </c>
    </row>
    <row r="12" spans="1:8" x14ac:dyDescent="0.35">
      <c r="A12" s="3" t="s">
        <v>8</v>
      </c>
      <c r="B12" s="3">
        <v>6</v>
      </c>
      <c r="C12" s="3" t="s">
        <v>23</v>
      </c>
      <c r="D12" s="3" t="s">
        <v>24</v>
      </c>
      <c r="E12" s="3">
        <v>1</v>
      </c>
      <c r="F12" s="3" t="s">
        <v>11</v>
      </c>
      <c r="G12" s="3" t="s">
        <v>12</v>
      </c>
      <c r="H12" s="3">
        <v>1</v>
      </c>
    </row>
    <row r="13" spans="1:8" x14ac:dyDescent="0.35">
      <c r="A13" s="3" t="s">
        <v>8</v>
      </c>
      <c r="B13" s="3">
        <v>6</v>
      </c>
      <c r="C13" s="3" t="s">
        <v>23</v>
      </c>
      <c r="D13" s="3" t="s">
        <v>24</v>
      </c>
      <c r="E13" s="3">
        <v>2</v>
      </c>
      <c r="F13" s="3" t="s">
        <v>13</v>
      </c>
      <c r="G13" s="3" t="s">
        <v>14</v>
      </c>
      <c r="H13" s="3">
        <v>1</v>
      </c>
    </row>
    <row r="14" spans="1:8" x14ac:dyDescent="0.35">
      <c r="A14" s="3" t="s">
        <v>8</v>
      </c>
      <c r="B14" s="3">
        <v>7</v>
      </c>
      <c r="C14" s="3" t="s">
        <v>25</v>
      </c>
      <c r="D14" s="3" t="s">
        <v>26</v>
      </c>
      <c r="E14" s="3">
        <v>1</v>
      </c>
      <c r="F14" s="3" t="s">
        <v>11</v>
      </c>
      <c r="G14" s="3" t="s">
        <v>12</v>
      </c>
      <c r="H14" s="3">
        <v>1</v>
      </c>
    </row>
    <row r="15" spans="1:8" x14ac:dyDescent="0.35">
      <c r="A15" s="3" t="s">
        <v>8</v>
      </c>
      <c r="B15" s="3">
        <v>7</v>
      </c>
      <c r="C15" s="3" t="s">
        <v>25</v>
      </c>
      <c r="D15" s="3" t="s">
        <v>26</v>
      </c>
      <c r="E15" s="3">
        <v>2</v>
      </c>
      <c r="F15" s="3" t="s">
        <v>13</v>
      </c>
      <c r="G15" s="3" t="s">
        <v>14</v>
      </c>
      <c r="H15" s="3">
        <v>1</v>
      </c>
    </row>
    <row r="16" spans="1:8" x14ac:dyDescent="0.35">
      <c r="A16" s="3" t="s">
        <v>8</v>
      </c>
      <c r="B16" s="3">
        <v>8</v>
      </c>
      <c r="C16" s="3" t="s">
        <v>27</v>
      </c>
      <c r="D16" s="3" t="s">
        <v>28</v>
      </c>
      <c r="E16" s="3">
        <v>1</v>
      </c>
      <c r="F16" s="3" t="s">
        <v>11</v>
      </c>
      <c r="G16" s="3" t="s">
        <v>12</v>
      </c>
      <c r="H16" s="3">
        <v>1</v>
      </c>
    </row>
    <row r="17" spans="1:9" x14ac:dyDescent="0.35">
      <c r="A17" s="3" t="s">
        <v>8</v>
      </c>
      <c r="B17" s="3">
        <v>8</v>
      </c>
      <c r="C17" s="3" t="s">
        <v>27</v>
      </c>
      <c r="D17" s="3" t="s">
        <v>28</v>
      </c>
      <c r="E17" s="3">
        <v>2</v>
      </c>
      <c r="F17" s="3" t="s">
        <v>13</v>
      </c>
      <c r="G17" s="3" t="s">
        <v>14</v>
      </c>
      <c r="H17" s="3">
        <v>1</v>
      </c>
    </row>
    <row r="18" spans="1:9" x14ac:dyDescent="0.35">
      <c r="A18" s="3" t="s">
        <v>8</v>
      </c>
      <c r="B18" s="3">
        <v>9</v>
      </c>
      <c r="C18" s="3" t="s">
        <v>29</v>
      </c>
      <c r="D18" s="3" t="s">
        <v>30</v>
      </c>
      <c r="E18" s="3">
        <v>1</v>
      </c>
      <c r="F18" s="3" t="s">
        <v>11</v>
      </c>
      <c r="G18" s="3" t="s">
        <v>12</v>
      </c>
      <c r="H18" s="3">
        <v>1</v>
      </c>
    </row>
    <row r="19" spans="1:9" x14ac:dyDescent="0.35">
      <c r="A19" s="3" t="s">
        <v>8</v>
      </c>
      <c r="B19" s="3">
        <v>9</v>
      </c>
      <c r="C19" s="3" t="s">
        <v>29</v>
      </c>
      <c r="D19" s="3" t="s">
        <v>30</v>
      </c>
      <c r="E19" s="3">
        <v>2</v>
      </c>
      <c r="F19" s="3" t="s">
        <v>13</v>
      </c>
      <c r="G19" s="3" t="s">
        <v>14</v>
      </c>
      <c r="H19" s="3">
        <v>1</v>
      </c>
    </row>
    <row r="20" spans="1:9" x14ac:dyDescent="0.35">
      <c r="A20" s="3" t="s">
        <v>8</v>
      </c>
      <c r="B20" s="3">
        <v>10</v>
      </c>
      <c r="C20" s="3" t="s">
        <v>31</v>
      </c>
      <c r="D20" s="3" t="s">
        <v>32</v>
      </c>
      <c r="E20" s="3">
        <v>1</v>
      </c>
      <c r="F20" s="3" t="s">
        <v>11</v>
      </c>
      <c r="G20" s="3" t="s">
        <v>33</v>
      </c>
      <c r="H20" s="3">
        <v>1</v>
      </c>
    </row>
    <row r="21" spans="1:9" x14ac:dyDescent="0.35">
      <c r="A21" s="3" t="s">
        <v>8</v>
      </c>
      <c r="B21" s="3">
        <v>10</v>
      </c>
      <c r="C21" s="3" t="s">
        <v>31</v>
      </c>
      <c r="D21" s="3" t="s">
        <v>32</v>
      </c>
      <c r="E21" s="3">
        <v>2</v>
      </c>
      <c r="F21" s="3" t="s">
        <v>13</v>
      </c>
      <c r="G21" s="3" t="s">
        <v>14</v>
      </c>
      <c r="H21" s="3">
        <v>1</v>
      </c>
    </row>
    <row r="22" spans="1:9" x14ac:dyDescent="0.35">
      <c r="A22" s="3" t="s">
        <v>8</v>
      </c>
      <c r="B22" s="3">
        <v>11</v>
      </c>
      <c r="C22" s="3" t="s">
        <v>34</v>
      </c>
      <c r="D22" s="3" t="s">
        <v>35</v>
      </c>
      <c r="E22" s="3">
        <v>1</v>
      </c>
      <c r="F22" s="3" t="s">
        <v>11</v>
      </c>
      <c r="G22" s="3" t="s">
        <v>12</v>
      </c>
      <c r="H22" s="3">
        <v>1</v>
      </c>
    </row>
    <row r="23" spans="1:9" x14ac:dyDescent="0.35">
      <c r="A23" s="3" t="s">
        <v>8</v>
      </c>
      <c r="B23" s="3">
        <v>11</v>
      </c>
      <c r="C23" s="3" t="s">
        <v>34</v>
      </c>
      <c r="D23" s="3" t="s">
        <v>35</v>
      </c>
      <c r="E23" s="3">
        <v>2</v>
      </c>
      <c r="F23" s="3" t="s">
        <v>13</v>
      </c>
      <c r="G23" s="3" t="s">
        <v>14</v>
      </c>
      <c r="H23" s="3">
        <v>1</v>
      </c>
    </row>
    <row r="24" spans="1:9" x14ac:dyDescent="0.35">
      <c r="A24" s="3" t="s">
        <v>8</v>
      </c>
      <c r="B24" s="3">
        <v>12</v>
      </c>
      <c r="C24" s="3" t="s">
        <v>36</v>
      </c>
      <c r="D24" s="3" t="s">
        <v>37</v>
      </c>
      <c r="E24" s="3">
        <v>1</v>
      </c>
      <c r="F24" s="3" t="s">
        <v>11</v>
      </c>
      <c r="G24" s="3" t="s">
        <v>12</v>
      </c>
      <c r="H24" s="3">
        <v>1</v>
      </c>
    </row>
    <row r="25" spans="1:9" x14ac:dyDescent="0.35">
      <c r="A25" s="3" t="s">
        <v>8</v>
      </c>
      <c r="B25" s="3">
        <v>12</v>
      </c>
      <c r="C25" s="3" t="s">
        <v>36</v>
      </c>
      <c r="D25" s="3" t="s">
        <v>37</v>
      </c>
      <c r="E25" s="3">
        <v>2</v>
      </c>
      <c r="F25" s="3" t="s">
        <v>13</v>
      </c>
      <c r="G25" s="3" t="s">
        <v>14</v>
      </c>
      <c r="H25" s="3">
        <v>1</v>
      </c>
    </row>
    <row r="26" spans="1:9" x14ac:dyDescent="0.35">
      <c r="A26" s="4" t="s">
        <v>8</v>
      </c>
      <c r="B26" s="4">
        <v>13</v>
      </c>
      <c r="C26" s="4" t="s">
        <v>38</v>
      </c>
      <c r="D26" s="4" t="s">
        <v>39</v>
      </c>
      <c r="E26" s="4">
        <v>1</v>
      </c>
      <c r="F26" s="4" t="s">
        <v>11</v>
      </c>
      <c r="G26" s="4" t="s">
        <v>33</v>
      </c>
      <c r="H26" s="4">
        <v>31.356000000000002</v>
      </c>
    </row>
    <row r="27" spans="1:9" x14ac:dyDescent="0.35">
      <c r="A27" s="4" t="s">
        <v>8</v>
      </c>
      <c r="B27" s="4">
        <v>13</v>
      </c>
      <c r="C27" s="4" t="s">
        <v>38</v>
      </c>
      <c r="D27" s="4" t="s">
        <v>39</v>
      </c>
      <c r="E27" s="4">
        <v>2</v>
      </c>
      <c r="F27" s="4" t="s">
        <v>13</v>
      </c>
      <c r="G27" s="4" t="s">
        <v>14</v>
      </c>
      <c r="H27" s="4">
        <v>50</v>
      </c>
      <c r="I27" t="s">
        <v>40</v>
      </c>
    </row>
    <row r="28" spans="1:9" x14ac:dyDescent="0.35">
      <c r="A28" s="4" t="s">
        <v>8</v>
      </c>
      <c r="B28" s="4">
        <v>14</v>
      </c>
      <c r="C28" s="4" t="s">
        <v>41</v>
      </c>
      <c r="D28" s="4" t="s">
        <v>42</v>
      </c>
      <c r="E28" s="4">
        <v>1</v>
      </c>
      <c r="F28" s="4" t="s">
        <v>11</v>
      </c>
      <c r="G28" s="4" t="s">
        <v>33</v>
      </c>
      <c r="H28" s="4">
        <v>31.356000000000002</v>
      </c>
      <c r="I28" t="s">
        <v>43</v>
      </c>
    </row>
    <row r="29" spans="1:9" x14ac:dyDescent="0.35">
      <c r="A29" s="4" t="s">
        <v>8</v>
      </c>
      <c r="B29" s="4">
        <v>14</v>
      </c>
      <c r="C29" s="4" t="s">
        <v>41</v>
      </c>
      <c r="D29" s="4" t="s">
        <v>42</v>
      </c>
      <c r="E29" s="4">
        <v>2</v>
      </c>
      <c r="F29" s="4" t="s">
        <v>13</v>
      </c>
      <c r="G29" s="4" t="s">
        <v>14</v>
      </c>
      <c r="H29" s="4">
        <v>30</v>
      </c>
      <c r="I29" t="s">
        <v>40</v>
      </c>
    </row>
    <row r="30" spans="1:9" x14ac:dyDescent="0.35">
      <c r="A30" s="4" t="s">
        <v>8</v>
      </c>
      <c r="B30" s="4">
        <v>15</v>
      </c>
      <c r="C30" s="4" t="s">
        <v>44</v>
      </c>
      <c r="D30" s="4" t="s">
        <v>45</v>
      </c>
      <c r="E30" s="4">
        <v>1</v>
      </c>
      <c r="F30" s="4" t="s">
        <v>11</v>
      </c>
      <c r="G30" s="4" t="s">
        <v>33</v>
      </c>
      <c r="H30" s="4">
        <v>31.356000000000002</v>
      </c>
    </row>
    <row r="31" spans="1:9" x14ac:dyDescent="0.35">
      <c r="A31" s="4" t="s">
        <v>8</v>
      </c>
      <c r="B31" s="4">
        <v>15</v>
      </c>
      <c r="C31" s="4" t="s">
        <v>44</v>
      </c>
      <c r="D31" s="4" t="s">
        <v>45</v>
      </c>
      <c r="E31" s="4">
        <v>2</v>
      </c>
      <c r="F31" s="4" t="s">
        <v>13</v>
      </c>
      <c r="G31" s="4" t="s">
        <v>14</v>
      </c>
      <c r="H31" s="4">
        <v>50</v>
      </c>
    </row>
    <row r="32" spans="1:9" x14ac:dyDescent="0.35">
      <c r="A32" s="4" t="s">
        <v>8</v>
      </c>
      <c r="B32" s="4">
        <v>16</v>
      </c>
      <c r="C32" s="4" t="s">
        <v>46</v>
      </c>
      <c r="D32" s="4" t="s">
        <v>47</v>
      </c>
      <c r="E32" s="4">
        <v>1</v>
      </c>
      <c r="F32" s="4" t="s">
        <v>11</v>
      </c>
      <c r="G32" s="4" t="s">
        <v>33</v>
      </c>
      <c r="H32" s="4">
        <v>31.356000000000002</v>
      </c>
    </row>
    <row r="33" spans="1:9" x14ac:dyDescent="0.35">
      <c r="A33" s="4" t="s">
        <v>8</v>
      </c>
      <c r="B33" s="4">
        <v>16</v>
      </c>
      <c r="C33" s="4" t="s">
        <v>46</v>
      </c>
      <c r="D33" s="4" t="s">
        <v>47</v>
      </c>
      <c r="E33" s="4">
        <v>2</v>
      </c>
      <c r="F33" s="4" t="s">
        <v>13</v>
      </c>
      <c r="G33" s="4" t="s">
        <v>14</v>
      </c>
      <c r="H33" s="4">
        <v>20</v>
      </c>
    </row>
    <row r="34" spans="1:9" x14ac:dyDescent="0.35">
      <c r="A34" s="4" t="s">
        <v>8</v>
      </c>
      <c r="B34" s="4">
        <v>17</v>
      </c>
      <c r="C34" s="4" t="s">
        <v>747</v>
      </c>
      <c r="D34" s="4" t="s">
        <v>748</v>
      </c>
      <c r="E34" s="4">
        <v>1</v>
      </c>
      <c r="F34" s="4" t="s">
        <v>11</v>
      </c>
      <c r="G34" s="4" t="s">
        <v>33</v>
      </c>
      <c r="H34" s="4">
        <v>31.356000000000002</v>
      </c>
    </row>
    <row r="35" spans="1:9" x14ac:dyDescent="0.35">
      <c r="A35" s="4" t="s">
        <v>8</v>
      </c>
      <c r="B35" s="4">
        <v>17</v>
      </c>
      <c r="C35" s="4" t="s">
        <v>747</v>
      </c>
      <c r="D35" s="4" t="s">
        <v>748</v>
      </c>
      <c r="E35" s="4">
        <v>2</v>
      </c>
      <c r="F35" s="4" t="s">
        <v>13</v>
      </c>
      <c r="G35" s="4" t="s">
        <v>14</v>
      </c>
      <c r="H35" s="4">
        <v>20</v>
      </c>
    </row>
    <row r="36" spans="1:9" x14ac:dyDescent="0.35">
      <c r="A36" s="4" t="s">
        <v>8</v>
      </c>
      <c r="B36" s="4">
        <v>17</v>
      </c>
      <c r="C36" s="4" t="s">
        <v>48</v>
      </c>
      <c r="D36" s="4" t="s">
        <v>49</v>
      </c>
      <c r="E36" s="4">
        <v>1</v>
      </c>
      <c r="F36" s="4" t="s">
        <v>11</v>
      </c>
      <c r="G36" s="4" t="s">
        <v>33</v>
      </c>
      <c r="H36" s="4">
        <v>31.356000000000002</v>
      </c>
    </row>
    <row r="37" spans="1:9" x14ac:dyDescent="0.35">
      <c r="A37" s="4" t="s">
        <v>8</v>
      </c>
      <c r="B37" s="4">
        <v>17</v>
      </c>
      <c r="C37" s="4" t="s">
        <v>48</v>
      </c>
      <c r="D37" s="4" t="s">
        <v>49</v>
      </c>
      <c r="E37" s="4">
        <v>2</v>
      </c>
      <c r="F37" s="4" t="s">
        <v>13</v>
      </c>
      <c r="G37" s="4" t="s">
        <v>14</v>
      </c>
      <c r="H37" s="4">
        <v>20</v>
      </c>
    </row>
    <row r="38" spans="1:9" x14ac:dyDescent="0.35">
      <c r="A38" s="4" t="s">
        <v>8</v>
      </c>
      <c r="B38" s="4">
        <v>19</v>
      </c>
      <c r="C38" s="4" t="s">
        <v>749</v>
      </c>
      <c r="D38" s="4" t="s">
        <v>750</v>
      </c>
      <c r="E38" s="4">
        <v>1</v>
      </c>
      <c r="F38" s="4" t="s">
        <v>11</v>
      </c>
      <c r="G38" s="4" t="s">
        <v>33</v>
      </c>
      <c r="H38" s="4">
        <v>31.356000000000002</v>
      </c>
    </row>
    <row r="39" spans="1:9" x14ac:dyDescent="0.35">
      <c r="A39" s="4" t="s">
        <v>8</v>
      </c>
      <c r="B39" s="4">
        <v>19</v>
      </c>
      <c r="C39" s="4" t="s">
        <v>749</v>
      </c>
      <c r="D39" s="4" t="s">
        <v>750</v>
      </c>
      <c r="E39" s="4">
        <v>2</v>
      </c>
      <c r="F39" s="4" t="s">
        <v>13</v>
      </c>
      <c r="G39" s="4" t="s">
        <v>14</v>
      </c>
      <c r="H39" s="4">
        <v>20</v>
      </c>
    </row>
    <row r="40" spans="1:9" x14ac:dyDescent="0.35">
      <c r="A40" s="4" t="s">
        <v>8</v>
      </c>
      <c r="B40" s="4">
        <v>18</v>
      </c>
      <c r="C40" s="4" t="s">
        <v>50</v>
      </c>
      <c r="D40" s="4" t="s">
        <v>51</v>
      </c>
      <c r="E40" s="4">
        <v>1</v>
      </c>
      <c r="F40" s="4" t="s">
        <v>11</v>
      </c>
      <c r="G40" s="4" t="s">
        <v>33</v>
      </c>
      <c r="H40" s="4">
        <v>31.356000000000002</v>
      </c>
    </row>
    <row r="41" spans="1:9" x14ac:dyDescent="0.35">
      <c r="A41" s="4" t="s">
        <v>8</v>
      </c>
      <c r="B41" s="4">
        <v>18</v>
      </c>
      <c r="C41" s="4" t="s">
        <v>50</v>
      </c>
      <c r="D41" s="4" t="s">
        <v>51</v>
      </c>
      <c r="E41" s="4">
        <v>2</v>
      </c>
      <c r="F41" s="4" t="s">
        <v>13</v>
      </c>
      <c r="G41" s="4" t="s">
        <v>14</v>
      </c>
      <c r="H41" s="4">
        <v>20</v>
      </c>
    </row>
    <row r="42" spans="1:9" x14ac:dyDescent="0.35">
      <c r="A42" s="4" t="s">
        <v>8</v>
      </c>
      <c r="B42" s="4">
        <v>19</v>
      </c>
      <c r="C42" s="4" t="s">
        <v>52</v>
      </c>
      <c r="D42" s="4" t="s">
        <v>53</v>
      </c>
      <c r="E42" s="4">
        <v>1</v>
      </c>
      <c r="F42" s="4" t="s">
        <v>11</v>
      </c>
      <c r="G42" s="4" t="s">
        <v>33</v>
      </c>
      <c r="H42" s="4">
        <v>31.356000000000002</v>
      </c>
    </row>
    <row r="43" spans="1:9" x14ac:dyDescent="0.35">
      <c r="A43" s="4" t="s">
        <v>8</v>
      </c>
      <c r="B43" s="4">
        <v>19</v>
      </c>
      <c r="C43" s="4" t="s">
        <v>52</v>
      </c>
      <c r="D43" s="4" t="s">
        <v>53</v>
      </c>
      <c r="E43" s="4">
        <v>2</v>
      </c>
      <c r="F43" s="4" t="s">
        <v>13</v>
      </c>
      <c r="G43" s="4" t="s">
        <v>14</v>
      </c>
      <c r="H43" s="4">
        <v>25</v>
      </c>
    </row>
    <row r="44" spans="1:9" x14ac:dyDescent="0.35">
      <c r="A44" s="4" t="s">
        <v>8</v>
      </c>
      <c r="B44" s="4">
        <v>20</v>
      </c>
      <c r="C44" s="4" t="s">
        <v>54</v>
      </c>
      <c r="D44" s="4" t="s">
        <v>55</v>
      </c>
      <c r="E44" s="4">
        <v>1</v>
      </c>
      <c r="F44" s="4" t="s">
        <v>11</v>
      </c>
      <c r="G44" s="4" t="s">
        <v>33</v>
      </c>
      <c r="H44" s="4">
        <v>31.356000000000002</v>
      </c>
    </row>
    <row r="45" spans="1:9" x14ac:dyDescent="0.35">
      <c r="A45" s="4" t="s">
        <v>8</v>
      </c>
      <c r="B45" s="4">
        <v>20</v>
      </c>
      <c r="C45" s="4" t="s">
        <v>54</v>
      </c>
      <c r="D45" s="4" t="s">
        <v>55</v>
      </c>
      <c r="E45" s="4">
        <v>2</v>
      </c>
      <c r="F45" s="4" t="s">
        <v>13</v>
      </c>
      <c r="G45" s="4" t="s">
        <v>14</v>
      </c>
      <c r="H45" s="4">
        <v>15</v>
      </c>
    </row>
    <row r="46" spans="1:9" x14ac:dyDescent="0.35">
      <c r="A46" s="3" t="s">
        <v>8</v>
      </c>
      <c r="B46" s="3">
        <v>21</v>
      </c>
      <c r="C46" s="3" t="s">
        <v>56</v>
      </c>
      <c r="D46" s="3" t="s">
        <v>57</v>
      </c>
      <c r="E46" s="3">
        <v>1</v>
      </c>
      <c r="F46" s="3" t="s">
        <v>11</v>
      </c>
      <c r="G46" s="3" t="s">
        <v>33</v>
      </c>
      <c r="H46" s="3">
        <v>1</v>
      </c>
      <c r="I46" t="s">
        <v>43</v>
      </c>
    </row>
    <row r="47" spans="1:9" x14ac:dyDescent="0.35">
      <c r="A47" s="3" t="s">
        <v>8</v>
      </c>
      <c r="B47" s="3">
        <v>21</v>
      </c>
      <c r="C47" s="3" t="s">
        <v>56</v>
      </c>
      <c r="D47" s="3" t="s">
        <v>57</v>
      </c>
      <c r="E47" s="3">
        <v>2</v>
      </c>
      <c r="F47" s="3" t="s">
        <v>13</v>
      </c>
      <c r="G47" s="3" t="s">
        <v>14</v>
      </c>
      <c r="H47" s="3">
        <v>1</v>
      </c>
      <c r="I47" t="s">
        <v>58</v>
      </c>
    </row>
    <row r="48" spans="1:9" x14ac:dyDescent="0.35">
      <c r="A48" s="3" t="s">
        <v>8</v>
      </c>
      <c r="B48" s="3">
        <v>22</v>
      </c>
      <c r="C48" s="3" t="s">
        <v>59</v>
      </c>
      <c r="D48" s="3" t="s">
        <v>60</v>
      </c>
      <c r="E48" s="3">
        <v>1</v>
      </c>
      <c r="F48" s="3" t="s">
        <v>11</v>
      </c>
      <c r="G48" s="3" t="s">
        <v>33</v>
      </c>
      <c r="H48" s="3">
        <v>1</v>
      </c>
      <c r="I48" t="s">
        <v>43</v>
      </c>
    </row>
    <row r="49" spans="1:9" x14ac:dyDescent="0.35">
      <c r="A49" s="3" t="s">
        <v>8</v>
      </c>
      <c r="B49" s="3">
        <v>22</v>
      </c>
      <c r="C49" s="3" t="s">
        <v>59</v>
      </c>
      <c r="D49" s="3" t="s">
        <v>60</v>
      </c>
      <c r="E49" s="3">
        <v>2</v>
      </c>
      <c r="F49" s="3" t="s">
        <v>13</v>
      </c>
      <c r="G49" s="3" t="s">
        <v>14</v>
      </c>
      <c r="H49" s="3">
        <v>1</v>
      </c>
      <c r="I49" t="s">
        <v>58</v>
      </c>
    </row>
    <row r="50" spans="1:9" x14ac:dyDescent="0.35">
      <c r="A50" s="3" t="s">
        <v>8</v>
      </c>
      <c r="B50" s="3">
        <v>23</v>
      </c>
      <c r="C50" s="3" t="s">
        <v>61</v>
      </c>
      <c r="D50" s="3" t="s">
        <v>62</v>
      </c>
      <c r="E50" s="3">
        <v>1</v>
      </c>
      <c r="F50" s="3" t="s">
        <v>11</v>
      </c>
      <c r="G50" s="3" t="s">
        <v>33</v>
      </c>
      <c r="H50" s="3">
        <v>1</v>
      </c>
      <c r="I50" t="s">
        <v>43</v>
      </c>
    </row>
    <row r="51" spans="1:9" x14ac:dyDescent="0.35">
      <c r="A51" s="3" t="s">
        <v>8</v>
      </c>
      <c r="B51" s="3">
        <v>23</v>
      </c>
      <c r="C51" s="3" t="s">
        <v>61</v>
      </c>
      <c r="D51" s="3" t="s">
        <v>62</v>
      </c>
      <c r="E51" s="3">
        <v>2</v>
      </c>
      <c r="F51" s="3" t="s">
        <v>13</v>
      </c>
      <c r="G51" s="3" t="s">
        <v>14</v>
      </c>
      <c r="H51" s="3">
        <v>1</v>
      </c>
      <c r="I51" t="s">
        <v>58</v>
      </c>
    </row>
    <row r="52" spans="1:9" x14ac:dyDescent="0.35">
      <c r="A52" s="5" t="s">
        <v>8</v>
      </c>
      <c r="B52" s="5">
        <v>24</v>
      </c>
      <c r="C52" s="5" t="s">
        <v>63</v>
      </c>
      <c r="D52" s="5" t="s">
        <v>64</v>
      </c>
      <c r="E52" s="5">
        <v>1</v>
      </c>
      <c r="F52" s="5" t="s">
        <v>11</v>
      </c>
      <c r="G52" s="5" t="s">
        <v>65</v>
      </c>
      <c r="H52" s="5">
        <v>1</v>
      </c>
    </row>
    <row r="53" spans="1:9" x14ac:dyDescent="0.35">
      <c r="A53" s="5" t="s">
        <v>8</v>
      </c>
      <c r="B53" s="5">
        <v>24</v>
      </c>
      <c r="C53" s="5" t="s">
        <v>63</v>
      </c>
      <c r="D53" s="5" t="s">
        <v>64</v>
      </c>
      <c r="E53" s="5">
        <v>2</v>
      </c>
      <c r="F53" s="5" t="s">
        <v>13</v>
      </c>
      <c r="G53" s="5" t="s">
        <v>14</v>
      </c>
      <c r="H53" s="5">
        <v>100</v>
      </c>
    </row>
    <row r="54" spans="1:9" x14ac:dyDescent="0.35">
      <c r="A54" s="5" t="s">
        <v>8</v>
      </c>
      <c r="B54" s="5">
        <v>25</v>
      </c>
      <c r="C54" s="5" t="s">
        <v>66</v>
      </c>
      <c r="D54" s="5" t="s">
        <v>67</v>
      </c>
      <c r="E54" s="5">
        <v>1</v>
      </c>
      <c r="F54" s="5" t="s">
        <v>11</v>
      </c>
      <c r="G54" s="5" t="s">
        <v>68</v>
      </c>
      <c r="H54" s="5">
        <v>1</v>
      </c>
    </row>
    <row r="55" spans="1:9" x14ac:dyDescent="0.35">
      <c r="A55" s="5" t="s">
        <v>8</v>
      </c>
      <c r="B55" s="5">
        <v>25</v>
      </c>
      <c r="C55" s="5" t="s">
        <v>66</v>
      </c>
      <c r="D55" s="5" t="s">
        <v>67</v>
      </c>
      <c r="E55" s="5">
        <v>2</v>
      </c>
      <c r="F55" s="5" t="s">
        <v>13</v>
      </c>
      <c r="G55" s="5" t="s">
        <v>14</v>
      </c>
      <c r="H55" s="5">
        <v>100</v>
      </c>
    </row>
    <row r="56" spans="1:9" x14ac:dyDescent="0.35">
      <c r="A56" s="5" t="s">
        <v>8</v>
      </c>
      <c r="B56" s="5">
        <v>26</v>
      </c>
      <c r="C56" s="5" t="s">
        <v>69</v>
      </c>
      <c r="D56" s="5" t="s">
        <v>70</v>
      </c>
      <c r="E56" s="5">
        <v>1</v>
      </c>
      <c r="F56" s="5" t="s">
        <v>11</v>
      </c>
      <c r="G56" s="5" t="s">
        <v>68</v>
      </c>
      <c r="H56" s="5">
        <v>1</v>
      </c>
    </row>
    <row r="57" spans="1:9" x14ac:dyDescent="0.35">
      <c r="A57" s="5" t="s">
        <v>8</v>
      </c>
      <c r="B57" s="5">
        <v>26</v>
      </c>
      <c r="C57" s="5" t="s">
        <v>69</v>
      </c>
      <c r="D57" s="5" t="s">
        <v>70</v>
      </c>
      <c r="E57" s="5">
        <v>2</v>
      </c>
      <c r="F57" s="5" t="s">
        <v>13</v>
      </c>
      <c r="G57" s="5" t="s">
        <v>14</v>
      </c>
      <c r="H57" s="5">
        <v>100</v>
      </c>
    </row>
    <row r="58" spans="1:9" x14ac:dyDescent="0.35">
      <c r="A58" s="5" t="s">
        <v>8</v>
      </c>
      <c r="B58" s="5">
        <v>27</v>
      </c>
      <c r="C58" s="5" t="s">
        <v>71</v>
      </c>
      <c r="D58" s="5" t="s">
        <v>72</v>
      </c>
      <c r="E58" s="5">
        <v>1</v>
      </c>
      <c r="F58" s="5" t="s">
        <v>11</v>
      </c>
      <c r="G58" s="5" t="s">
        <v>68</v>
      </c>
      <c r="H58" s="5">
        <v>1</v>
      </c>
    </row>
    <row r="59" spans="1:9" x14ac:dyDescent="0.35">
      <c r="A59" s="5" t="s">
        <v>8</v>
      </c>
      <c r="B59" s="5">
        <v>27</v>
      </c>
      <c r="C59" s="5" t="s">
        <v>71</v>
      </c>
      <c r="D59" s="5" t="s">
        <v>72</v>
      </c>
      <c r="E59" s="5">
        <v>2</v>
      </c>
      <c r="F59" s="5" t="s">
        <v>13</v>
      </c>
      <c r="G59" s="5" t="s">
        <v>14</v>
      </c>
      <c r="H59" s="5">
        <v>100</v>
      </c>
    </row>
    <row r="60" spans="1:9" x14ac:dyDescent="0.35">
      <c r="A60" s="5" t="s">
        <v>8</v>
      </c>
      <c r="B60" s="5">
        <v>28</v>
      </c>
      <c r="C60" s="5" t="s">
        <v>73</v>
      </c>
      <c r="D60" s="5" t="s">
        <v>74</v>
      </c>
      <c r="E60" s="5">
        <v>1</v>
      </c>
      <c r="F60" s="5" t="s">
        <v>11</v>
      </c>
      <c r="G60" s="5" t="s">
        <v>68</v>
      </c>
      <c r="H60" s="5">
        <v>1</v>
      </c>
    </row>
    <row r="61" spans="1:9" x14ac:dyDescent="0.35">
      <c r="A61" s="5" t="s">
        <v>8</v>
      </c>
      <c r="B61" s="5">
        <v>28</v>
      </c>
      <c r="C61" s="5" t="s">
        <v>73</v>
      </c>
      <c r="D61" s="5" t="s">
        <v>74</v>
      </c>
      <c r="E61" s="5">
        <v>2</v>
      </c>
      <c r="F61" s="5" t="s">
        <v>13</v>
      </c>
      <c r="G61" s="5" t="s">
        <v>14</v>
      </c>
      <c r="H61" s="5">
        <v>100</v>
      </c>
    </row>
    <row r="62" spans="1:9" x14ac:dyDescent="0.35">
      <c r="A62" s="5" t="s">
        <v>8</v>
      </c>
      <c r="B62" s="5">
        <v>29</v>
      </c>
      <c r="C62" s="5" t="s">
        <v>75</v>
      </c>
      <c r="D62" s="5" t="s">
        <v>76</v>
      </c>
      <c r="E62" s="5">
        <v>1</v>
      </c>
      <c r="F62" s="5" t="s">
        <v>11</v>
      </c>
      <c r="G62" s="5" t="s">
        <v>68</v>
      </c>
      <c r="H62" s="5">
        <v>1</v>
      </c>
    </row>
    <row r="63" spans="1:9" x14ac:dyDescent="0.35">
      <c r="A63" s="5" t="s">
        <v>8</v>
      </c>
      <c r="B63" s="5">
        <v>29</v>
      </c>
      <c r="C63" s="5" t="s">
        <v>75</v>
      </c>
      <c r="D63" s="5" t="s">
        <v>76</v>
      </c>
      <c r="E63" s="5">
        <v>2</v>
      </c>
      <c r="F63" s="5" t="s">
        <v>13</v>
      </c>
      <c r="G63" s="5" t="s">
        <v>14</v>
      </c>
      <c r="H63" s="5">
        <v>100</v>
      </c>
    </row>
    <row r="64" spans="1:9" x14ac:dyDescent="0.35">
      <c r="A64" s="5" t="s">
        <v>8</v>
      </c>
      <c r="B64" s="5">
        <v>30</v>
      </c>
      <c r="C64" s="5" t="s">
        <v>77</v>
      </c>
      <c r="D64" s="5" t="s">
        <v>78</v>
      </c>
      <c r="E64" s="5">
        <v>1</v>
      </c>
      <c r="F64" s="5" t="s">
        <v>11</v>
      </c>
      <c r="G64" s="5" t="s">
        <v>68</v>
      </c>
      <c r="H64" s="5">
        <v>1</v>
      </c>
    </row>
    <row r="65" spans="1:8" x14ac:dyDescent="0.35">
      <c r="A65" s="5" t="s">
        <v>8</v>
      </c>
      <c r="B65" s="5">
        <v>30</v>
      </c>
      <c r="C65" s="5" t="s">
        <v>77</v>
      </c>
      <c r="D65" s="5" t="s">
        <v>78</v>
      </c>
      <c r="E65" s="5">
        <v>2</v>
      </c>
      <c r="F65" s="5" t="s">
        <v>13</v>
      </c>
      <c r="G65" s="5" t="s">
        <v>14</v>
      </c>
      <c r="H65" s="5">
        <v>100</v>
      </c>
    </row>
    <row r="66" spans="1:8" x14ac:dyDescent="0.35">
      <c r="A66" s="5" t="s">
        <v>8</v>
      </c>
      <c r="B66" s="5">
        <v>31</v>
      </c>
      <c r="C66" s="5" t="s">
        <v>79</v>
      </c>
      <c r="D66" s="5" t="s">
        <v>80</v>
      </c>
      <c r="E66" s="5">
        <v>1</v>
      </c>
      <c r="F66" s="5" t="s">
        <v>11</v>
      </c>
      <c r="G66" s="5" t="s">
        <v>68</v>
      </c>
      <c r="H66" s="5">
        <v>1</v>
      </c>
    </row>
    <row r="67" spans="1:8" x14ac:dyDescent="0.35">
      <c r="A67" s="5" t="s">
        <v>8</v>
      </c>
      <c r="B67" s="5">
        <v>31</v>
      </c>
      <c r="C67" s="5" t="s">
        <v>79</v>
      </c>
      <c r="D67" s="5" t="s">
        <v>80</v>
      </c>
      <c r="E67" s="5">
        <v>2</v>
      </c>
      <c r="F67" s="5" t="s">
        <v>13</v>
      </c>
      <c r="G67" s="5" t="s">
        <v>14</v>
      </c>
      <c r="H67" s="5">
        <v>100</v>
      </c>
    </row>
    <row r="68" spans="1:8" x14ac:dyDescent="0.35">
      <c r="A68" s="5" t="s">
        <v>8</v>
      </c>
      <c r="B68" s="5">
        <v>32</v>
      </c>
      <c r="C68" s="5" t="s">
        <v>81</v>
      </c>
      <c r="D68" s="5" t="s">
        <v>82</v>
      </c>
      <c r="E68" s="5">
        <v>1</v>
      </c>
      <c r="F68" s="5" t="s">
        <v>11</v>
      </c>
      <c r="G68" s="5" t="s">
        <v>68</v>
      </c>
      <c r="H68" s="5">
        <v>1</v>
      </c>
    </row>
    <row r="69" spans="1:8" x14ac:dyDescent="0.35">
      <c r="A69" s="5" t="s">
        <v>8</v>
      </c>
      <c r="B69" s="5">
        <v>32</v>
      </c>
      <c r="C69" s="5" t="s">
        <v>81</v>
      </c>
      <c r="D69" s="5" t="s">
        <v>82</v>
      </c>
      <c r="E69" s="5">
        <v>2</v>
      </c>
      <c r="F69" s="5" t="s">
        <v>13</v>
      </c>
      <c r="G69" s="5" t="s">
        <v>14</v>
      </c>
      <c r="H69" s="5">
        <v>100</v>
      </c>
    </row>
    <row r="70" spans="1:8" x14ac:dyDescent="0.35">
      <c r="A70" s="5" t="s">
        <v>8</v>
      </c>
      <c r="B70" s="5">
        <v>33</v>
      </c>
      <c r="C70" s="5" t="s">
        <v>83</v>
      </c>
      <c r="D70" s="5" t="s">
        <v>84</v>
      </c>
      <c r="E70" s="5">
        <v>1</v>
      </c>
      <c r="F70" s="5" t="s">
        <v>11</v>
      </c>
      <c r="G70" s="5" t="s">
        <v>68</v>
      </c>
      <c r="H70" s="5">
        <v>1</v>
      </c>
    </row>
    <row r="71" spans="1:8" x14ac:dyDescent="0.35">
      <c r="A71" s="5" t="s">
        <v>8</v>
      </c>
      <c r="B71" s="5">
        <v>33</v>
      </c>
      <c r="C71" s="5" t="s">
        <v>83</v>
      </c>
      <c r="D71" s="5" t="s">
        <v>84</v>
      </c>
      <c r="E71" s="5">
        <v>2</v>
      </c>
      <c r="F71" s="5" t="s">
        <v>13</v>
      </c>
      <c r="G71" s="5" t="s">
        <v>14</v>
      </c>
      <c r="H71" s="5">
        <v>100</v>
      </c>
    </row>
    <row r="72" spans="1:8" x14ac:dyDescent="0.35">
      <c r="A72" s="5" t="s">
        <v>8</v>
      </c>
      <c r="B72" s="5">
        <v>34</v>
      </c>
      <c r="C72" s="5" t="s">
        <v>85</v>
      </c>
      <c r="D72" s="5" t="s">
        <v>86</v>
      </c>
      <c r="E72" s="5">
        <v>1</v>
      </c>
      <c r="F72" s="5" t="s">
        <v>11</v>
      </c>
      <c r="G72" s="5" t="s">
        <v>68</v>
      </c>
      <c r="H72" s="5">
        <v>1</v>
      </c>
    </row>
    <row r="73" spans="1:8" x14ac:dyDescent="0.35">
      <c r="A73" s="5" t="s">
        <v>8</v>
      </c>
      <c r="B73" s="5">
        <v>34</v>
      </c>
      <c r="C73" s="5" t="s">
        <v>85</v>
      </c>
      <c r="D73" s="5" t="s">
        <v>86</v>
      </c>
      <c r="E73" s="5">
        <v>2</v>
      </c>
      <c r="F73" s="5" t="s">
        <v>13</v>
      </c>
      <c r="G73" s="5" t="s">
        <v>14</v>
      </c>
      <c r="H73" s="5">
        <v>100</v>
      </c>
    </row>
    <row r="74" spans="1:8" x14ac:dyDescent="0.35">
      <c r="A74" s="5" t="s">
        <v>8</v>
      </c>
      <c r="B74" s="5">
        <v>35</v>
      </c>
      <c r="C74" s="5" t="s">
        <v>87</v>
      </c>
      <c r="D74" s="5" t="s">
        <v>88</v>
      </c>
      <c r="E74" s="5">
        <v>1</v>
      </c>
      <c r="F74" s="5" t="s">
        <v>11</v>
      </c>
      <c r="G74" s="5" t="s">
        <v>68</v>
      </c>
      <c r="H74" s="5">
        <v>1</v>
      </c>
    </row>
    <row r="75" spans="1:8" x14ac:dyDescent="0.35">
      <c r="A75" s="5" t="s">
        <v>8</v>
      </c>
      <c r="B75" s="5">
        <v>35</v>
      </c>
      <c r="C75" s="5" t="s">
        <v>87</v>
      </c>
      <c r="D75" s="5" t="s">
        <v>88</v>
      </c>
      <c r="E75" s="5">
        <v>2</v>
      </c>
      <c r="F75" s="5" t="s">
        <v>13</v>
      </c>
      <c r="G75" s="5" t="s">
        <v>14</v>
      </c>
      <c r="H75" s="5">
        <v>100</v>
      </c>
    </row>
    <row r="76" spans="1:8" x14ac:dyDescent="0.35">
      <c r="A76" s="5" t="s">
        <v>8</v>
      </c>
      <c r="B76" s="5">
        <v>36</v>
      </c>
      <c r="C76" s="5" t="s">
        <v>89</v>
      </c>
      <c r="D76" s="5" t="s">
        <v>90</v>
      </c>
      <c r="E76" s="5">
        <v>1</v>
      </c>
      <c r="F76" s="5" t="s">
        <v>11</v>
      </c>
      <c r="G76" s="5" t="s">
        <v>91</v>
      </c>
      <c r="H76" s="5">
        <v>1</v>
      </c>
    </row>
    <row r="77" spans="1:8" x14ac:dyDescent="0.35">
      <c r="A77" s="5" t="s">
        <v>8</v>
      </c>
      <c r="B77" s="5">
        <v>36</v>
      </c>
      <c r="C77" s="5" t="s">
        <v>89</v>
      </c>
      <c r="D77" s="5" t="s">
        <v>90</v>
      </c>
      <c r="E77" s="5">
        <v>2</v>
      </c>
      <c r="F77" s="5" t="s">
        <v>13</v>
      </c>
      <c r="G77" s="5" t="s">
        <v>14</v>
      </c>
      <c r="H77" s="5">
        <v>100</v>
      </c>
    </row>
    <row r="78" spans="1:8" x14ac:dyDescent="0.35">
      <c r="A78" s="5" t="s">
        <v>8</v>
      </c>
      <c r="B78" s="5">
        <v>37</v>
      </c>
      <c r="C78" s="5" t="s">
        <v>92</v>
      </c>
      <c r="D78" s="5" t="s">
        <v>93</v>
      </c>
      <c r="E78" s="5">
        <v>1</v>
      </c>
      <c r="F78" s="5" t="s">
        <v>11</v>
      </c>
      <c r="G78" s="5" t="s">
        <v>91</v>
      </c>
      <c r="H78" s="5">
        <v>1</v>
      </c>
    </row>
    <row r="79" spans="1:8" x14ac:dyDescent="0.35">
      <c r="A79" s="5" t="s">
        <v>8</v>
      </c>
      <c r="B79" s="5">
        <v>37</v>
      </c>
      <c r="C79" s="5" t="s">
        <v>92</v>
      </c>
      <c r="D79" s="5" t="s">
        <v>93</v>
      </c>
      <c r="E79" s="5">
        <v>2</v>
      </c>
      <c r="F79" s="5" t="s">
        <v>13</v>
      </c>
      <c r="G79" s="5" t="s">
        <v>14</v>
      </c>
      <c r="H79" s="5">
        <v>100</v>
      </c>
    </row>
    <row r="80" spans="1:8" x14ac:dyDescent="0.35">
      <c r="A80" s="5" t="s">
        <v>8</v>
      </c>
      <c r="B80" s="5">
        <v>38</v>
      </c>
      <c r="C80" s="5" t="s">
        <v>94</v>
      </c>
      <c r="D80" s="5" t="s">
        <v>95</v>
      </c>
      <c r="E80" s="5">
        <v>1</v>
      </c>
      <c r="F80" s="5" t="s">
        <v>11</v>
      </c>
      <c r="G80" s="5" t="s">
        <v>91</v>
      </c>
      <c r="H80" s="5">
        <v>1</v>
      </c>
    </row>
    <row r="81" spans="1:8" x14ac:dyDescent="0.35">
      <c r="A81" s="5" t="s">
        <v>8</v>
      </c>
      <c r="B81" s="5">
        <v>38</v>
      </c>
      <c r="C81" s="5" t="s">
        <v>94</v>
      </c>
      <c r="D81" s="5" t="s">
        <v>95</v>
      </c>
      <c r="E81" s="5">
        <v>2</v>
      </c>
      <c r="F81" s="5" t="s">
        <v>13</v>
      </c>
      <c r="G81" s="5" t="s">
        <v>14</v>
      </c>
      <c r="H81" s="5">
        <v>100</v>
      </c>
    </row>
    <row r="82" spans="1:8" x14ac:dyDescent="0.35">
      <c r="A82" s="5" t="s">
        <v>8</v>
      </c>
      <c r="B82" s="5">
        <v>39</v>
      </c>
      <c r="C82" s="5" t="s">
        <v>96</v>
      </c>
      <c r="D82" s="5" t="s">
        <v>97</v>
      </c>
      <c r="E82" s="5">
        <v>1</v>
      </c>
      <c r="F82" s="5" t="s">
        <v>11</v>
      </c>
      <c r="G82" s="5" t="s">
        <v>91</v>
      </c>
      <c r="H82" s="5">
        <v>1</v>
      </c>
    </row>
    <row r="83" spans="1:8" x14ac:dyDescent="0.35">
      <c r="A83" s="5" t="s">
        <v>8</v>
      </c>
      <c r="B83" s="5">
        <v>39</v>
      </c>
      <c r="C83" s="5" t="s">
        <v>96</v>
      </c>
      <c r="D83" s="5" t="s">
        <v>97</v>
      </c>
      <c r="E83" s="5">
        <v>2</v>
      </c>
      <c r="F83" s="5" t="s">
        <v>13</v>
      </c>
      <c r="G83" s="5" t="s">
        <v>14</v>
      </c>
      <c r="H83" s="5">
        <v>100</v>
      </c>
    </row>
    <row r="84" spans="1:8" x14ac:dyDescent="0.35">
      <c r="A84" s="5" t="s">
        <v>8</v>
      </c>
      <c r="B84" s="5">
        <v>40</v>
      </c>
      <c r="C84" s="5" t="s">
        <v>98</v>
      </c>
      <c r="D84" s="5" t="s">
        <v>99</v>
      </c>
      <c r="E84" s="5">
        <v>1</v>
      </c>
      <c r="F84" s="5" t="s">
        <v>11</v>
      </c>
      <c r="G84" s="5" t="s">
        <v>91</v>
      </c>
      <c r="H84" s="5">
        <v>1</v>
      </c>
    </row>
    <row r="85" spans="1:8" x14ac:dyDescent="0.35">
      <c r="A85" s="5" t="s">
        <v>8</v>
      </c>
      <c r="B85" s="5">
        <v>40</v>
      </c>
      <c r="C85" s="5" t="s">
        <v>98</v>
      </c>
      <c r="D85" s="5" t="s">
        <v>99</v>
      </c>
      <c r="E85" s="5">
        <v>2</v>
      </c>
      <c r="F85" s="5" t="s">
        <v>13</v>
      </c>
      <c r="G85" s="5" t="s">
        <v>14</v>
      </c>
      <c r="H85" s="5">
        <v>100</v>
      </c>
    </row>
    <row r="86" spans="1:8" x14ac:dyDescent="0.35">
      <c r="A86" s="6" t="s">
        <v>8</v>
      </c>
      <c r="B86" s="6">
        <v>41</v>
      </c>
      <c r="C86" s="6" t="s">
        <v>100</v>
      </c>
      <c r="D86" s="6" t="s">
        <v>101</v>
      </c>
      <c r="E86" s="6">
        <v>1</v>
      </c>
      <c r="F86" s="6" t="s">
        <v>11</v>
      </c>
      <c r="G86" s="13" t="s">
        <v>102</v>
      </c>
      <c r="H86" s="13">
        <v>1</v>
      </c>
    </row>
    <row r="87" spans="1:8" x14ac:dyDescent="0.35">
      <c r="A87" s="6" t="s">
        <v>8</v>
      </c>
      <c r="B87" s="6">
        <v>41</v>
      </c>
      <c r="C87" s="6" t="s">
        <v>100</v>
      </c>
      <c r="D87" s="6" t="s">
        <v>101</v>
      </c>
      <c r="E87" s="6">
        <v>2</v>
      </c>
      <c r="F87" s="6" t="s">
        <v>13</v>
      </c>
      <c r="G87" s="13" t="s">
        <v>14</v>
      </c>
      <c r="H87" s="13">
        <v>100</v>
      </c>
    </row>
    <row r="88" spans="1:8" x14ac:dyDescent="0.35">
      <c r="A88" s="6" t="s">
        <v>8</v>
      </c>
      <c r="B88" s="6">
        <v>42</v>
      </c>
      <c r="C88" s="6" t="s">
        <v>103</v>
      </c>
      <c r="D88" s="6" t="s">
        <v>104</v>
      </c>
      <c r="E88" s="6">
        <v>1</v>
      </c>
      <c r="F88" s="6" t="s">
        <v>11</v>
      </c>
      <c r="G88" s="13" t="s">
        <v>102</v>
      </c>
      <c r="H88" s="13">
        <v>1</v>
      </c>
    </row>
    <row r="89" spans="1:8" x14ac:dyDescent="0.35">
      <c r="A89" s="6" t="s">
        <v>8</v>
      </c>
      <c r="B89" s="6">
        <v>42</v>
      </c>
      <c r="C89" s="6" t="s">
        <v>103</v>
      </c>
      <c r="D89" s="6" t="s">
        <v>104</v>
      </c>
      <c r="E89" s="6">
        <v>2</v>
      </c>
      <c r="F89" s="6" t="s">
        <v>13</v>
      </c>
      <c r="G89" s="13" t="s">
        <v>14</v>
      </c>
      <c r="H89" s="13">
        <v>20</v>
      </c>
    </row>
    <row r="90" spans="1:8" x14ac:dyDescent="0.35">
      <c r="A90" s="6" t="s">
        <v>8</v>
      </c>
      <c r="B90" s="6">
        <v>43</v>
      </c>
      <c r="C90" s="6" t="s">
        <v>105</v>
      </c>
      <c r="D90" s="6" t="s">
        <v>106</v>
      </c>
      <c r="E90" s="6">
        <v>1</v>
      </c>
      <c r="F90" s="6" t="s">
        <v>11</v>
      </c>
      <c r="G90" s="13" t="s">
        <v>102</v>
      </c>
      <c r="H90" s="13">
        <v>1</v>
      </c>
    </row>
    <row r="91" spans="1:8" x14ac:dyDescent="0.35">
      <c r="A91" s="6" t="s">
        <v>8</v>
      </c>
      <c r="B91" s="6">
        <v>43</v>
      </c>
      <c r="C91" s="6" t="s">
        <v>105</v>
      </c>
      <c r="D91" s="6" t="s">
        <v>106</v>
      </c>
      <c r="E91" s="6">
        <v>2</v>
      </c>
      <c r="F91" s="6" t="s">
        <v>13</v>
      </c>
      <c r="G91" s="13" t="s">
        <v>14</v>
      </c>
      <c r="H91" s="13">
        <v>20</v>
      </c>
    </row>
    <row r="92" spans="1:8" x14ac:dyDescent="0.35">
      <c r="A92" s="6" t="s">
        <v>8</v>
      </c>
      <c r="B92" s="6">
        <v>44</v>
      </c>
      <c r="C92" s="6" t="s">
        <v>107</v>
      </c>
      <c r="D92" s="6" t="s">
        <v>108</v>
      </c>
      <c r="E92" s="6">
        <v>1</v>
      </c>
      <c r="F92" s="6" t="s">
        <v>11</v>
      </c>
      <c r="G92" s="13" t="s">
        <v>102</v>
      </c>
      <c r="H92" s="13">
        <v>1</v>
      </c>
    </row>
    <row r="93" spans="1:8" x14ac:dyDescent="0.35">
      <c r="A93" s="6" t="s">
        <v>8</v>
      </c>
      <c r="B93" s="6">
        <v>44</v>
      </c>
      <c r="C93" s="6" t="s">
        <v>107</v>
      </c>
      <c r="D93" s="6" t="s">
        <v>108</v>
      </c>
      <c r="E93" s="6">
        <v>2</v>
      </c>
      <c r="F93" s="6" t="s">
        <v>13</v>
      </c>
      <c r="G93" s="13" t="s">
        <v>14</v>
      </c>
      <c r="H93" s="13">
        <v>30</v>
      </c>
    </row>
    <row r="94" spans="1:8" x14ac:dyDescent="0.35">
      <c r="A94" s="6" t="s">
        <v>8</v>
      </c>
      <c r="B94" s="6">
        <v>45</v>
      </c>
      <c r="C94" s="6" t="s">
        <v>109</v>
      </c>
      <c r="D94" s="6" t="s">
        <v>110</v>
      </c>
      <c r="E94" s="6">
        <v>1</v>
      </c>
      <c r="F94" s="6" t="s">
        <v>11</v>
      </c>
      <c r="G94" s="13" t="s">
        <v>102</v>
      </c>
      <c r="H94" s="13">
        <v>1</v>
      </c>
    </row>
    <row r="95" spans="1:8" x14ac:dyDescent="0.35">
      <c r="A95" s="6" t="s">
        <v>8</v>
      </c>
      <c r="B95" s="6">
        <v>45</v>
      </c>
      <c r="C95" s="6" t="s">
        <v>109</v>
      </c>
      <c r="D95" s="6" t="s">
        <v>110</v>
      </c>
      <c r="E95" s="6">
        <v>2</v>
      </c>
      <c r="F95" s="6" t="s">
        <v>13</v>
      </c>
      <c r="G95" s="13" t="s">
        <v>14</v>
      </c>
      <c r="H95" s="13">
        <v>20</v>
      </c>
    </row>
    <row r="96" spans="1:8" x14ac:dyDescent="0.35">
      <c r="A96" s="6" t="s">
        <v>8</v>
      </c>
      <c r="B96" s="6">
        <v>46</v>
      </c>
      <c r="C96" s="6" t="s">
        <v>111</v>
      </c>
      <c r="D96" s="6" t="s">
        <v>112</v>
      </c>
      <c r="E96" s="6">
        <v>1</v>
      </c>
      <c r="F96" s="6" t="s">
        <v>11</v>
      </c>
      <c r="G96" s="13" t="s">
        <v>102</v>
      </c>
      <c r="H96" s="13">
        <v>1</v>
      </c>
    </row>
    <row r="97" spans="1:8" x14ac:dyDescent="0.35">
      <c r="A97" s="6" t="s">
        <v>8</v>
      </c>
      <c r="B97" s="6">
        <v>46</v>
      </c>
      <c r="C97" s="6" t="s">
        <v>111</v>
      </c>
      <c r="D97" s="6" t="s">
        <v>112</v>
      </c>
      <c r="E97" s="6">
        <v>2</v>
      </c>
      <c r="F97" s="6" t="s">
        <v>13</v>
      </c>
      <c r="G97" s="13" t="s">
        <v>14</v>
      </c>
      <c r="H97" s="13">
        <v>20</v>
      </c>
    </row>
    <row r="98" spans="1:8" x14ac:dyDescent="0.35">
      <c r="A98" s="6" t="s">
        <v>8</v>
      </c>
      <c r="B98" s="6">
        <v>47</v>
      </c>
      <c r="C98" s="6" t="s">
        <v>113</v>
      </c>
      <c r="D98" s="6" t="s">
        <v>114</v>
      </c>
      <c r="E98" s="6">
        <v>1</v>
      </c>
      <c r="F98" s="6" t="s">
        <v>11</v>
      </c>
      <c r="G98" s="13" t="s">
        <v>102</v>
      </c>
      <c r="H98" s="13">
        <v>1</v>
      </c>
    </row>
    <row r="99" spans="1:8" x14ac:dyDescent="0.35">
      <c r="A99" s="6" t="s">
        <v>8</v>
      </c>
      <c r="B99" s="6">
        <v>47</v>
      </c>
      <c r="C99" s="6" t="s">
        <v>113</v>
      </c>
      <c r="D99" s="6" t="s">
        <v>114</v>
      </c>
      <c r="E99" s="6">
        <v>2</v>
      </c>
      <c r="F99" s="6" t="s">
        <v>13</v>
      </c>
      <c r="G99" s="13" t="s">
        <v>14</v>
      </c>
      <c r="H99" s="13">
        <v>20</v>
      </c>
    </row>
    <row r="100" spans="1:8" x14ac:dyDescent="0.35">
      <c r="A100" s="6" t="s">
        <v>8</v>
      </c>
      <c r="B100" s="6">
        <v>48</v>
      </c>
      <c r="C100" s="6" t="s">
        <v>115</v>
      </c>
      <c r="D100" s="6" t="s">
        <v>116</v>
      </c>
      <c r="E100" s="6">
        <v>1</v>
      </c>
      <c r="F100" s="6" t="s">
        <v>11</v>
      </c>
      <c r="G100" s="13" t="s">
        <v>102</v>
      </c>
      <c r="H100" s="13">
        <v>1</v>
      </c>
    </row>
    <row r="101" spans="1:8" x14ac:dyDescent="0.35">
      <c r="A101" s="6" t="s">
        <v>8</v>
      </c>
      <c r="B101" s="6">
        <v>48</v>
      </c>
      <c r="C101" s="6" t="s">
        <v>115</v>
      </c>
      <c r="D101" s="6" t="s">
        <v>116</v>
      </c>
      <c r="E101" s="6">
        <v>2</v>
      </c>
      <c r="F101" s="6" t="s">
        <v>13</v>
      </c>
      <c r="G101" s="13" t="s">
        <v>14</v>
      </c>
      <c r="H101" s="13">
        <v>20</v>
      </c>
    </row>
    <row r="102" spans="1:8" x14ac:dyDescent="0.35">
      <c r="A102" s="6" t="s">
        <v>8</v>
      </c>
      <c r="B102" s="6">
        <v>49</v>
      </c>
      <c r="C102" s="6" t="s">
        <v>117</v>
      </c>
      <c r="D102" s="6" t="s">
        <v>118</v>
      </c>
      <c r="E102" s="6">
        <v>1</v>
      </c>
      <c r="F102" s="6" t="s">
        <v>11</v>
      </c>
      <c r="G102" s="13" t="s">
        <v>102</v>
      </c>
      <c r="H102" s="13">
        <v>1</v>
      </c>
    </row>
    <row r="103" spans="1:8" x14ac:dyDescent="0.35">
      <c r="A103" s="6" t="s">
        <v>8</v>
      </c>
      <c r="B103" s="6">
        <v>49</v>
      </c>
      <c r="C103" s="6" t="s">
        <v>117</v>
      </c>
      <c r="D103" s="6" t="s">
        <v>118</v>
      </c>
      <c r="E103" s="6">
        <v>2</v>
      </c>
      <c r="F103" s="6" t="s">
        <v>13</v>
      </c>
      <c r="G103" s="13" t="s">
        <v>14</v>
      </c>
      <c r="H103" s="13">
        <v>20</v>
      </c>
    </row>
    <row r="104" spans="1:8" x14ac:dyDescent="0.35">
      <c r="A104" s="7" t="s">
        <v>8</v>
      </c>
      <c r="B104" s="7">
        <v>50</v>
      </c>
      <c r="C104" s="7" t="s">
        <v>119</v>
      </c>
      <c r="D104" s="7" t="s">
        <v>120</v>
      </c>
      <c r="E104" s="7">
        <v>1</v>
      </c>
      <c r="F104" s="7" t="s">
        <v>11</v>
      </c>
      <c r="G104" s="13" t="s">
        <v>121</v>
      </c>
      <c r="H104" s="13">
        <v>1</v>
      </c>
    </row>
    <row r="105" spans="1:8" x14ac:dyDescent="0.35">
      <c r="A105" s="7" t="s">
        <v>8</v>
      </c>
      <c r="B105" s="7">
        <v>50</v>
      </c>
      <c r="C105" s="7" t="s">
        <v>119</v>
      </c>
      <c r="D105" s="7" t="s">
        <v>120</v>
      </c>
      <c r="E105" s="7">
        <v>2</v>
      </c>
      <c r="F105" s="7" t="s">
        <v>13</v>
      </c>
      <c r="G105" s="13" t="s">
        <v>14</v>
      </c>
      <c r="H105" s="13">
        <v>20</v>
      </c>
    </row>
    <row r="106" spans="1:8" x14ac:dyDescent="0.35">
      <c r="A106" s="7" t="s">
        <v>8</v>
      </c>
      <c r="B106" s="7">
        <v>51</v>
      </c>
      <c r="C106" s="7" t="s">
        <v>122</v>
      </c>
      <c r="D106" s="7" t="s">
        <v>123</v>
      </c>
      <c r="E106" s="7">
        <v>1</v>
      </c>
      <c r="F106" s="7" t="s">
        <v>11</v>
      </c>
      <c r="G106" s="13" t="s">
        <v>121</v>
      </c>
      <c r="H106" s="13">
        <v>1</v>
      </c>
    </row>
    <row r="107" spans="1:8" x14ac:dyDescent="0.35">
      <c r="A107" s="7" t="s">
        <v>8</v>
      </c>
      <c r="B107" s="7">
        <v>51</v>
      </c>
      <c r="C107" s="7" t="s">
        <v>122</v>
      </c>
      <c r="D107" s="7" t="s">
        <v>123</v>
      </c>
      <c r="E107" s="7">
        <v>2</v>
      </c>
      <c r="F107" s="7" t="s">
        <v>13</v>
      </c>
      <c r="G107" s="13" t="s">
        <v>14</v>
      </c>
      <c r="H107" s="13">
        <v>20</v>
      </c>
    </row>
    <row r="108" spans="1:8" x14ac:dyDescent="0.35">
      <c r="A108" s="7" t="s">
        <v>8</v>
      </c>
      <c r="B108" s="7">
        <v>52</v>
      </c>
      <c r="C108" s="7" t="s">
        <v>124</v>
      </c>
      <c r="D108" s="7" t="s">
        <v>125</v>
      </c>
      <c r="E108" s="7">
        <v>1</v>
      </c>
      <c r="F108" s="7" t="s">
        <v>11</v>
      </c>
      <c r="G108" s="13" t="s">
        <v>121</v>
      </c>
      <c r="H108" s="13">
        <v>1</v>
      </c>
    </row>
    <row r="109" spans="1:8" x14ac:dyDescent="0.35">
      <c r="A109" s="7" t="s">
        <v>8</v>
      </c>
      <c r="B109" s="7">
        <v>52</v>
      </c>
      <c r="C109" s="7" t="s">
        <v>124</v>
      </c>
      <c r="D109" s="7" t="s">
        <v>125</v>
      </c>
      <c r="E109" s="7">
        <v>2</v>
      </c>
      <c r="F109" s="7" t="s">
        <v>13</v>
      </c>
      <c r="G109" s="13" t="s">
        <v>14</v>
      </c>
      <c r="H109" s="13">
        <v>20</v>
      </c>
    </row>
    <row r="110" spans="1:8" x14ac:dyDescent="0.35">
      <c r="A110" s="7" t="s">
        <v>8</v>
      </c>
      <c r="B110" s="7">
        <v>53</v>
      </c>
      <c r="C110" s="7" t="s">
        <v>126</v>
      </c>
      <c r="D110" s="7" t="s">
        <v>127</v>
      </c>
      <c r="E110" s="7">
        <v>1</v>
      </c>
      <c r="F110" s="7" t="s">
        <v>11</v>
      </c>
      <c r="G110" s="13" t="s">
        <v>121</v>
      </c>
      <c r="H110" s="13">
        <v>1</v>
      </c>
    </row>
    <row r="111" spans="1:8" x14ac:dyDescent="0.35">
      <c r="A111" s="7" t="s">
        <v>8</v>
      </c>
      <c r="B111" s="7">
        <v>53</v>
      </c>
      <c r="C111" s="7" t="s">
        <v>126</v>
      </c>
      <c r="D111" s="7" t="s">
        <v>127</v>
      </c>
      <c r="E111" s="7">
        <v>2</v>
      </c>
      <c r="F111" s="7" t="s">
        <v>13</v>
      </c>
      <c r="G111" s="13" t="s">
        <v>14</v>
      </c>
      <c r="H111" s="13">
        <v>20</v>
      </c>
    </row>
    <row r="112" spans="1:8" x14ac:dyDescent="0.35">
      <c r="A112" s="7" t="s">
        <v>8</v>
      </c>
      <c r="B112" s="7">
        <v>54</v>
      </c>
      <c r="C112" s="7" t="s">
        <v>128</v>
      </c>
      <c r="D112" s="7" t="s">
        <v>129</v>
      </c>
      <c r="E112" s="7">
        <v>1</v>
      </c>
      <c r="F112" s="7" t="s">
        <v>11</v>
      </c>
      <c r="G112" s="13" t="s">
        <v>121</v>
      </c>
      <c r="H112" s="13">
        <v>1</v>
      </c>
    </row>
    <row r="113" spans="1:8" x14ac:dyDescent="0.35">
      <c r="A113" s="7" t="s">
        <v>8</v>
      </c>
      <c r="B113" s="7">
        <v>54</v>
      </c>
      <c r="C113" s="7" t="s">
        <v>128</v>
      </c>
      <c r="D113" s="7" t="s">
        <v>129</v>
      </c>
      <c r="E113" s="7">
        <v>2</v>
      </c>
      <c r="F113" s="7" t="s">
        <v>13</v>
      </c>
      <c r="G113" s="13" t="s">
        <v>14</v>
      </c>
      <c r="H113" s="13">
        <v>20</v>
      </c>
    </row>
    <row r="114" spans="1:8" x14ac:dyDescent="0.35">
      <c r="A114" s="7" t="s">
        <v>8</v>
      </c>
      <c r="B114" s="7">
        <v>55</v>
      </c>
      <c r="C114" s="7" t="s">
        <v>130</v>
      </c>
      <c r="D114" s="7" t="s">
        <v>131</v>
      </c>
      <c r="E114" s="7">
        <v>1</v>
      </c>
      <c r="F114" s="7" t="s">
        <v>11</v>
      </c>
      <c r="G114" s="13" t="s">
        <v>121</v>
      </c>
      <c r="H114" s="13">
        <v>1</v>
      </c>
    </row>
    <row r="115" spans="1:8" x14ac:dyDescent="0.35">
      <c r="A115" s="7" t="s">
        <v>8</v>
      </c>
      <c r="B115" s="7">
        <v>55</v>
      </c>
      <c r="C115" s="7" t="s">
        <v>130</v>
      </c>
      <c r="D115" s="7" t="s">
        <v>131</v>
      </c>
      <c r="E115" s="7">
        <v>2</v>
      </c>
      <c r="F115" s="7" t="s">
        <v>13</v>
      </c>
      <c r="G115" s="13" t="s">
        <v>14</v>
      </c>
      <c r="H115" s="13">
        <v>20</v>
      </c>
    </row>
    <row r="116" spans="1:8" x14ac:dyDescent="0.35">
      <c r="A116" s="7" t="s">
        <v>8</v>
      </c>
      <c r="B116" s="7">
        <v>56</v>
      </c>
      <c r="C116" s="7" t="s">
        <v>132</v>
      </c>
      <c r="D116" s="7" t="s">
        <v>133</v>
      </c>
      <c r="E116" s="7">
        <v>1</v>
      </c>
      <c r="F116" s="7" t="s">
        <v>11</v>
      </c>
      <c r="G116" s="13" t="s">
        <v>121</v>
      </c>
      <c r="H116" s="13">
        <v>1</v>
      </c>
    </row>
    <row r="117" spans="1:8" x14ac:dyDescent="0.35">
      <c r="A117" s="7" t="s">
        <v>8</v>
      </c>
      <c r="B117" s="7">
        <v>56</v>
      </c>
      <c r="C117" s="7" t="s">
        <v>132</v>
      </c>
      <c r="D117" s="7" t="s">
        <v>133</v>
      </c>
      <c r="E117" s="7">
        <v>2</v>
      </c>
      <c r="F117" s="7" t="s">
        <v>13</v>
      </c>
      <c r="G117" s="13" t="s">
        <v>14</v>
      </c>
      <c r="H117" s="13">
        <v>100</v>
      </c>
    </row>
    <row r="118" spans="1:8" x14ac:dyDescent="0.35">
      <c r="A118" s="7" t="s">
        <v>8</v>
      </c>
      <c r="B118" s="7">
        <v>57</v>
      </c>
      <c r="C118" s="7" t="s">
        <v>134</v>
      </c>
      <c r="D118" s="7" t="s">
        <v>135</v>
      </c>
      <c r="E118" s="7">
        <v>1</v>
      </c>
      <c r="F118" s="7" t="s">
        <v>11</v>
      </c>
      <c r="G118" s="13" t="s">
        <v>121</v>
      </c>
      <c r="H118" s="13">
        <v>1</v>
      </c>
    </row>
    <row r="119" spans="1:8" x14ac:dyDescent="0.35">
      <c r="A119" s="7" t="s">
        <v>8</v>
      </c>
      <c r="B119" s="7">
        <v>57</v>
      </c>
      <c r="C119" s="7" t="s">
        <v>134</v>
      </c>
      <c r="D119" s="7" t="s">
        <v>135</v>
      </c>
      <c r="E119" s="7">
        <v>2</v>
      </c>
      <c r="F119" s="7" t="s">
        <v>13</v>
      </c>
      <c r="G119" s="13" t="s">
        <v>14</v>
      </c>
      <c r="H119" s="13">
        <v>100</v>
      </c>
    </row>
    <row r="120" spans="1:8" x14ac:dyDescent="0.35">
      <c r="A120" s="8" t="s">
        <v>8</v>
      </c>
      <c r="B120" s="8">
        <v>58</v>
      </c>
      <c r="C120" s="8" t="s">
        <v>136</v>
      </c>
      <c r="D120" s="8" t="s">
        <v>137</v>
      </c>
      <c r="E120" s="8">
        <v>1</v>
      </c>
      <c r="F120" s="8" t="s">
        <v>11</v>
      </c>
      <c r="G120" s="13" t="s">
        <v>102</v>
      </c>
      <c r="H120" s="13">
        <v>1</v>
      </c>
    </row>
    <row r="121" spans="1:8" x14ac:dyDescent="0.35">
      <c r="A121" s="8" t="s">
        <v>8</v>
      </c>
      <c r="B121" s="8">
        <v>58</v>
      </c>
      <c r="C121" s="8" t="s">
        <v>136</v>
      </c>
      <c r="D121" s="8" t="s">
        <v>137</v>
      </c>
      <c r="E121" s="8">
        <v>2</v>
      </c>
      <c r="F121" s="8" t="s">
        <v>13</v>
      </c>
      <c r="G121" s="13" t="s">
        <v>14</v>
      </c>
      <c r="H121" s="13">
        <v>100</v>
      </c>
    </row>
    <row r="122" spans="1:8" x14ac:dyDescent="0.35">
      <c r="A122" s="8" t="s">
        <v>8</v>
      </c>
      <c r="B122" s="8">
        <v>59</v>
      </c>
      <c r="C122" s="8" t="s">
        <v>138</v>
      </c>
      <c r="D122" s="8" t="s">
        <v>139</v>
      </c>
      <c r="E122" s="8">
        <v>1</v>
      </c>
      <c r="F122" s="8" t="s">
        <v>11</v>
      </c>
      <c r="G122" s="13" t="s">
        <v>68</v>
      </c>
      <c r="H122" s="13">
        <v>1</v>
      </c>
    </row>
    <row r="123" spans="1:8" x14ac:dyDescent="0.35">
      <c r="A123" s="8" t="s">
        <v>8</v>
      </c>
      <c r="B123" s="8">
        <v>59</v>
      </c>
      <c r="C123" s="8" t="s">
        <v>138</v>
      </c>
      <c r="D123" s="8" t="s">
        <v>139</v>
      </c>
      <c r="E123" s="8">
        <v>2</v>
      </c>
      <c r="F123" s="8" t="s">
        <v>13</v>
      </c>
      <c r="G123" s="13" t="s">
        <v>14</v>
      </c>
      <c r="H123" s="13">
        <v>100</v>
      </c>
    </row>
    <row r="124" spans="1:8" x14ac:dyDescent="0.35">
      <c r="A124" s="8" t="s">
        <v>8</v>
      </c>
      <c r="B124" s="8">
        <v>60</v>
      </c>
      <c r="C124" s="8" t="s">
        <v>140</v>
      </c>
      <c r="D124" s="8" t="s">
        <v>141</v>
      </c>
      <c r="E124" s="8">
        <v>1</v>
      </c>
      <c r="F124" s="8" t="s">
        <v>11</v>
      </c>
      <c r="G124" s="13" t="s">
        <v>68</v>
      </c>
      <c r="H124" s="13">
        <v>1</v>
      </c>
    </row>
    <row r="125" spans="1:8" x14ac:dyDescent="0.35">
      <c r="A125" s="8" t="s">
        <v>8</v>
      </c>
      <c r="B125" s="8">
        <v>60</v>
      </c>
      <c r="C125" s="8" t="s">
        <v>140</v>
      </c>
      <c r="D125" s="8" t="s">
        <v>141</v>
      </c>
      <c r="E125" s="8">
        <v>2</v>
      </c>
      <c r="F125" s="8" t="s">
        <v>13</v>
      </c>
      <c r="G125" s="13" t="s">
        <v>14</v>
      </c>
      <c r="H125" s="13">
        <v>100</v>
      </c>
    </row>
    <row r="126" spans="1:8" x14ac:dyDescent="0.35">
      <c r="A126" s="3" t="s">
        <v>142</v>
      </c>
      <c r="B126" s="3">
        <v>1</v>
      </c>
      <c r="C126" s="3" t="s">
        <v>143</v>
      </c>
      <c r="D126" s="3" t="s">
        <v>144</v>
      </c>
      <c r="E126" s="3">
        <v>1</v>
      </c>
      <c r="F126" s="3" t="s">
        <v>11</v>
      </c>
      <c r="G126" s="3"/>
      <c r="H126" s="3">
        <v>1</v>
      </c>
    </row>
    <row r="127" spans="1:8" x14ac:dyDescent="0.35">
      <c r="A127" s="3" t="s">
        <v>142</v>
      </c>
      <c r="B127" s="3">
        <v>1</v>
      </c>
      <c r="C127" s="3" t="s">
        <v>143</v>
      </c>
      <c r="D127" s="3" t="s">
        <v>144</v>
      </c>
      <c r="E127" s="3">
        <v>2</v>
      </c>
      <c r="F127" s="3" t="s">
        <v>13</v>
      </c>
      <c r="G127" s="3"/>
      <c r="H127" s="3">
        <v>1</v>
      </c>
    </row>
    <row r="128" spans="1:8" x14ac:dyDescent="0.35">
      <c r="A128" s="3" t="s">
        <v>142</v>
      </c>
      <c r="B128" s="3">
        <v>2</v>
      </c>
      <c r="C128" s="3" t="s">
        <v>145</v>
      </c>
      <c r="D128" s="3" t="s">
        <v>146</v>
      </c>
      <c r="E128" s="3">
        <v>1</v>
      </c>
      <c r="F128" s="3" t="s">
        <v>11</v>
      </c>
      <c r="G128" s="3"/>
      <c r="H128" s="3">
        <v>1</v>
      </c>
    </row>
    <row r="129" spans="1:8" x14ac:dyDescent="0.35">
      <c r="A129" s="3" t="s">
        <v>142</v>
      </c>
      <c r="B129" s="3">
        <v>2</v>
      </c>
      <c r="C129" s="3" t="s">
        <v>145</v>
      </c>
      <c r="D129" s="3" t="s">
        <v>146</v>
      </c>
      <c r="E129" s="3">
        <v>2</v>
      </c>
      <c r="F129" s="3" t="s">
        <v>13</v>
      </c>
      <c r="G129" s="3"/>
      <c r="H129" s="3">
        <v>1</v>
      </c>
    </row>
    <row r="130" spans="1:8" x14ac:dyDescent="0.35">
      <c r="A130" s="3" t="s">
        <v>142</v>
      </c>
      <c r="B130" s="3">
        <v>3</v>
      </c>
      <c r="C130" s="3" t="s">
        <v>147</v>
      </c>
      <c r="D130" s="3" t="s">
        <v>148</v>
      </c>
      <c r="E130" s="3">
        <v>1</v>
      </c>
      <c r="F130" s="3" t="s">
        <v>11</v>
      </c>
      <c r="G130" s="3"/>
      <c r="H130" s="3">
        <v>1</v>
      </c>
    </row>
    <row r="131" spans="1:8" x14ac:dyDescent="0.35">
      <c r="A131" s="3" t="s">
        <v>142</v>
      </c>
      <c r="B131" s="3">
        <v>3</v>
      </c>
      <c r="C131" s="3" t="s">
        <v>147</v>
      </c>
      <c r="D131" s="3" t="s">
        <v>148</v>
      </c>
      <c r="E131" s="3">
        <v>2</v>
      </c>
      <c r="F131" s="3" t="s">
        <v>13</v>
      </c>
      <c r="G131" s="3"/>
      <c r="H131" s="3">
        <v>1</v>
      </c>
    </row>
    <row r="132" spans="1:8" x14ac:dyDescent="0.35">
      <c r="A132" s="3" t="s">
        <v>142</v>
      </c>
      <c r="B132" s="3">
        <v>4</v>
      </c>
      <c r="C132" s="3" t="s">
        <v>149</v>
      </c>
      <c r="D132" s="3" t="s">
        <v>150</v>
      </c>
      <c r="E132" s="3">
        <v>1</v>
      </c>
      <c r="F132" s="3" t="s">
        <v>11</v>
      </c>
      <c r="G132" s="3"/>
      <c r="H132" s="3">
        <v>1</v>
      </c>
    </row>
    <row r="133" spans="1:8" x14ac:dyDescent="0.35">
      <c r="A133" s="3" t="s">
        <v>142</v>
      </c>
      <c r="B133" s="3">
        <v>4</v>
      </c>
      <c r="C133" s="3" t="s">
        <v>149</v>
      </c>
      <c r="D133" s="3" t="s">
        <v>150</v>
      </c>
      <c r="E133" s="3">
        <v>2</v>
      </c>
      <c r="F133" s="3" t="s">
        <v>13</v>
      </c>
      <c r="G133" s="3"/>
      <c r="H133" s="3">
        <v>1</v>
      </c>
    </row>
    <row r="134" spans="1:8" x14ac:dyDescent="0.35">
      <c r="A134" s="3" t="s">
        <v>142</v>
      </c>
      <c r="B134" s="3">
        <v>5</v>
      </c>
      <c r="C134" s="3" t="s">
        <v>151</v>
      </c>
      <c r="D134" s="3" t="s">
        <v>152</v>
      </c>
      <c r="E134" s="3">
        <v>1</v>
      </c>
      <c r="F134" s="3" t="s">
        <v>11</v>
      </c>
      <c r="G134" s="3" t="s">
        <v>33</v>
      </c>
      <c r="H134" s="3">
        <v>31.356000000000002</v>
      </c>
    </row>
    <row r="135" spans="1:8" x14ac:dyDescent="0.35">
      <c r="A135" s="3" t="s">
        <v>142</v>
      </c>
      <c r="B135" s="3">
        <v>5</v>
      </c>
      <c r="C135" s="3" t="s">
        <v>151</v>
      </c>
      <c r="D135" s="3" t="s">
        <v>152</v>
      </c>
      <c r="E135" s="3">
        <v>2</v>
      </c>
      <c r="F135" s="3" t="s">
        <v>13</v>
      </c>
      <c r="G135" s="3" t="s">
        <v>14</v>
      </c>
      <c r="H135" s="3">
        <v>30</v>
      </c>
    </row>
    <row r="136" spans="1:8" x14ac:dyDescent="0.35">
      <c r="A136" s="3" t="s">
        <v>142</v>
      </c>
      <c r="B136" s="3">
        <v>6</v>
      </c>
      <c r="C136" s="3" t="s">
        <v>153</v>
      </c>
      <c r="D136" s="3" t="s">
        <v>154</v>
      </c>
      <c r="E136" s="3">
        <v>1</v>
      </c>
      <c r="F136" s="3" t="s">
        <v>11</v>
      </c>
      <c r="G136" s="3" t="s">
        <v>33</v>
      </c>
      <c r="H136" s="3">
        <v>31.356000000000002</v>
      </c>
    </row>
    <row r="137" spans="1:8" x14ac:dyDescent="0.35">
      <c r="A137" s="3" t="s">
        <v>142</v>
      </c>
      <c r="B137" s="3">
        <v>6</v>
      </c>
      <c r="C137" s="3" t="s">
        <v>153</v>
      </c>
      <c r="D137" s="3" t="s">
        <v>154</v>
      </c>
      <c r="E137" s="3">
        <v>2</v>
      </c>
      <c r="F137" s="3" t="s">
        <v>13</v>
      </c>
      <c r="G137" s="3" t="s">
        <v>14</v>
      </c>
      <c r="H137" s="3">
        <v>30</v>
      </c>
    </row>
    <row r="138" spans="1:8" x14ac:dyDescent="0.35">
      <c r="A138" s="3" t="s">
        <v>142</v>
      </c>
      <c r="B138" s="3">
        <v>7</v>
      </c>
      <c r="C138" s="3" t="s">
        <v>155</v>
      </c>
      <c r="D138" s="3" t="s">
        <v>156</v>
      </c>
      <c r="E138" s="3">
        <v>1</v>
      </c>
      <c r="F138" s="3" t="s">
        <v>11</v>
      </c>
      <c r="G138" s="3" t="s">
        <v>33</v>
      </c>
      <c r="H138" s="3">
        <v>31.356000000000002</v>
      </c>
    </row>
    <row r="139" spans="1:8" x14ac:dyDescent="0.35">
      <c r="A139" s="3" t="s">
        <v>142</v>
      </c>
      <c r="B139" s="3">
        <v>7</v>
      </c>
      <c r="C139" s="3" t="s">
        <v>155</v>
      </c>
      <c r="D139" s="3" t="s">
        <v>156</v>
      </c>
      <c r="E139" s="3">
        <v>2</v>
      </c>
      <c r="F139" s="3" t="s">
        <v>13</v>
      </c>
      <c r="G139" s="3" t="s">
        <v>14</v>
      </c>
      <c r="H139" s="3">
        <v>30</v>
      </c>
    </row>
    <row r="140" spans="1:8" x14ac:dyDescent="0.35">
      <c r="A140" s="3" t="s">
        <v>142</v>
      </c>
      <c r="B140" s="3">
        <v>8</v>
      </c>
      <c r="C140" s="3" t="s">
        <v>157</v>
      </c>
      <c r="D140" s="3" t="s">
        <v>158</v>
      </c>
      <c r="E140" s="3">
        <v>1</v>
      </c>
      <c r="F140" s="3" t="s">
        <v>11</v>
      </c>
      <c r="G140" s="3" t="s">
        <v>33</v>
      </c>
      <c r="H140" s="3">
        <v>31.356000000000002</v>
      </c>
    </row>
    <row r="141" spans="1:8" x14ac:dyDescent="0.35">
      <c r="A141" s="3" t="s">
        <v>142</v>
      </c>
      <c r="B141" s="3">
        <v>8</v>
      </c>
      <c r="C141" s="3" t="s">
        <v>157</v>
      </c>
      <c r="D141" s="3" t="s">
        <v>158</v>
      </c>
      <c r="E141" s="3">
        <v>2</v>
      </c>
      <c r="F141" s="3" t="s">
        <v>13</v>
      </c>
      <c r="G141" s="3" t="s">
        <v>14</v>
      </c>
      <c r="H141" s="3">
        <v>30</v>
      </c>
    </row>
    <row r="142" spans="1:8" x14ac:dyDescent="0.35">
      <c r="A142" s="3" t="s">
        <v>142</v>
      </c>
      <c r="B142" s="3">
        <v>9</v>
      </c>
      <c r="C142" s="3" t="s">
        <v>159</v>
      </c>
      <c r="D142" s="3" t="s">
        <v>160</v>
      </c>
      <c r="E142" s="3">
        <v>1</v>
      </c>
      <c r="F142" s="3" t="s">
        <v>11</v>
      </c>
      <c r="G142" s="3" t="s">
        <v>33</v>
      </c>
      <c r="H142" s="3">
        <v>31.356000000000002</v>
      </c>
    </row>
    <row r="143" spans="1:8" x14ac:dyDescent="0.35">
      <c r="A143" s="3" t="s">
        <v>142</v>
      </c>
      <c r="B143" s="3">
        <v>9</v>
      </c>
      <c r="C143" s="3" t="s">
        <v>159</v>
      </c>
      <c r="D143" s="3" t="s">
        <v>160</v>
      </c>
      <c r="E143" s="3">
        <v>2</v>
      </c>
      <c r="F143" s="3" t="s">
        <v>13</v>
      </c>
      <c r="G143" s="3" t="s">
        <v>14</v>
      </c>
      <c r="H143" s="3">
        <v>30</v>
      </c>
    </row>
    <row r="144" spans="1:8" x14ac:dyDescent="0.35">
      <c r="A144" s="3" t="s">
        <v>142</v>
      </c>
      <c r="B144" s="3">
        <v>11</v>
      </c>
      <c r="C144" s="3" t="s">
        <v>161</v>
      </c>
      <c r="D144" s="3" t="s">
        <v>162</v>
      </c>
      <c r="E144" s="3">
        <v>1</v>
      </c>
      <c r="F144" s="3" t="s">
        <v>11</v>
      </c>
      <c r="G144" s="3" t="s">
        <v>33</v>
      </c>
      <c r="H144" s="3">
        <v>31.356000000000002</v>
      </c>
    </row>
    <row r="145" spans="1:9" x14ac:dyDescent="0.35">
      <c r="A145" s="3" t="s">
        <v>142</v>
      </c>
      <c r="B145" s="3">
        <v>11</v>
      </c>
      <c r="C145" s="3" t="s">
        <v>161</v>
      </c>
      <c r="D145" s="3" t="s">
        <v>162</v>
      </c>
      <c r="E145" s="3">
        <v>2</v>
      </c>
      <c r="F145" s="3" t="s">
        <v>13</v>
      </c>
      <c r="G145" s="3" t="s">
        <v>14</v>
      </c>
      <c r="H145" s="3">
        <v>30</v>
      </c>
    </row>
    <row r="146" spans="1:9" x14ac:dyDescent="0.35">
      <c r="A146" s="3" t="s">
        <v>142</v>
      </c>
      <c r="B146" s="3">
        <v>12</v>
      </c>
      <c r="C146" s="3" t="s">
        <v>163</v>
      </c>
      <c r="D146" s="3" t="s">
        <v>164</v>
      </c>
      <c r="E146" s="3">
        <v>1</v>
      </c>
      <c r="F146" s="3" t="s">
        <v>11</v>
      </c>
      <c r="G146" s="3" t="s">
        <v>33</v>
      </c>
      <c r="H146" s="3">
        <v>31.356000000000002</v>
      </c>
    </row>
    <row r="147" spans="1:9" x14ac:dyDescent="0.35">
      <c r="A147" s="3" t="s">
        <v>142</v>
      </c>
      <c r="B147" s="3">
        <v>12</v>
      </c>
      <c r="C147" s="3" t="s">
        <v>163</v>
      </c>
      <c r="D147" s="3" t="s">
        <v>164</v>
      </c>
      <c r="E147" s="3">
        <v>2</v>
      </c>
      <c r="F147" s="3" t="s">
        <v>13</v>
      </c>
      <c r="G147" s="3" t="s">
        <v>14</v>
      </c>
      <c r="H147" s="3">
        <v>30</v>
      </c>
    </row>
    <row r="148" spans="1:9" x14ac:dyDescent="0.35">
      <c r="A148" s="3" t="s">
        <v>142</v>
      </c>
      <c r="B148" s="3">
        <v>14</v>
      </c>
      <c r="C148" s="3" t="s">
        <v>165</v>
      </c>
      <c r="D148" s="3" t="s">
        <v>166</v>
      </c>
      <c r="E148" s="3">
        <v>1</v>
      </c>
      <c r="F148" s="3" t="s">
        <v>11</v>
      </c>
      <c r="G148" s="3" t="s">
        <v>33</v>
      </c>
      <c r="H148" s="3">
        <v>31.356000000000002</v>
      </c>
    </row>
    <row r="149" spans="1:9" x14ac:dyDescent="0.35">
      <c r="A149" s="3" t="s">
        <v>142</v>
      </c>
      <c r="B149" s="3">
        <v>14</v>
      </c>
      <c r="C149" s="3" t="s">
        <v>165</v>
      </c>
      <c r="D149" s="3" t="s">
        <v>166</v>
      </c>
      <c r="E149" s="3">
        <v>2</v>
      </c>
      <c r="F149" s="3" t="s">
        <v>13</v>
      </c>
      <c r="G149" s="3" t="s">
        <v>14</v>
      </c>
      <c r="H149" s="3">
        <v>30</v>
      </c>
    </row>
    <row r="150" spans="1:9" x14ac:dyDescent="0.35">
      <c r="A150" s="3" t="s">
        <v>142</v>
      </c>
      <c r="B150" s="3">
        <v>15</v>
      </c>
      <c r="C150" s="3" t="s">
        <v>167</v>
      </c>
      <c r="D150" s="3" t="s">
        <v>168</v>
      </c>
      <c r="E150" s="3">
        <v>1</v>
      </c>
      <c r="F150" s="3" t="s">
        <v>11</v>
      </c>
      <c r="G150" s="3" t="s">
        <v>33</v>
      </c>
      <c r="H150" s="3">
        <v>31.356000000000002</v>
      </c>
    </row>
    <row r="151" spans="1:9" x14ac:dyDescent="0.35">
      <c r="A151" s="3" t="s">
        <v>142</v>
      </c>
      <c r="B151" s="3">
        <v>15</v>
      </c>
      <c r="C151" s="3" t="s">
        <v>167</v>
      </c>
      <c r="D151" s="3" t="s">
        <v>168</v>
      </c>
      <c r="E151" s="3">
        <v>2</v>
      </c>
      <c r="F151" s="3" t="s">
        <v>13</v>
      </c>
      <c r="G151" s="3" t="s">
        <v>14</v>
      </c>
      <c r="H151" s="3">
        <v>30</v>
      </c>
    </row>
    <row r="152" spans="1:9" x14ac:dyDescent="0.35">
      <c r="A152" s="3" t="s">
        <v>142</v>
      </c>
      <c r="B152" s="3">
        <v>17</v>
      </c>
      <c r="C152" s="3" t="s">
        <v>169</v>
      </c>
      <c r="D152" s="3" t="s">
        <v>170</v>
      </c>
      <c r="E152" s="3">
        <v>1</v>
      </c>
      <c r="F152" s="3" t="s">
        <v>11</v>
      </c>
      <c r="G152" s="3" t="s">
        <v>12</v>
      </c>
      <c r="H152" s="15">
        <v>1</v>
      </c>
    </row>
    <row r="153" spans="1:9" x14ac:dyDescent="0.35">
      <c r="A153" s="3" t="s">
        <v>142</v>
      </c>
      <c r="B153" s="3">
        <v>17</v>
      </c>
      <c r="C153" s="3" t="s">
        <v>169</v>
      </c>
      <c r="D153" s="3" t="s">
        <v>170</v>
      </c>
      <c r="E153" s="3">
        <v>2</v>
      </c>
      <c r="F153" s="3" t="s">
        <v>13</v>
      </c>
      <c r="G153" s="3" t="s">
        <v>14</v>
      </c>
      <c r="H153" s="15">
        <v>60</v>
      </c>
      <c r="I153" t="s">
        <v>171</v>
      </c>
    </row>
    <row r="154" spans="1:9" x14ac:dyDescent="0.35">
      <c r="A154" s="3" t="s">
        <v>142</v>
      </c>
      <c r="B154" s="3">
        <v>18</v>
      </c>
      <c r="C154" s="3" t="s">
        <v>172</v>
      </c>
      <c r="D154" s="3" t="s">
        <v>173</v>
      </c>
      <c r="E154" s="3">
        <v>1</v>
      </c>
      <c r="F154" s="3" t="s">
        <v>11</v>
      </c>
      <c r="G154" s="3" t="s">
        <v>33</v>
      </c>
      <c r="H154" s="15">
        <v>1</v>
      </c>
    </row>
    <row r="155" spans="1:9" x14ac:dyDescent="0.35">
      <c r="A155" s="3" t="s">
        <v>142</v>
      </c>
      <c r="B155" s="3">
        <v>18</v>
      </c>
      <c r="C155" s="3" t="s">
        <v>172</v>
      </c>
      <c r="D155" s="3" t="s">
        <v>173</v>
      </c>
      <c r="E155" s="3">
        <v>2</v>
      </c>
      <c r="F155" s="3" t="s">
        <v>13</v>
      </c>
      <c r="G155" s="3" t="s">
        <v>14</v>
      </c>
      <c r="H155" s="15">
        <v>20</v>
      </c>
    </row>
    <row r="156" spans="1:9" x14ac:dyDescent="0.35">
      <c r="A156" s="3" t="s">
        <v>142</v>
      </c>
      <c r="B156" s="3">
        <v>19</v>
      </c>
      <c r="C156" s="3" t="s">
        <v>174</v>
      </c>
      <c r="D156" s="3" t="s">
        <v>175</v>
      </c>
      <c r="E156" s="3">
        <v>1</v>
      </c>
      <c r="F156" s="3" t="s">
        <v>11</v>
      </c>
      <c r="G156" s="3" t="s">
        <v>33</v>
      </c>
      <c r="H156" s="15">
        <v>1</v>
      </c>
    </row>
    <row r="157" spans="1:9" x14ac:dyDescent="0.35">
      <c r="A157" s="3" t="s">
        <v>142</v>
      </c>
      <c r="B157" s="3">
        <v>19</v>
      </c>
      <c r="C157" s="3" t="s">
        <v>174</v>
      </c>
      <c r="D157" s="3" t="s">
        <v>175</v>
      </c>
      <c r="E157" s="3">
        <v>2</v>
      </c>
      <c r="F157" s="3" t="s">
        <v>13</v>
      </c>
      <c r="G157" s="3" t="s">
        <v>14</v>
      </c>
      <c r="H157" s="15">
        <v>60</v>
      </c>
    </row>
    <row r="158" spans="1:9" x14ac:dyDescent="0.35">
      <c r="A158" s="3" t="s">
        <v>142</v>
      </c>
      <c r="B158" s="3">
        <v>20</v>
      </c>
      <c r="C158" s="3" t="s">
        <v>176</v>
      </c>
      <c r="D158" s="3" t="s">
        <v>177</v>
      </c>
      <c r="E158" s="3">
        <v>1</v>
      </c>
      <c r="F158" s="3" t="s">
        <v>11</v>
      </c>
      <c r="G158" s="3" t="s">
        <v>33</v>
      </c>
      <c r="H158" s="15">
        <v>1</v>
      </c>
    </row>
    <row r="159" spans="1:9" x14ac:dyDescent="0.35">
      <c r="A159" s="3" t="s">
        <v>142</v>
      </c>
      <c r="B159" s="3">
        <v>20</v>
      </c>
      <c r="C159" s="3" t="s">
        <v>176</v>
      </c>
      <c r="D159" s="3" t="s">
        <v>177</v>
      </c>
      <c r="E159" s="3">
        <v>2</v>
      </c>
      <c r="F159" s="3" t="s">
        <v>13</v>
      </c>
      <c r="G159" s="3" t="s">
        <v>14</v>
      </c>
      <c r="H159" s="15">
        <v>15</v>
      </c>
    </row>
    <row r="160" spans="1:9" x14ac:dyDescent="0.35">
      <c r="A160" s="5" t="s">
        <v>142</v>
      </c>
      <c r="B160" s="5">
        <v>21</v>
      </c>
      <c r="C160" s="5" t="s">
        <v>178</v>
      </c>
      <c r="D160" s="5" t="s">
        <v>179</v>
      </c>
      <c r="E160" s="5">
        <v>1</v>
      </c>
      <c r="F160" s="5" t="s">
        <v>11</v>
      </c>
      <c r="G160" s="5" t="s">
        <v>65</v>
      </c>
      <c r="H160" s="5">
        <v>1</v>
      </c>
    </row>
    <row r="161" spans="1:8" x14ac:dyDescent="0.35">
      <c r="A161" s="5" t="s">
        <v>142</v>
      </c>
      <c r="B161" s="5">
        <v>21</v>
      </c>
      <c r="C161" s="5" t="s">
        <v>178</v>
      </c>
      <c r="D161" s="5" t="s">
        <v>179</v>
      </c>
      <c r="E161" s="5">
        <v>2</v>
      </c>
      <c r="F161" s="5" t="s">
        <v>13</v>
      </c>
      <c r="G161" s="5" t="s">
        <v>14</v>
      </c>
      <c r="H161" s="5">
        <v>100</v>
      </c>
    </row>
    <row r="162" spans="1:8" x14ac:dyDescent="0.35">
      <c r="A162" s="5" t="s">
        <v>142</v>
      </c>
      <c r="B162" s="5">
        <v>22</v>
      </c>
      <c r="C162" s="5" t="s">
        <v>180</v>
      </c>
      <c r="D162" s="5" t="s">
        <v>181</v>
      </c>
      <c r="E162" s="5">
        <v>1</v>
      </c>
      <c r="F162" s="5" t="s">
        <v>11</v>
      </c>
      <c r="G162" s="5" t="s">
        <v>65</v>
      </c>
      <c r="H162" s="5">
        <v>1</v>
      </c>
    </row>
    <row r="163" spans="1:8" x14ac:dyDescent="0.35">
      <c r="A163" s="5" t="s">
        <v>142</v>
      </c>
      <c r="B163" s="5">
        <v>22</v>
      </c>
      <c r="C163" s="5" t="s">
        <v>180</v>
      </c>
      <c r="D163" s="5" t="s">
        <v>181</v>
      </c>
      <c r="E163" s="5">
        <v>2</v>
      </c>
      <c r="F163" s="5" t="s">
        <v>13</v>
      </c>
      <c r="G163" s="5" t="s">
        <v>14</v>
      </c>
      <c r="H163" s="5">
        <v>100</v>
      </c>
    </row>
    <row r="164" spans="1:8" x14ac:dyDescent="0.35">
      <c r="A164" s="5" t="s">
        <v>142</v>
      </c>
      <c r="B164" s="5">
        <v>23</v>
      </c>
      <c r="C164" s="5" t="s">
        <v>182</v>
      </c>
      <c r="D164" s="5" t="s">
        <v>183</v>
      </c>
      <c r="E164" s="5">
        <v>1</v>
      </c>
      <c r="F164" s="5" t="s">
        <v>11</v>
      </c>
      <c r="G164" s="5" t="s">
        <v>65</v>
      </c>
      <c r="H164" s="5">
        <v>1</v>
      </c>
    </row>
    <row r="165" spans="1:8" x14ac:dyDescent="0.35">
      <c r="A165" s="5" t="s">
        <v>142</v>
      </c>
      <c r="B165" s="5">
        <v>23</v>
      </c>
      <c r="C165" s="5" t="s">
        <v>182</v>
      </c>
      <c r="D165" s="5" t="s">
        <v>183</v>
      </c>
      <c r="E165" s="5">
        <v>2</v>
      </c>
      <c r="F165" s="5" t="s">
        <v>13</v>
      </c>
      <c r="G165" s="5" t="s">
        <v>14</v>
      </c>
      <c r="H165" s="5">
        <v>100</v>
      </c>
    </row>
    <row r="166" spans="1:8" x14ac:dyDescent="0.35">
      <c r="A166" s="5" t="s">
        <v>142</v>
      </c>
      <c r="B166" s="5">
        <v>24</v>
      </c>
      <c r="C166" s="5" t="s">
        <v>184</v>
      </c>
      <c r="D166" s="5" t="s">
        <v>185</v>
      </c>
      <c r="E166" s="5">
        <v>1</v>
      </c>
      <c r="F166" s="5" t="s">
        <v>11</v>
      </c>
      <c r="G166" s="5" t="s">
        <v>65</v>
      </c>
      <c r="H166" s="5">
        <v>1</v>
      </c>
    </row>
    <row r="167" spans="1:8" x14ac:dyDescent="0.35">
      <c r="A167" s="5" t="s">
        <v>142</v>
      </c>
      <c r="B167" s="5">
        <v>24</v>
      </c>
      <c r="C167" s="5" t="s">
        <v>184</v>
      </c>
      <c r="D167" s="5" t="s">
        <v>185</v>
      </c>
      <c r="E167" s="5">
        <v>2</v>
      </c>
      <c r="F167" s="5" t="s">
        <v>13</v>
      </c>
      <c r="G167" s="5" t="s">
        <v>14</v>
      </c>
      <c r="H167" s="5">
        <v>100</v>
      </c>
    </row>
    <row r="168" spans="1:8" x14ac:dyDescent="0.35">
      <c r="A168" s="5" t="s">
        <v>142</v>
      </c>
      <c r="B168" s="5">
        <v>25</v>
      </c>
      <c r="C168" s="5" t="s">
        <v>186</v>
      </c>
      <c r="D168" s="5" t="s">
        <v>187</v>
      </c>
      <c r="E168" s="5">
        <v>1</v>
      </c>
      <c r="F168" s="5" t="s">
        <v>11</v>
      </c>
      <c r="G168" s="5" t="s">
        <v>65</v>
      </c>
      <c r="H168" s="5">
        <v>1</v>
      </c>
    </row>
    <row r="169" spans="1:8" x14ac:dyDescent="0.35">
      <c r="A169" s="5" t="s">
        <v>142</v>
      </c>
      <c r="B169" s="5">
        <v>25</v>
      </c>
      <c r="C169" s="5" t="s">
        <v>186</v>
      </c>
      <c r="D169" s="5" t="s">
        <v>187</v>
      </c>
      <c r="E169" s="5">
        <v>2</v>
      </c>
      <c r="F169" s="5" t="s">
        <v>13</v>
      </c>
      <c r="G169" s="5" t="s">
        <v>14</v>
      </c>
      <c r="H169" s="5">
        <v>100</v>
      </c>
    </row>
    <row r="170" spans="1:8" x14ac:dyDescent="0.35">
      <c r="A170" s="5" t="s">
        <v>142</v>
      </c>
      <c r="B170" s="5">
        <v>26</v>
      </c>
      <c r="C170" s="5" t="s">
        <v>188</v>
      </c>
      <c r="D170" s="5" t="s">
        <v>189</v>
      </c>
      <c r="E170" s="5">
        <v>1</v>
      </c>
      <c r="F170" s="5" t="s">
        <v>11</v>
      </c>
      <c r="G170" s="5" t="s">
        <v>65</v>
      </c>
      <c r="H170" s="5">
        <v>1</v>
      </c>
    </row>
    <row r="171" spans="1:8" x14ac:dyDescent="0.35">
      <c r="A171" s="5" t="s">
        <v>142</v>
      </c>
      <c r="B171" s="5">
        <v>26</v>
      </c>
      <c r="C171" s="5" t="s">
        <v>188</v>
      </c>
      <c r="D171" s="5" t="s">
        <v>189</v>
      </c>
      <c r="E171" s="5">
        <v>2</v>
      </c>
      <c r="F171" s="5" t="s">
        <v>13</v>
      </c>
      <c r="G171" s="5" t="s">
        <v>14</v>
      </c>
      <c r="H171" s="5">
        <v>100</v>
      </c>
    </row>
    <row r="172" spans="1:8" x14ac:dyDescent="0.35">
      <c r="A172" s="5" t="s">
        <v>142</v>
      </c>
      <c r="B172" s="5">
        <v>27</v>
      </c>
      <c r="C172" s="5" t="s">
        <v>190</v>
      </c>
      <c r="D172" s="5" t="s">
        <v>191</v>
      </c>
      <c r="E172" s="5">
        <v>1</v>
      </c>
      <c r="F172" s="5" t="s">
        <v>11</v>
      </c>
      <c r="G172" s="5" t="s">
        <v>65</v>
      </c>
      <c r="H172" s="5">
        <v>1</v>
      </c>
    </row>
    <row r="173" spans="1:8" x14ac:dyDescent="0.35">
      <c r="A173" s="5" t="s">
        <v>142</v>
      </c>
      <c r="B173" s="5">
        <v>27</v>
      </c>
      <c r="C173" s="5" t="s">
        <v>190</v>
      </c>
      <c r="D173" s="5" t="s">
        <v>191</v>
      </c>
      <c r="E173" s="5">
        <v>2</v>
      </c>
      <c r="F173" s="5" t="s">
        <v>13</v>
      </c>
      <c r="G173" s="5" t="s">
        <v>14</v>
      </c>
      <c r="H173" s="5">
        <v>100</v>
      </c>
    </row>
    <row r="174" spans="1:8" x14ac:dyDescent="0.35">
      <c r="A174" s="5" t="s">
        <v>142</v>
      </c>
      <c r="B174" s="5">
        <v>28</v>
      </c>
      <c r="C174" s="5" t="s">
        <v>192</v>
      </c>
      <c r="D174" s="5" t="s">
        <v>193</v>
      </c>
      <c r="E174" s="5">
        <v>1</v>
      </c>
      <c r="F174" s="5" t="s">
        <v>11</v>
      </c>
      <c r="G174" s="5" t="s">
        <v>65</v>
      </c>
      <c r="H174" s="5">
        <v>1</v>
      </c>
    </row>
    <row r="175" spans="1:8" x14ac:dyDescent="0.35">
      <c r="A175" s="5" t="s">
        <v>142</v>
      </c>
      <c r="B175" s="5">
        <v>28</v>
      </c>
      <c r="C175" s="5" t="s">
        <v>192</v>
      </c>
      <c r="D175" s="5" t="s">
        <v>193</v>
      </c>
      <c r="E175" s="5">
        <v>2</v>
      </c>
      <c r="F175" s="5" t="s">
        <v>13</v>
      </c>
      <c r="G175" s="5" t="s">
        <v>14</v>
      </c>
      <c r="H175" s="5">
        <v>100</v>
      </c>
    </row>
    <row r="176" spans="1:8" x14ac:dyDescent="0.35">
      <c r="A176" s="5" t="s">
        <v>142</v>
      </c>
      <c r="B176" s="5">
        <v>29</v>
      </c>
      <c r="C176" s="5" t="s">
        <v>194</v>
      </c>
      <c r="D176" s="5" t="s">
        <v>195</v>
      </c>
      <c r="E176" s="5">
        <v>1</v>
      </c>
      <c r="F176" s="5" t="s">
        <v>11</v>
      </c>
      <c r="G176" s="5" t="s">
        <v>65</v>
      </c>
      <c r="H176" s="5">
        <v>1</v>
      </c>
    </row>
    <row r="177" spans="1:8" x14ac:dyDescent="0.35">
      <c r="A177" s="5" t="s">
        <v>142</v>
      </c>
      <c r="B177" s="5">
        <v>29</v>
      </c>
      <c r="C177" s="5" t="s">
        <v>194</v>
      </c>
      <c r="D177" s="5" t="s">
        <v>195</v>
      </c>
      <c r="E177" s="5">
        <v>2</v>
      </c>
      <c r="F177" s="5" t="s">
        <v>13</v>
      </c>
      <c r="G177" s="5" t="s">
        <v>14</v>
      </c>
      <c r="H177" s="5">
        <v>100</v>
      </c>
    </row>
    <row r="178" spans="1:8" x14ac:dyDescent="0.35">
      <c r="A178" s="5" t="s">
        <v>142</v>
      </c>
      <c r="B178" s="5">
        <v>30</v>
      </c>
      <c r="C178" s="5" t="s">
        <v>196</v>
      </c>
      <c r="D178" s="5" t="s">
        <v>197</v>
      </c>
      <c r="E178" s="5">
        <v>1</v>
      </c>
      <c r="F178" s="5" t="s">
        <v>11</v>
      </c>
      <c r="G178" s="5" t="s">
        <v>65</v>
      </c>
      <c r="H178" s="5">
        <v>1</v>
      </c>
    </row>
    <row r="179" spans="1:8" x14ac:dyDescent="0.35">
      <c r="A179" s="5" t="s">
        <v>142</v>
      </c>
      <c r="B179" s="5">
        <v>30</v>
      </c>
      <c r="C179" s="5" t="s">
        <v>196</v>
      </c>
      <c r="D179" s="5" t="s">
        <v>197</v>
      </c>
      <c r="E179" s="5">
        <v>2</v>
      </c>
      <c r="F179" s="5" t="s">
        <v>13</v>
      </c>
      <c r="G179" s="5" t="s">
        <v>14</v>
      </c>
      <c r="H179" s="5">
        <v>100</v>
      </c>
    </row>
    <row r="180" spans="1:8" x14ac:dyDescent="0.35">
      <c r="A180" s="5" t="s">
        <v>142</v>
      </c>
      <c r="B180" s="5">
        <v>31</v>
      </c>
      <c r="C180" s="5" t="s">
        <v>198</v>
      </c>
      <c r="D180" s="5" t="s">
        <v>199</v>
      </c>
      <c r="E180" s="5">
        <v>1</v>
      </c>
      <c r="F180" s="5" t="s">
        <v>11</v>
      </c>
      <c r="G180" s="5" t="s">
        <v>65</v>
      </c>
      <c r="H180" s="5">
        <v>1</v>
      </c>
    </row>
    <row r="181" spans="1:8" x14ac:dyDescent="0.35">
      <c r="A181" s="5" t="s">
        <v>142</v>
      </c>
      <c r="B181" s="5">
        <v>31</v>
      </c>
      <c r="C181" s="5" t="s">
        <v>198</v>
      </c>
      <c r="D181" s="5" t="s">
        <v>199</v>
      </c>
      <c r="E181" s="5">
        <v>2</v>
      </c>
      <c r="F181" s="5" t="s">
        <v>13</v>
      </c>
      <c r="G181" s="5" t="s">
        <v>14</v>
      </c>
      <c r="H181" s="5">
        <v>100</v>
      </c>
    </row>
    <row r="182" spans="1:8" x14ac:dyDescent="0.35">
      <c r="A182" s="5" t="s">
        <v>142</v>
      </c>
      <c r="B182" s="5">
        <v>32</v>
      </c>
      <c r="C182" s="5" t="s">
        <v>200</v>
      </c>
      <c r="D182" s="5" t="s">
        <v>201</v>
      </c>
      <c r="E182" s="5">
        <v>1</v>
      </c>
      <c r="F182" s="5" t="s">
        <v>11</v>
      </c>
      <c r="G182" s="5" t="s">
        <v>65</v>
      </c>
      <c r="H182" s="5">
        <v>1</v>
      </c>
    </row>
    <row r="183" spans="1:8" x14ac:dyDescent="0.35">
      <c r="A183" s="5" t="s">
        <v>142</v>
      </c>
      <c r="B183" s="5">
        <v>32</v>
      </c>
      <c r="C183" s="5" t="s">
        <v>200</v>
      </c>
      <c r="D183" s="5" t="s">
        <v>201</v>
      </c>
      <c r="E183" s="5">
        <v>2</v>
      </c>
      <c r="F183" s="5" t="s">
        <v>13</v>
      </c>
      <c r="G183" s="5" t="s">
        <v>14</v>
      </c>
      <c r="H183" s="5">
        <v>100</v>
      </c>
    </row>
    <row r="184" spans="1:8" x14ac:dyDescent="0.35">
      <c r="A184" s="5" t="s">
        <v>142</v>
      </c>
      <c r="B184" s="5">
        <v>33</v>
      </c>
      <c r="C184" s="5" t="s">
        <v>202</v>
      </c>
      <c r="D184" s="5" t="s">
        <v>203</v>
      </c>
      <c r="E184" s="5">
        <v>1</v>
      </c>
      <c r="F184" s="5" t="s">
        <v>11</v>
      </c>
      <c r="G184" s="5" t="s">
        <v>65</v>
      </c>
      <c r="H184" s="5">
        <v>1</v>
      </c>
    </row>
    <row r="185" spans="1:8" x14ac:dyDescent="0.35">
      <c r="A185" s="5" t="s">
        <v>142</v>
      </c>
      <c r="B185" s="5">
        <v>33</v>
      </c>
      <c r="C185" s="5" t="s">
        <v>202</v>
      </c>
      <c r="D185" s="5" t="s">
        <v>203</v>
      </c>
      <c r="E185" s="5">
        <v>2</v>
      </c>
      <c r="F185" s="5" t="s">
        <v>13</v>
      </c>
      <c r="G185" s="5" t="s">
        <v>14</v>
      </c>
      <c r="H185" s="5">
        <v>100</v>
      </c>
    </row>
    <row r="186" spans="1:8" x14ac:dyDescent="0.35">
      <c r="A186" s="5" t="s">
        <v>142</v>
      </c>
      <c r="B186" s="5">
        <v>34</v>
      </c>
      <c r="C186" s="5" t="s">
        <v>204</v>
      </c>
      <c r="D186" s="5" t="s">
        <v>205</v>
      </c>
      <c r="E186" s="5">
        <v>1</v>
      </c>
      <c r="F186" s="5" t="s">
        <v>11</v>
      </c>
      <c r="G186" s="5" t="s">
        <v>65</v>
      </c>
      <c r="H186" s="5">
        <v>1</v>
      </c>
    </row>
    <row r="187" spans="1:8" x14ac:dyDescent="0.35">
      <c r="A187" s="5" t="s">
        <v>142</v>
      </c>
      <c r="B187" s="5">
        <v>34</v>
      </c>
      <c r="C187" s="5" t="s">
        <v>204</v>
      </c>
      <c r="D187" s="5" t="s">
        <v>205</v>
      </c>
      <c r="E187" s="5">
        <v>2</v>
      </c>
      <c r="F187" s="5" t="s">
        <v>13</v>
      </c>
      <c r="G187" s="5" t="s">
        <v>14</v>
      </c>
      <c r="H187" s="5">
        <v>100</v>
      </c>
    </row>
    <row r="188" spans="1:8" x14ac:dyDescent="0.35">
      <c r="A188" s="5" t="s">
        <v>142</v>
      </c>
      <c r="B188" s="5">
        <v>35</v>
      </c>
      <c r="C188" s="5" t="s">
        <v>206</v>
      </c>
      <c r="D188" s="5" t="s">
        <v>207</v>
      </c>
      <c r="E188" s="5">
        <v>1</v>
      </c>
      <c r="F188" s="5" t="s">
        <v>11</v>
      </c>
      <c r="G188" s="5" t="s">
        <v>68</v>
      </c>
      <c r="H188" s="5">
        <v>1</v>
      </c>
    </row>
    <row r="189" spans="1:8" x14ac:dyDescent="0.35">
      <c r="A189" s="5" t="s">
        <v>142</v>
      </c>
      <c r="B189" s="5">
        <v>35</v>
      </c>
      <c r="C189" s="5" t="s">
        <v>206</v>
      </c>
      <c r="D189" s="5" t="s">
        <v>207</v>
      </c>
      <c r="E189" s="5">
        <v>2</v>
      </c>
      <c r="F189" s="5" t="s">
        <v>13</v>
      </c>
      <c r="G189" s="5" t="s">
        <v>14</v>
      </c>
      <c r="H189" s="5">
        <v>100</v>
      </c>
    </row>
    <row r="190" spans="1:8" x14ac:dyDescent="0.35">
      <c r="A190" s="5" t="s">
        <v>142</v>
      </c>
      <c r="B190" s="5">
        <v>36</v>
      </c>
      <c r="C190" s="5" t="s">
        <v>208</v>
      </c>
      <c r="D190" s="5" t="s">
        <v>209</v>
      </c>
      <c r="E190" s="5">
        <v>1</v>
      </c>
      <c r="F190" s="5" t="s">
        <v>11</v>
      </c>
      <c r="G190" s="5" t="s">
        <v>68</v>
      </c>
      <c r="H190" s="5">
        <v>1</v>
      </c>
    </row>
    <row r="191" spans="1:8" x14ac:dyDescent="0.35">
      <c r="A191" s="5" t="s">
        <v>142</v>
      </c>
      <c r="B191" s="5">
        <v>36</v>
      </c>
      <c r="C191" s="5" t="s">
        <v>208</v>
      </c>
      <c r="D191" s="5" t="s">
        <v>209</v>
      </c>
      <c r="E191" s="5">
        <v>2</v>
      </c>
      <c r="F191" s="5" t="s">
        <v>13</v>
      </c>
      <c r="G191" s="5" t="s">
        <v>14</v>
      </c>
      <c r="H191" s="5">
        <v>100</v>
      </c>
    </row>
    <row r="192" spans="1:8" x14ac:dyDescent="0.35">
      <c r="A192" s="5" t="s">
        <v>142</v>
      </c>
      <c r="B192" s="5">
        <v>37</v>
      </c>
      <c r="C192" s="5" t="s">
        <v>210</v>
      </c>
      <c r="D192" s="5" t="s">
        <v>211</v>
      </c>
      <c r="E192" s="5">
        <v>1</v>
      </c>
      <c r="F192" s="5" t="s">
        <v>11</v>
      </c>
      <c r="G192" s="5" t="s">
        <v>68</v>
      </c>
      <c r="H192" s="5">
        <v>1</v>
      </c>
    </row>
    <row r="193" spans="1:8" x14ac:dyDescent="0.35">
      <c r="A193" s="5" t="s">
        <v>142</v>
      </c>
      <c r="B193" s="5">
        <v>37</v>
      </c>
      <c r="C193" s="5" t="s">
        <v>210</v>
      </c>
      <c r="D193" s="5" t="s">
        <v>211</v>
      </c>
      <c r="E193" s="5">
        <v>2</v>
      </c>
      <c r="F193" s="5" t="s">
        <v>13</v>
      </c>
      <c r="G193" s="5" t="s">
        <v>14</v>
      </c>
      <c r="H193" s="5">
        <v>100</v>
      </c>
    </row>
    <row r="194" spans="1:8" x14ac:dyDescent="0.35">
      <c r="A194" s="5" t="s">
        <v>142</v>
      </c>
      <c r="B194" s="5">
        <v>38</v>
      </c>
      <c r="C194" s="5" t="s">
        <v>212</v>
      </c>
      <c r="D194" s="5" t="s">
        <v>213</v>
      </c>
      <c r="E194" s="5">
        <v>1</v>
      </c>
      <c r="F194" s="5" t="s">
        <v>11</v>
      </c>
      <c r="G194" s="5" t="s">
        <v>68</v>
      </c>
      <c r="H194" s="5">
        <v>1</v>
      </c>
    </row>
    <row r="195" spans="1:8" x14ac:dyDescent="0.35">
      <c r="A195" s="5" t="s">
        <v>142</v>
      </c>
      <c r="B195" s="5">
        <v>38</v>
      </c>
      <c r="C195" s="5" t="s">
        <v>212</v>
      </c>
      <c r="D195" s="5" t="s">
        <v>213</v>
      </c>
      <c r="E195" s="5">
        <v>2</v>
      </c>
      <c r="F195" s="5" t="s">
        <v>13</v>
      </c>
      <c r="G195" s="5" t="s">
        <v>14</v>
      </c>
      <c r="H195" s="5">
        <v>100</v>
      </c>
    </row>
    <row r="196" spans="1:8" x14ac:dyDescent="0.35">
      <c r="A196" s="5" t="s">
        <v>142</v>
      </c>
      <c r="B196" s="5">
        <v>39</v>
      </c>
      <c r="C196" s="5" t="s">
        <v>214</v>
      </c>
      <c r="D196" s="5" t="s">
        <v>215</v>
      </c>
      <c r="E196" s="5">
        <v>1</v>
      </c>
      <c r="F196" s="5" t="s">
        <v>11</v>
      </c>
      <c r="G196" s="5" t="s">
        <v>68</v>
      </c>
      <c r="H196" s="5">
        <v>1</v>
      </c>
    </row>
    <row r="197" spans="1:8" x14ac:dyDescent="0.35">
      <c r="A197" s="5" t="s">
        <v>142</v>
      </c>
      <c r="B197" s="5">
        <v>39</v>
      </c>
      <c r="C197" s="5" t="s">
        <v>214</v>
      </c>
      <c r="D197" s="5" t="s">
        <v>215</v>
      </c>
      <c r="E197" s="5">
        <v>2</v>
      </c>
      <c r="F197" s="5" t="s">
        <v>13</v>
      </c>
      <c r="G197" s="5" t="s">
        <v>14</v>
      </c>
      <c r="H197" s="5">
        <v>100</v>
      </c>
    </row>
    <row r="198" spans="1:8" x14ac:dyDescent="0.35">
      <c r="A198" s="5" t="s">
        <v>142</v>
      </c>
      <c r="B198" s="5">
        <v>40</v>
      </c>
      <c r="C198" s="5" t="s">
        <v>216</v>
      </c>
      <c r="D198" s="5" t="s">
        <v>217</v>
      </c>
      <c r="E198" s="5">
        <v>1</v>
      </c>
      <c r="F198" s="5" t="s">
        <v>11</v>
      </c>
      <c r="G198" s="5" t="s">
        <v>68</v>
      </c>
      <c r="H198" s="5">
        <v>1</v>
      </c>
    </row>
    <row r="199" spans="1:8" x14ac:dyDescent="0.35">
      <c r="A199" s="5" t="s">
        <v>142</v>
      </c>
      <c r="B199" s="5">
        <v>40</v>
      </c>
      <c r="C199" s="5" t="s">
        <v>216</v>
      </c>
      <c r="D199" s="5" t="s">
        <v>217</v>
      </c>
      <c r="E199" s="5">
        <v>2</v>
      </c>
      <c r="F199" s="5" t="s">
        <v>13</v>
      </c>
      <c r="G199" s="5" t="s">
        <v>14</v>
      </c>
      <c r="H199" s="5">
        <v>100</v>
      </c>
    </row>
    <row r="200" spans="1:8" x14ac:dyDescent="0.35">
      <c r="A200" s="5" t="s">
        <v>142</v>
      </c>
      <c r="B200" s="5">
        <v>41</v>
      </c>
      <c r="C200" s="5" t="s">
        <v>218</v>
      </c>
      <c r="D200" s="5" t="s">
        <v>219</v>
      </c>
      <c r="E200" s="5">
        <v>1</v>
      </c>
      <c r="F200" s="5" t="s">
        <v>11</v>
      </c>
      <c r="G200" s="5" t="s">
        <v>68</v>
      </c>
      <c r="H200" s="5">
        <v>1</v>
      </c>
    </row>
    <row r="201" spans="1:8" x14ac:dyDescent="0.35">
      <c r="A201" s="5" t="s">
        <v>142</v>
      </c>
      <c r="B201" s="5">
        <v>41</v>
      </c>
      <c r="C201" s="5" t="s">
        <v>218</v>
      </c>
      <c r="D201" s="5" t="s">
        <v>219</v>
      </c>
      <c r="E201" s="5">
        <v>2</v>
      </c>
      <c r="F201" s="5" t="s">
        <v>13</v>
      </c>
      <c r="G201" s="5" t="s">
        <v>14</v>
      </c>
      <c r="H201" s="5">
        <v>100</v>
      </c>
    </row>
    <row r="202" spans="1:8" x14ac:dyDescent="0.35">
      <c r="A202" s="5" t="s">
        <v>142</v>
      </c>
      <c r="B202" s="5">
        <v>42</v>
      </c>
      <c r="C202" s="5" t="s">
        <v>220</v>
      </c>
      <c r="D202" s="5" t="s">
        <v>221</v>
      </c>
      <c r="E202" s="5">
        <v>1</v>
      </c>
      <c r="F202" s="5" t="s">
        <v>11</v>
      </c>
      <c r="G202" s="5" t="s">
        <v>68</v>
      </c>
      <c r="H202" s="5">
        <v>1</v>
      </c>
    </row>
    <row r="203" spans="1:8" x14ac:dyDescent="0.35">
      <c r="A203" s="5" t="s">
        <v>142</v>
      </c>
      <c r="B203" s="5">
        <v>42</v>
      </c>
      <c r="C203" s="5" t="s">
        <v>220</v>
      </c>
      <c r="D203" s="5" t="s">
        <v>221</v>
      </c>
      <c r="E203" s="5">
        <v>2</v>
      </c>
      <c r="F203" s="5" t="s">
        <v>13</v>
      </c>
      <c r="G203" s="5" t="s">
        <v>14</v>
      </c>
      <c r="H203" s="5">
        <v>100</v>
      </c>
    </row>
    <row r="204" spans="1:8" x14ac:dyDescent="0.35">
      <c r="A204" s="5" t="s">
        <v>142</v>
      </c>
      <c r="B204" s="5">
        <v>43</v>
      </c>
      <c r="C204" s="5" t="s">
        <v>222</v>
      </c>
      <c r="D204" s="5" t="s">
        <v>223</v>
      </c>
      <c r="E204" s="5">
        <v>1</v>
      </c>
      <c r="F204" s="5" t="s">
        <v>11</v>
      </c>
      <c r="G204" s="5" t="s">
        <v>68</v>
      </c>
      <c r="H204" s="5">
        <v>1</v>
      </c>
    </row>
    <row r="205" spans="1:8" x14ac:dyDescent="0.35">
      <c r="A205" s="5" t="s">
        <v>142</v>
      </c>
      <c r="B205" s="5">
        <v>43</v>
      </c>
      <c r="C205" s="5" t="s">
        <v>222</v>
      </c>
      <c r="D205" s="5" t="s">
        <v>223</v>
      </c>
      <c r="E205" s="5">
        <v>2</v>
      </c>
      <c r="F205" s="5" t="s">
        <v>13</v>
      </c>
      <c r="G205" s="5" t="s">
        <v>14</v>
      </c>
      <c r="H205" s="5">
        <v>100</v>
      </c>
    </row>
    <row r="206" spans="1:8" x14ac:dyDescent="0.35">
      <c r="A206" s="5" t="s">
        <v>142</v>
      </c>
      <c r="B206" s="5">
        <v>44</v>
      </c>
      <c r="C206" s="5" t="s">
        <v>224</v>
      </c>
      <c r="D206" s="5" t="s">
        <v>225</v>
      </c>
      <c r="E206" s="5">
        <v>1</v>
      </c>
      <c r="F206" s="5" t="s">
        <v>11</v>
      </c>
      <c r="G206" s="5" t="s">
        <v>68</v>
      </c>
      <c r="H206" s="5">
        <v>1</v>
      </c>
    </row>
    <row r="207" spans="1:8" x14ac:dyDescent="0.35">
      <c r="A207" s="5" t="s">
        <v>142</v>
      </c>
      <c r="B207" s="5">
        <v>44</v>
      </c>
      <c r="C207" s="5" t="s">
        <v>224</v>
      </c>
      <c r="D207" s="5" t="s">
        <v>225</v>
      </c>
      <c r="E207" s="5">
        <v>2</v>
      </c>
      <c r="F207" s="5" t="s">
        <v>13</v>
      </c>
      <c r="G207" s="5" t="s">
        <v>14</v>
      </c>
      <c r="H207" s="5">
        <v>100</v>
      </c>
    </row>
    <row r="208" spans="1:8" x14ac:dyDescent="0.35">
      <c r="A208" s="5" t="s">
        <v>142</v>
      </c>
      <c r="B208" s="5">
        <v>45</v>
      </c>
      <c r="C208" s="5" t="s">
        <v>226</v>
      </c>
      <c r="D208" s="5" t="s">
        <v>227</v>
      </c>
      <c r="E208" s="5">
        <v>1</v>
      </c>
      <c r="F208" s="5" t="s">
        <v>11</v>
      </c>
      <c r="G208" s="5" t="s">
        <v>68</v>
      </c>
      <c r="H208" s="5">
        <v>1</v>
      </c>
    </row>
    <row r="209" spans="1:8" x14ac:dyDescent="0.35">
      <c r="A209" s="5" t="s">
        <v>142</v>
      </c>
      <c r="B209" s="5">
        <v>45</v>
      </c>
      <c r="C209" s="5" t="s">
        <v>226</v>
      </c>
      <c r="D209" s="5" t="s">
        <v>227</v>
      </c>
      <c r="E209" s="5">
        <v>2</v>
      </c>
      <c r="F209" s="5" t="s">
        <v>13</v>
      </c>
      <c r="G209" s="5" t="s">
        <v>14</v>
      </c>
      <c r="H209" s="5">
        <v>100</v>
      </c>
    </row>
    <row r="210" spans="1:8" x14ac:dyDescent="0.35">
      <c r="A210" s="5" t="s">
        <v>142</v>
      </c>
      <c r="B210" s="5">
        <v>46</v>
      </c>
      <c r="C210" s="5" t="s">
        <v>228</v>
      </c>
      <c r="D210" s="5" t="s">
        <v>229</v>
      </c>
      <c r="E210" s="5">
        <v>1</v>
      </c>
      <c r="F210" s="5" t="s">
        <v>11</v>
      </c>
      <c r="G210" s="5" t="s">
        <v>91</v>
      </c>
      <c r="H210" s="5">
        <v>1</v>
      </c>
    </row>
    <row r="211" spans="1:8" x14ac:dyDescent="0.35">
      <c r="A211" s="5" t="s">
        <v>142</v>
      </c>
      <c r="B211" s="5">
        <v>46</v>
      </c>
      <c r="C211" s="5" t="s">
        <v>228</v>
      </c>
      <c r="D211" s="5" t="s">
        <v>229</v>
      </c>
      <c r="E211" s="5">
        <v>2</v>
      </c>
      <c r="F211" s="5" t="s">
        <v>13</v>
      </c>
      <c r="G211" s="5" t="s">
        <v>14</v>
      </c>
      <c r="H211" s="5">
        <v>100</v>
      </c>
    </row>
    <row r="212" spans="1:8" x14ac:dyDescent="0.35">
      <c r="A212" s="5" t="s">
        <v>142</v>
      </c>
      <c r="B212" s="5">
        <v>47</v>
      </c>
      <c r="C212" s="5" t="s">
        <v>230</v>
      </c>
      <c r="D212" s="5" t="s">
        <v>231</v>
      </c>
      <c r="E212" s="5">
        <v>1</v>
      </c>
      <c r="F212" s="5" t="s">
        <v>11</v>
      </c>
      <c r="G212" s="5" t="s">
        <v>91</v>
      </c>
      <c r="H212" s="5">
        <v>1</v>
      </c>
    </row>
    <row r="213" spans="1:8" x14ac:dyDescent="0.35">
      <c r="A213" s="5" t="s">
        <v>142</v>
      </c>
      <c r="B213" s="5">
        <v>47</v>
      </c>
      <c r="C213" s="5" t="s">
        <v>230</v>
      </c>
      <c r="D213" s="5" t="s">
        <v>231</v>
      </c>
      <c r="E213" s="5">
        <v>2</v>
      </c>
      <c r="F213" s="5" t="s">
        <v>13</v>
      </c>
      <c r="G213" s="5" t="s">
        <v>14</v>
      </c>
      <c r="H213" s="5">
        <v>100</v>
      </c>
    </row>
    <row r="214" spans="1:8" x14ac:dyDescent="0.35">
      <c r="A214" s="5" t="s">
        <v>142</v>
      </c>
      <c r="B214" s="5">
        <v>47</v>
      </c>
      <c r="C214" s="5" t="s">
        <v>232</v>
      </c>
      <c r="D214" s="5" t="s">
        <v>233</v>
      </c>
      <c r="E214" s="5">
        <v>1</v>
      </c>
      <c r="F214" s="5" t="s">
        <v>11</v>
      </c>
      <c r="G214" s="5" t="s">
        <v>91</v>
      </c>
      <c r="H214" s="5">
        <v>1</v>
      </c>
    </row>
    <row r="215" spans="1:8" x14ac:dyDescent="0.35">
      <c r="A215" s="5" t="s">
        <v>142</v>
      </c>
      <c r="B215" s="5">
        <v>47</v>
      </c>
      <c r="C215" s="5" t="s">
        <v>232</v>
      </c>
      <c r="D215" s="5" t="s">
        <v>233</v>
      </c>
      <c r="E215" s="5">
        <v>2</v>
      </c>
      <c r="F215" s="5" t="s">
        <v>13</v>
      </c>
      <c r="G215" s="5" t="s">
        <v>14</v>
      </c>
      <c r="H215" s="5">
        <v>100</v>
      </c>
    </row>
    <row r="216" spans="1:8" x14ac:dyDescent="0.35">
      <c r="A216" s="5" t="s">
        <v>142</v>
      </c>
      <c r="B216" s="5">
        <v>48</v>
      </c>
      <c r="C216" s="5" t="s">
        <v>234</v>
      </c>
      <c r="D216" s="5" t="s">
        <v>235</v>
      </c>
      <c r="E216" s="5">
        <v>1</v>
      </c>
      <c r="F216" s="5" t="s">
        <v>11</v>
      </c>
      <c r="G216" s="5" t="s">
        <v>91</v>
      </c>
      <c r="H216" s="5">
        <v>1</v>
      </c>
    </row>
    <row r="217" spans="1:8" x14ac:dyDescent="0.35">
      <c r="A217" s="5" t="s">
        <v>142</v>
      </c>
      <c r="B217" s="5">
        <v>48</v>
      </c>
      <c r="C217" s="5" t="s">
        <v>234</v>
      </c>
      <c r="D217" s="5" t="s">
        <v>235</v>
      </c>
      <c r="E217" s="5">
        <v>2</v>
      </c>
      <c r="F217" s="5" t="s">
        <v>13</v>
      </c>
      <c r="G217" s="5" t="s">
        <v>14</v>
      </c>
      <c r="H217" s="5">
        <v>100</v>
      </c>
    </row>
    <row r="218" spans="1:8" x14ac:dyDescent="0.35">
      <c r="A218" s="5" t="s">
        <v>142</v>
      </c>
      <c r="B218" s="5">
        <v>49</v>
      </c>
      <c r="C218" s="5" t="s">
        <v>236</v>
      </c>
      <c r="D218" s="5" t="s">
        <v>237</v>
      </c>
      <c r="E218" s="5">
        <v>1</v>
      </c>
      <c r="F218" s="5" t="s">
        <v>11</v>
      </c>
      <c r="G218" s="5" t="s">
        <v>91</v>
      </c>
      <c r="H218" s="5">
        <v>1</v>
      </c>
    </row>
    <row r="219" spans="1:8" x14ac:dyDescent="0.35">
      <c r="A219" s="5" t="s">
        <v>142</v>
      </c>
      <c r="B219" s="5">
        <v>49</v>
      </c>
      <c r="C219" s="5" t="s">
        <v>236</v>
      </c>
      <c r="D219" s="5" t="s">
        <v>237</v>
      </c>
      <c r="E219" s="5">
        <v>2</v>
      </c>
      <c r="F219" s="5" t="s">
        <v>13</v>
      </c>
      <c r="G219" s="5" t="s">
        <v>14</v>
      </c>
      <c r="H219" s="5">
        <v>100</v>
      </c>
    </row>
    <row r="220" spans="1:8" x14ac:dyDescent="0.35">
      <c r="A220" s="5" t="s">
        <v>142</v>
      </c>
      <c r="B220" s="5">
        <v>50</v>
      </c>
      <c r="C220" s="5" t="s">
        <v>238</v>
      </c>
      <c r="D220" s="5" t="s">
        <v>239</v>
      </c>
      <c r="E220" s="5">
        <v>1</v>
      </c>
      <c r="F220" s="5" t="s">
        <v>11</v>
      </c>
      <c r="G220" s="5" t="s">
        <v>91</v>
      </c>
      <c r="H220" s="5">
        <v>1</v>
      </c>
    </row>
    <row r="221" spans="1:8" x14ac:dyDescent="0.35">
      <c r="A221" s="5" t="s">
        <v>142</v>
      </c>
      <c r="B221" s="5">
        <v>50</v>
      </c>
      <c r="C221" s="5" t="s">
        <v>238</v>
      </c>
      <c r="D221" s="5" t="s">
        <v>239</v>
      </c>
      <c r="E221" s="5">
        <v>2</v>
      </c>
      <c r="F221" s="5" t="s">
        <v>13</v>
      </c>
      <c r="G221" s="5" t="s">
        <v>14</v>
      </c>
      <c r="H221" s="5">
        <v>100</v>
      </c>
    </row>
    <row r="222" spans="1:8" x14ac:dyDescent="0.35">
      <c r="A222" s="6" t="s">
        <v>142</v>
      </c>
      <c r="B222" s="6">
        <v>51</v>
      </c>
      <c r="C222" s="6" t="s">
        <v>240</v>
      </c>
      <c r="D222" s="6" t="s">
        <v>241</v>
      </c>
      <c r="E222" s="6">
        <v>1</v>
      </c>
      <c r="F222" s="6" t="s">
        <v>11</v>
      </c>
      <c r="G222" s="13" t="s">
        <v>102</v>
      </c>
      <c r="H222" s="13">
        <v>1</v>
      </c>
    </row>
    <row r="223" spans="1:8" x14ac:dyDescent="0.35">
      <c r="A223" s="6" t="s">
        <v>142</v>
      </c>
      <c r="B223" s="6">
        <v>51</v>
      </c>
      <c r="C223" s="6" t="s">
        <v>240</v>
      </c>
      <c r="D223" s="6" t="s">
        <v>241</v>
      </c>
      <c r="E223" s="6">
        <v>2</v>
      </c>
      <c r="F223" s="6" t="s">
        <v>13</v>
      </c>
      <c r="G223" s="13" t="s">
        <v>14</v>
      </c>
      <c r="H223" s="13">
        <v>100</v>
      </c>
    </row>
    <row r="224" spans="1:8" x14ac:dyDescent="0.35">
      <c r="A224" s="6" t="s">
        <v>142</v>
      </c>
      <c r="B224" s="6">
        <v>52</v>
      </c>
      <c r="C224" s="6" t="s">
        <v>242</v>
      </c>
      <c r="D224" s="6" t="s">
        <v>243</v>
      </c>
      <c r="E224" s="6">
        <v>1</v>
      </c>
      <c r="F224" s="6" t="s">
        <v>11</v>
      </c>
      <c r="G224" s="13" t="s">
        <v>102</v>
      </c>
      <c r="H224" s="13">
        <v>1</v>
      </c>
    </row>
    <row r="225" spans="1:8" x14ac:dyDescent="0.35">
      <c r="A225" s="6" t="s">
        <v>142</v>
      </c>
      <c r="B225" s="6">
        <v>52</v>
      </c>
      <c r="C225" s="6" t="s">
        <v>242</v>
      </c>
      <c r="D225" s="6" t="s">
        <v>243</v>
      </c>
      <c r="E225" s="6">
        <v>2</v>
      </c>
      <c r="F225" s="6" t="s">
        <v>13</v>
      </c>
      <c r="G225" s="13" t="s">
        <v>14</v>
      </c>
      <c r="H225" s="13">
        <v>100</v>
      </c>
    </row>
    <row r="226" spans="1:8" x14ac:dyDescent="0.35">
      <c r="A226" s="6" t="s">
        <v>142</v>
      </c>
      <c r="B226" s="6">
        <v>53</v>
      </c>
      <c r="C226" s="6" t="s">
        <v>244</v>
      </c>
      <c r="D226" s="6" t="s">
        <v>245</v>
      </c>
      <c r="E226" s="6">
        <v>1</v>
      </c>
      <c r="F226" s="6" t="s">
        <v>11</v>
      </c>
      <c r="G226" s="13" t="s">
        <v>102</v>
      </c>
      <c r="H226" s="13">
        <v>1</v>
      </c>
    </row>
    <row r="227" spans="1:8" x14ac:dyDescent="0.35">
      <c r="A227" s="6" t="s">
        <v>142</v>
      </c>
      <c r="B227" s="6">
        <v>53</v>
      </c>
      <c r="C227" s="6" t="s">
        <v>244</v>
      </c>
      <c r="D227" s="6" t="s">
        <v>245</v>
      </c>
      <c r="E227" s="6">
        <v>2</v>
      </c>
      <c r="F227" s="6" t="s">
        <v>13</v>
      </c>
      <c r="G227" s="13" t="s">
        <v>14</v>
      </c>
      <c r="H227" s="13">
        <v>100</v>
      </c>
    </row>
    <row r="228" spans="1:8" x14ac:dyDescent="0.35">
      <c r="A228" s="6" t="s">
        <v>142</v>
      </c>
      <c r="B228" s="6">
        <v>54</v>
      </c>
      <c r="C228" s="6" t="s">
        <v>246</v>
      </c>
      <c r="D228" s="6" t="s">
        <v>247</v>
      </c>
      <c r="E228" s="6">
        <v>1</v>
      </c>
      <c r="F228" s="6" t="s">
        <v>11</v>
      </c>
      <c r="G228" s="13" t="s">
        <v>102</v>
      </c>
      <c r="H228" s="13">
        <v>1</v>
      </c>
    </row>
    <row r="229" spans="1:8" x14ac:dyDescent="0.35">
      <c r="A229" s="6" t="s">
        <v>142</v>
      </c>
      <c r="B229" s="6">
        <v>54</v>
      </c>
      <c r="C229" s="6" t="s">
        <v>246</v>
      </c>
      <c r="D229" s="6" t="s">
        <v>247</v>
      </c>
      <c r="E229" s="6">
        <v>2</v>
      </c>
      <c r="F229" s="6" t="s">
        <v>13</v>
      </c>
      <c r="G229" s="13" t="s">
        <v>14</v>
      </c>
      <c r="H229" s="13">
        <v>100</v>
      </c>
    </row>
    <row r="230" spans="1:8" x14ac:dyDescent="0.35">
      <c r="A230" s="6" t="s">
        <v>142</v>
      </c>
      <c r="B230" s="6">
        <v>55</v>
      </c>
      <c r="C230" s="6" t="s">
        <v>248</v>
      </c>
      <c r="D230" s="6" t="s">
        <v>249</v>
      </c>
      <c r="E230" s="6">
        <v>1</v>
      </c>
      <c r="F230" s="6" t="s">
        <v>11</v>
      </c>
      <c r="G230" s="13" t="s">
        <v>102</v>
      </c>
      <c r="H230" s="13">
        <v>1</v>
      </c>
    </row>
    <row r="231" spans="1:8" x14ac:dyDescent="0.35">
      <c r="A231" s="6" t="s">
        <v>142</v>
      </c>
      <c r="B231" s="6">
        <v>55</v>
      </c>
      <c r="C231" s="6" t="s">
        <v>248</v>
      </c>
      <c r="D231" s="6" t="s">
        <v>249</v>
      </c>
      <c r="E231" s="6">
        <v>2</v>
      </c>
      <c r="F231" s="6" t="s">
        <v>13</v>
      </c>
      <c r="G231" s="13" t="s">
        <v>14</v>
      </c>
      <c r="H231" s="13">
        <v>100</v>
      </c>
    </row>
    <row r="232" spans="1:8" x14ac:dyDescent="0.35">
      <c r="A232" s="6" t="s">
        <v>142</v>
      </c>
      <c r="B232" s="6">
        <v>56</v>
      </c>
      <c r="C232" s="6" t="s">
        <v>250</v>
      </c>
      <c r="D232" s="6" t="s">
        <v>251</v>
      </c>
      <c r="E232" s="6">
        <v>1</v>
      </c>
      <c r="F232" s="6" t="s">
        <v>11</v>
      </c>
      <c r="G232" s="13" t="s">
        <v>102</v>
      </c>
      <c r="H232" s="13">
        <v>1</v>
      </c>
    </row>
    <row r="233" spans="1:8" x14ac:dyDescent="0.35">
      <c r="A233" s="6" t="s">
        <v>142</v>
      </c>
      <c r="B233" s="6">
        <v>56</v>
      </c>
      <c r="C233" s="6" t="s">
        <v>250</v>
      </c>
      <c r="D233" s="6" t="s">
        <v>251</v>
      </c>
      <c r="E233" s="6">
        <v>2</v>
      </c>
      <c r="F233" s="6" t="s">
        <v>13</v>
      </c>
      <c r="G233" s="13" t="s">
        <v>14</v>
      </c>
      <c r="H233" s="13">
        <v>100</v>
      </c>
    </row>
    <row r="234" spans="1:8" x14ac:dyDescent="0.35">
      <c r="A234" s="6" t="s">
        <v>142</v>
      </c>
      <c r="B234" s="6">
        <v>57</v>
      </c>
      <c r="C234" s="6" t="s">
        <v>252</v>
      </c>
      <c r="D234" s="6" t="s">
        <v>253</v>
      </c>
      <c r="E234" s="6">
        <v>1</v>
      </c>
      <c r="F234" s="6" t="s">
        <v>11</v>
      </c>
      <c r="G234" s="13" t="s">
        <v>102</v>
      </c>
      <c r="H234" s="13">
        <v>1</v>
      </c>
    </row>
    <row r="235" spans="1:8" x14ac:dyDescent="0.35">
      <c r="A235" s="6" t="s">
        <v>142</v>
      </c>
      <c r="B235" s="6">
        <v>57</v>
      </c>
      <c r="C235" s="6" t="s">
        <v>252</v>
      </c>
      <c r="D235" s="6" t="s">
        <v>253</v>
      </c>
      <c r="E235" s="6">
        <v>2</v>
      </c>
      <c r="F235" s="6" t="s">
        <v>13</v>
      </c>
      <c r="G235" s="13" t="s">
        <v>14</v>
      </c>
      <c r="H235" s="13">
        <v>100</v>
      </c>
    </row>
    <row r="236" spans="1:8" x14ac:dyDescent="0.35">
      <c r="A236" s="6" t="s">
        <v>142</v>
      </c>
      <c r="B236" s="6">
        <v>58</v>
      </c>
      <c r="C236" s="6" t="s">
        <v>254</v>
      </c>
      <c r="D236" s="6" t="s">
        <v>255</v>
      </c>
      <c r="E236" s="6">
        <v>1</v>
      </c>
      <c r="F236" s="6" t="s">
        <v>11</v>
      </c>
      <c r="G236" s="13" t="s">
        <v>102</v>
      </c>
      <c r="H236" s="13">
        <v>1</v>
      </c>
    </row>
    <row r="237" spans="1:8" x14ac:dyDescent="0.35">
      <c r="A237" s="6" t="s">
        <v>142</v>
      </c>
      <c r="B237" s="6">
        <v>58</v>
      </c>
      <c r="C237" s="6" t="s">
        <v>254</v>
      </c>
      <c r="D237" s="6" t="s">
        <v>255</v>
      </c>
      <c r="E237" s="6">
        <v>2</v>
      </c>
      <c r="F237" s="6" t="s">
        <v>13</v>
      </c>
      <c r="G237" s="13" t="s">
        <v>14</v>
      </c>
      <c r="H237" s="13">
        <v>100</v>
      </c>
    </row>
    <row r="238" spans="1:8" x14ac:dyDescent="0.35">
      <c r="A238" s="6" t="s">
        <v>142</v>
      </c>
      <c r="B238" s="6">
        <v>59</v>
      </c>
      <c r="C238" s="6" t="s">
        <v>256</v>
      </c>
      <c r="D238" s="6" t="s">
        <v>257</v>
      </c>
      <c r="E238" s="6">
        <v>1</v>
      </c>
      <c r="F238" s="6" t="s">
        <v>11</v>
      </c>
      <c r="G238" s="13" t="s">
        <v>102</v>
      </c>
      <c r="H238" s="13">
        <v>1</v>
      </c>
    </row>
    <row r="239" spans="1:8" x14ac:dyDescent="0.35">
      <c r="A239" s="6" t="s">
        <v>142</v>
      </c>
      <c r="B239" s="6">
        <v>59</v>
      </c>
      <c r="C239" s="6" t="s">
        <v>256</v>
      </c>
      <c r="D239" s="6" t="s">
        <v>257</v>
      </c>
      <c r="E239" s="6">
        <v>2</v>
      </c>
      <c r="F239" s="6" t="s">
        <v>13</v>
      </c>
      <c r="G239" s="13" t="s">
        <v>14</v>
      </c>
      <c r="H239" s="13">
        <v>100</v>
      </c>
    </row>
    <row r="240" spans="1:8" x14ac:dyDescent="0.35">
      <c r="A240" s="6" t="s">
        <v>142</v>
      </c>
      <c r="B240" s="6">
        <v>60</v>
      </c>
      <c r="C240" s="6" t="s">
        <v>258</v>
      </c>
      <c r="D240" s="6" t="s">
        <v>259</v>
      </c>
      <c r="E240" s="6">
        <v>1</v>
      </c>
      <c r="F240" s="6" t="s">
        <v>11</v>
      </c>
      <c r="G240" s="13" t="s">
        <v>102</v>
      </c>
      <c r="H240" s="13">
        <v>1</v>
      </c>
    </row>
    <row r="241" spans="1:8" x14ac:dyDescent="0.35">
      <c r="A241" s="6" t="s">
        <v>142</v>
      </c>
      <c r="B241" s="6">
        <v>60</v>
      </c>
      <c r="C241" s="6" t="s">
        <v>258</v>
      </c>
      <c r="D241" s="6" t="s">
        <v>259</v>
      </c>
      <c r="E241" s="6">
        <v>2</v>
      </c>
      <c r="F241" s="6" t="s">
        <v>13</v>
      </c>
      <c r="G241" s="13" t="s">
        <v>14</v>
      </c>
      <c r="H241" s="13">
        <v>100</v>
      </c>
    </row>
    <row r="242" spans="1:8" x14ac:dyDescent="0.35">
      <c r="A242" s="6" t="s">
        <v>142</v>
      </c>
      <c r="B242" s="6">
        <v>61</v>
      </c>
      <c r="C242" s="6" t="s">
        <v>260</v>
      </c>
      <c r="D242" s="6" t="s">
        <v>261</v>
      </c>
      <c r="E242" s="6">
        <v>1</v>
      </c>
      <c r="F242" s="6" t="s">
        <v>11</v>
      </c>
      <c r="G242" s="13" t="s">
        <v>102</v>
      </c>
      <c r="H242" s="13">
        <v>1</v>
      </c>
    </row>
    <row r="243" spans="1:8" x14ac:dyDescent="0.35">
      <c r="A243" s="6" t="s">
        <v>142</v>
      </c>
      <c r="B243" s="6">
        <v>61</v>
      </c>
      <c r="C243" s="6" t="s">
        <v>260</v>
      </c>
      <c r="D243" s="6" t="s">
        <v>261</v>
      </c>
      <c r="E243" s="6">
        <v>2</v>
      </c>
      <c r="F243" s="6" t="s">
        <v>13</v>
      </c>
      <c r="G243" s="13" t="s">
        <v>14</v>
      </c>
      <c r="H243" s="13">
        <v>100</v>
      </c>
    </row>
    <row r="244" spans="1:8" x14ac:dyDescent="0.35">
      <c r="A244" s="7" t="s">
        <v>142</v>
      </c>
      <c r="B244" s="7">
        <v>62</v>
      </c>
      <c r="C244" s="7" t="s">
        <v>262</v>
      </c>
      <c r="D244" s="7" t="s">
        <v>263</v>
      </c>
      <c r="E244" s="7">
        <v>1</v>
      </c>
      <c r="F244" s="7" t="s">
        <v>11</v>
      </c>
      <c r="G244" s="13" t="s">
        <v>121</v>
      </c>
      <c r="H244" s="13">
        <v>1</v>
      </c>
    </row>
    <row r="245" spans="1:8" x14ac:dyDescent="0.35">
      <c r="A245" s="7" t="s">
        <v>142</v>
      </c>
      <c r="B245" s="7">
        <v>62</v>
      </c>
      <c r="C245" s="7" t="s">
        <v>262</v>
      </c>
      <c r="D245" s="7" t="s">
        <v>263</v>
      </c>
      <c r="E245" s="7">
        <v>2</v>
      </c>
      <c r="F245" s="7" t="s">
        <v>13</v>
      </c>
      <c r="G245" s="13" t="s">
        <v>14</v>
      </c>
      <c r="H245" s="13">
        <v>100</v>
      </c>
    </row>
    <row r="246" spans="1:8" x14ac:dyDescent="0.35">
      <c r="A246" s="7" t="s">
        <v>142</v>
      </c>
      <c r="B246" s="7">
        <v>63</v>
      </c>
      <c r="C246" s="7" t="s">
        <v>264</v>
      </c>
      <c r="D246" s="7" t="s">
        <v>265</v>
      </c>
      <c r="E246" s="7">
        <v>1</v>
      </c>
      <c r="F246" s="7" t="s">
        <v>11</v>
      </c>
      <c r="G246" s="13" t="s">
        <v>121</v>
      </c>
      <c r="H246" s="13">
        <v>1</v>
      </c>
    </row>
    <row r="247" spans="1:8" x14ac:dyDescent="0.35">
      <c r="A247" s="7" t="s">
        <v>142</v>
      </c>
      <c r="B247" s="7">
        <v>63</v>
      </c>
      <c r="C247" s="7" t="s">
        <v>264</v>
      </c>
      <c r="D247" s="7" t="s">
        <v>265</v>
      </c>
      <c r="E247" s="7">
        <v>2</v>
      </c>
      <c r="F247" s="7" t="s">
        <v>13</v>
      </c>
      <c r="G247" s="13" t="s">
        <v>14</v>
      </c>
      <c r="H247" s="13">
        <v>100</v>
      </c>
    </row>
    <row r="248" spans="1:8" x14ac:dyDescent="0.35">
      <c r="A248" s="7" t="s">
        <v>142</v>
      </c>
      <c r="B248" s="7">
        <v>64</v>
      </c>
      <c r="C248" s="7" t="s">
        <v>266</v>
      </c>
      <c r="D248" s="7" t="s">
        <v>267</v>
      </c>
      <c r="E248" s="7">
        <v>1</v>
      </c>
      <c r="F248" s="7" t="s">
        <v>11</v>
      </c>
      <c r="G248" s="13" t="s">
        <v>121</v>
      </c>
      <c r="H248" s="13">
        <v>1</v>
      </c>
    </row>
    <row r="249" spans="1:8" x14ac:dyDescent="0.35">
      <c r="A249" s="7" t="s">
        <v>142</v>
      </c>
      <c r="B249" s="7">
        <v>64</v>
      </c>
      <c r="C249" s="7" t="s">
        <v>266</v>
      </c>
      <c r="D249" s="7" t="s">
        <v>267</v>
      </c>
      <c r="E249" s="7">
        <v>2</v>
      </c>
      <c r="F249" s="7" t="s">
        <v>13</v>
      </c>
      <c r="G249" s="13" t="s">
        <v>14</v>
      </c>
      <c r="H249" s="13">
        <v>100</v>
      </c>
    </row>
    <row r="250" spans="1:8" x14ac:dyDescent="0.35">
      <c r="A250" s="7" t="s">
        <v>142</v>
      </c>
      <c r="B250" s="7">
        <v>65</v>
      </c>
      <c r="C250" s="7" t="s">
        <v>268</v>
      </c>
      <c r="D250" s="7" t="s">
        <v>269</v>
      </c>
      <c r="E250" s="7">
        <v>1</v>
      </c>
      <c r="F250" s="7" t="s">
        <v>11</v>
      </c>
      <c r="G250" s="13" t="s">
        <v>121</v>
      </c>
      <c r="H250" s="13">
        <v>1</v>
      </c>
    </row>
    <row r="251" spans="1:8" x14ac:dyDescent="0.35">
      <c r="A251" s="7" t="s">
        <v>142</v>
      </c>
      <c r="B251" s="7">
        <v>65</v>
      </c>
      <c r="C251" s="7" t="s">
        <v>268</v>
      </c>
      <c r="D251" s="7" t="s">
        <v>269</v>
      </c>
      <c r="E251" s="7">
        <v>2</v>
      </c>
      <c r="F251" s="7" t="s">
        <v>13</v>
      </c>
      <c r="G251" s="13" t="s">
        <v>14</v>
      </c>
      <c r="H251" s="13">
        <v>100</v>
      </c>
    </row>
    <row r="252" spans="1:8" x14ac:dyDescent="0.35">
      <c r="A252" s="8" t="s">
        <v>142</v>
      </c>
      <c r="B252" s="8">
        <v>66</v>
      </c>
      <c r="C252" s="8" t="s">
        <v>270</v>
      </c>
      <c r="D252" s="8" t="s">
        <v>271</v>
      </c>
      <c r="E252" s="8">
        <v>1</v>
      </c>
      <c r="F252" s="8" t="s">
        <v>11</v>
      </c>
      <c r="G252" s="13" t="s">
        <v>68</v>
      </c>
      <c r="H252" s="13">
        <v>1</v>
      </c>
    </row>
    <row r="253" spans="1:8" x14ac:dyDescent="0.35">
      <c r="A253" s="8" t="s">
        <v>142</v>
      </c>
      <c r="B253" s="8">
        <v>66</v>
      </c>
      <c r="C253" s="8" t="s">
        <v>270</v>
      </c>
      <c r="D253" s="8" t="s">
        <v>271</v>
      </c>
      <c r="E253" s="8">
        <v>2</v>
      </c>
      <c r="F253" s="8" t="s">
        <v>13</v>
      </c>
      <c r="G253" s="13" t="s">
        <v>14</v>
      </c>
      <c r="H253" s="13">
        <v>40</v>
      </c>
    </row>
    <row r="254" spans="1:8" x14ac:dyDescent="0.35">
      <c r="A254" s="8" t="s">
        <v>142</v>
      </c>
      <c r="B254" s="8">
        <v>67</v>
      </c>
      <c r="C254" s="8" t="s">
        <v>272</v>
      </c>
      <c r="D254" s="8" t="s">
        <v>273</v>
      </c>
      <c r="E254" s="8">
        <v>1</v>
      </c>
      <c r="F254" s="8" t="s">
        <v>11</v>
      </c>
      <c r="G254" s="13" t="s">
        <v>102</v>
      </c>
      <c r="H254" s="13">
        <v>1</v>
      </c>
    </row>
    <row r="255" spans="1:8" x14ac:dyDescent="0.35">
      <c r="A255" s="8" t="s">
        <v>142</v>
      </c>
      <c r="B255" s="8">
        <v>67</v>
      </c>
      <c r="C255" s="8" t="s">
        <v>272</v>
      </c>
      <c r="D255" s="8" t="s">
        <v>273</v>
      </c>
      <c r="E255" s="8">
        <v>2</v>
      </c>
      <c r="F255" s="8" t="s">
        <v>13</v>
      </c>
      <c r="G255" s="13" t="s">
        <v>14</v>
      </c>
      <c r="H255" s="13">
        <v>100</v>
      </c>
    </row>
    <row r="256" spans="1:8" x14ac:dyDescent="0.35">
      <c r="A256" s="3" t="s">
        <v>274</v>
      </c>
      <c r="B256" s="3">
        <v>1</v>
      </c>
      <c r="C256" s="3" t="s">
        <v>275</v>
      </c>
      <c r="D256" s="3" t="s">
        <v>276</v>
      </c>
      <c r="E256" s="3">
        <v>1</v>
      </c>
      <c r="F256" s="3" t="s">
        <v>11</v>
      </c>
      <c r="G256" s="3"/>
      <c r="H256" s="3"/>
    </row>
    <row r="257" spans="1:8" x14ac:dyDescent="0.35">
      <c r="A257" s="3" t="s">
        <v>274</v>
      </c>
      <c r="B257" s="3">
        <v>1</v>
      </c>
      <c r="C257" s="3" t="s">
        <v>275</v>
      </c>
      <c r="D257" s="3" t="s">
        <v>276</v>
      </c>
      <c r="E257" s="3">
        <v>2</v>
      </c>
      <c r="F257" s="3" t="s">
        <v>13</v>
      </c>
      <c r="G257" s="3"/>
      <c r="H257" s="3"/>
    </row>
    <row r="258" spans="1:8" x14ac:dyDescent="0.35">
      <c r="A258" s="3" t="s">
        <v>274</v>
      </c>
      <c r="B258" s="3">
        <v>2</v>
      </c>
      <c r="C258" s="3" t="s">
        <v>277</v>
      </c>
      <c r="D258" s="3" t="s">
        <v>278</v>
      </c>
      <c r="E258" s="3">
        <v>1</v>
      </c>
      <c r="F258" s="3" t="s">
        <v>11</v>
      </c>
      <c r="G258" s="3"/>
      <c r="H258" s="3"/>
    </row>
    <row r="259" spans="1:8" x14ac:dyDescent="0.35">
      <c r="A259" s="3" t="s">
        <v>274</v>
      </c>
      <c r="B259" s="3">
        <v>2</v>
      </c>
      <c r="C259" s="3" t="s">
        <v>277</v>
      </c>
      <c r="D259" s="3" t="s">
        <v>278</v>
      </c>
      <c r="E259" s="3">
        <v>2</v>
      </c>
      <c r="F259" s="3" t="s">
        <v>13</v>
      </c>
      <c r="G259" s="3"/>
      <c r="H259" s="3"/>
    </row>
    <row r="260" spans="1:8" x14ac:dyDescent="0.35">
      <c r="A260" s="3" t="s">
        <v>274</v>
      </c>
      <c r="B260" s="3">
        <v>3</v>
      </c>
      <c r="C260" s="3" t="s">
        <v>279</v>
      </c>
      <c r="D260" s="3" t="s">
        <v>280</v>
      </c>
      <c r="E260" s="3">
        <v>1</v>
      </c>
      <c r="F260" s="3" t="s">
        <v>11</v>
      </c>
      <c r="G260" s="3"/>
      <c r="H260" s="3"/>
    </row>
    <row r="261" spans="1:8" x14ac:dyDescent="0.35">
      <c r="A261" s="3" t="s">
        <v>274</v>
      </c>
      <c r="B261" s="3">
        <v>3</v>
      </c>
      <c r="C261" s="3" t="s">
        <v>279</v>
      </c>
      <c r="D261" s="3" t="s">
        <v>280</v>
      </c>
      <c r="E261" s="3">
        <v>2</v>
      </c>
      <c r="F261" s="3" t="s">
        <v>13</v>
      </c>
      <c r="G261" s="3"/>
      <c r="H261" s="3"/>
    </row>
    <row r="262" spans="1:8" x14ac:dyDescent="0.35">
      <c r="A262" s="3" t="s">
        <v>274</v>
      </c>
      <c r="B262" s="3">
        <v>4</v>
      </c>
      <c r="C262" s="3" t="s">
        <v>281</v>
      </c>
      <c r="D262" s="3" t="s">
        <v>282</v>
      </c>
      <c r="E262" s="3">
        <v>1</v>
      </c>
      <c r="F262" s="3" t="s">
        <v>11</v>
      </c>
      <c r="G262" s="3"/>
      <c r="H262" s="3"/>
    </row>
    <row r="263" spans="1:8" x14ac:dyDescent="0.35">
      <c r="A263" s="3" t="s">
        <v>274</v>
      </c>
      <c r="B263" s="3">
        <v>4</v>
      </c>
      <c r="C263" s="3" t="s">
        <v>281</v>
      </c>
      <c r="D263" s="3" t="s">
        <v>282</v>
      </c>
      <c r="E263" s="3">
        <v>2</v>
      </c>
      <c r="F263" s="3" t="s">
        <v>13</v>
      </c>
      <c r="G263" s="3"/>
      <c r="H263" s="3"/>
    </row>
    <row r="264" spans="1:8" x14ac:dyDescent="0.35">
      <c r="A264" s="3" t="s">
        <v>274</v>
      </c>
      <c r="B264" s="3">
        <v>5</v>
      </c>
      <c r="C264" s="3" t="s">
        <v>283</v>
      </c>
      <c r="D264" s="3" t="s">
        <v>284</v>
      </c>
      <c r="E264" s="3">
        <v>1</v>
      </c>
      <c r="F264" s="3" t="s">
        <v>11</v>
      </c>
      <c r="G264" s="3"/>
      <c r="H264" s="3"/>
    </row>
    <row r="265" spans="1:8" x14ac:dyDescent="0.35">
      <c r="A265" s="3" t="s">
        <v>274</v>
      </c>
      <c r="B265" s="3">
        <v>5</v>
      </c>
      <c r="C265" s="3" t="s">
        <v>283</v>
      </c>
      <c r="D265" s="3" t="s">
        <v>284</v>
      </c>
      <c r="E265" s="3">
        <v>2</v>
      </c>
      <c r="F265" s="3" t="s">
        <v>13</v>
      </c>
      <c r="G265" s="3"/>
      <c r="H265" s="3"/>
    </row>
    <row r="266" spans="1:8" x14ac:dyDescent="0.35">
      <c r="A266" s="3" t="s">
        <v>274</v>
      </c>
      <c r="B266" s="3">
        <v>6</v>
      </c>
      <c r="C266" s="3" t="s">
        <v>285</v>
      </c>
      <c r="D266" s="3" t="s">
        <v>286</v>
      </c>
      <c r="E266" s="3">
        <v>1</v>
      </c>
      <c r="F266" s="3" t="s">
        <v>11</v>
      </c>
      <c r="G266" s="3"/>
      <c r="H266" s="3"/>
    </row>
    <row r="267" spans="1:8" x14ac:dyDescent="0.35">
      <c r="A267" s="3" t="s">
        <v>274</v>
      </c>
      <c r="B267" s="3">
        <v>6</v>
      </c>
      <c r="C267" s="3" t="s">
        <v>285</v>
      </c>
      <c r="D267" s="3" t="s">
        <v>286</v>
      </c>
      <c r="E267" s="3">
        <v>2</v>
      </c>
      <c r="F267" s="3" t="s">
        <v>13</v>
      </c>
      <c r="G267" s="3"/>
      <c r="H267" s="3"/>
    </row>
    <row r="268" spans="1:8" x14ac:dyDescent="0.35">
      <c r="A268" s="3" t="s">
        <v>274</v>
      </c>
      <c r="B268" s="3">
        <v>7</v>
      </c>
      <c r="C268" s="3" t="s">
        <v>287</v>
      </c>
      <c r="D268" s="3" t="s">
        <v>288</v>
      </c>
      <c r="E268" s="3">
        <v>1</v>
      </c>
      <c r="F268" s="3" t="s">
        <v>11</v>
      </c>
      <c r="G268" s="3"/>
      <c r="H268" s="3"/>
    </row>
    <row r="269" spans="1:8" x14ac:dyDescent="0.35">
      <c r="A269" s="3" t="s">
        <v>274</v>
      </c>
      <c r="B269" s="3">
        <v>7</v>
      </c>
      <c r="C269" s="3" t="s">
        <v>287</v>
      </c>
      <c r="D269" s="3" t="s">
        <v>288</v>
      </c>
      <c r="E269" s="3">
        <v>2</v>
      </c>
      <c r="F269" s="3" t="s">
        <v>13</v>
      </c>
      <c r="G269" s="3"/>
      <c r="H269" s="3"/>
    </row>
    <row r="270" spans="1:8" x14ac:dyDescent="0.35">
      <c r="A270" s="3" t="s">
        <v>274</v>
      </c>
      <c r="B270" s="3">
        <v>8</v>
      </c>
      <c r="C270" s="3" t="s">
        <v>289</v>
      </c>
      <c r="D270" s="3" t="s">
        <v>290</v>
      </c>
      <c r="E270" s="3">
        <v>1</v>
      </c>
      <c r="F270" s="3" t="s">
        <v>11</v>
      </c>
      <c r="G270" s="3"/>
      <c r="H270" s="3"/>
    </row>
    <row r="271" spans="1:8" x14ac:dyDescent="0.35">
      <c r="A271" s="3" t="s">
        <v>274</v>
      </c>
      <c r="B271" s="3">
        <v>8</v>
      </c>
      <c r="C271" s="3" t="s">
        <v>289</v>
      </c>
      <c r="D271" s="3" t="s">
        <v>290</v>
      </c>
      <c r="E271" s="3">
        <v>2</v>
      </c>
      <c r="F271" s="3" t="s">
        <v>13</v>
      </c>
      <c r="G271" s="3"/>
      <c r="H271" s="3"/>
    </row>
    <row r="272" spans="1:8" x14ac:dyDescent="0.35">
      <c r="A272" s="3" t="s">
        <v>274</v>
      </c>
      <c r="B272" s="3">
        <v>9</v>
      </c>
      <c r="C272" s="3" t="s">
        <v>291</v>
      </c>
      <c r="D272" s="3" t="s">
        <v>292</v>
      </c>
      <c r="E272" s="3">
        <v>1</v>
      </c>
      <c r="F272" s="3" t="s">
        <v>11</v>
      </c>
      <c r="G272" s="3"/>
      <c r="H272" s="3"/>
    </row>
    <row r="273" spans="1:8" x14ac:dyDescent="0.35">
      <c r="A273" s="3" t="s">
        <v>274</v>
      </c>
      <c r="B273" s="3">
        <v>9</v>
      </c>
      <c r="C273" s="3" t="s">
        <v>291</v>
      </c>
      <c r="D273" s="3" t="s">
        <v>292</v>
      </c>
      <c r="E273" s="3">
        <v>2</v>
      </c>
      <c r="F273" s="3" t="s">
        <v>13</v>
      </c>
      <c r="G273" s="3"/>
      <c r="H273" s="3"/>
    </row>
    <row r="274" spans="1:8" x14ac:dyDescent="0.35">
      <c r="A274" s="3" t="s">
        <v>274</v>
      </c>
      <c r="B274" s="3">
        <v>10</v>
      </c>
      <c r="C274" s="3" t="s">
        <v>293</v>
      </c>
      <c r="D274" s="3" t="s">
        <v>294</v>
      </c>
      <c r="E274" s="3">
        <v>1</v>
      </c>
      <c r="F274" s="3" t="s">
        <v>11</v>
      </c>
      <c r="G274" s="3"/>
      <c r="H274" s="3"/>
    </row>
    <row r="275" spans="1:8" x14ac:dyDescent="0.35">
      <c r="A275" s="3" t="s">
        <v>274</v>
      </c>
      <c r="B275" s="3">
        <v>10</v>
      </c>
      <c r="C275" s="3" t="s">
        <v>293</v>
      </c>
      <c r="D275" s="3" t="s">
        <v>294</v>
      </c>
      <c r="E275" s="3">
        <v>2</v>
      </c>
      <c r="F275" s="3" t="s">
        <v>13</v>
      </c>
      <c r="G275" s="3"/>
      <c r="H275" s="3"/>
    </row>
    <row r="276" spans="1:8" x14ac:dyDescent="0.35">
      <c r="A276" s="3" t="s">
        <v>274</v>
      </c>
      <c r="B276" s="3">
        <v>11</v>
      </c>
      <c r="C276" s="3" t="s">
        <v>295</v>
      </c>
      <c r="D276" s="3" t="s">
        <v>296</v>
      </c>
      <c r="E276" s="3">
        <v>1</v>
      </c>
      <c r="F276" s="3" t="s">
        <v>11</v>
      </c>
      <c r="G276" s="3"/>
      <c r="H276" s="3"/>
    </row>
    <row r="277" spans="1:8" x14ac:dyDescent="0.35">
      <c r="A277" s="3" t="s">
        <v>274</v>
      </c>
      <c r="B277" s="3">
        <v>11</v>
      </c>
      <c r="C277" s="3" t="s">
        <v>295</v>
      </c>
      <c r="D277" s="3" t="s">
        <v>296</v>
      </c>
      <c r="E277" s="3">
        <v>2</v>
      </c>
      <c r="F277" s="3" t="s">
        <v>13</v>
      </c>
      <c r="G277" s="3"/>
      <c r="H277" s="3"/>
    </row>
    <row r="278" spans="1:8" x14ac:dyDescent="0.35">
      <c r="A278" s="3" t="s">
        <v>274</v>
      </c>
      <c r="B278" s="3">
        <v>12</v>
      </c>
      <c r="C278" s="3" t="s">
        <v>297</v>
      </c>
      <c r="D278" s="3" t="s">
        <v>298</v>
      </c>
      <c r="E278" s="3">
        <v>1</v>
      </c>
      <c r="F278" s="3" t="s">
        <v>11</v>
      </c>
      <c r="G278" s="3"/>
      <c r="H278" s="3"/>
    </row>
    <row r="279" spans="1:8" x14ac:dyDescent="0.35">
      <c r="A279" s="3" t="s">
        <v>274</v>
      </c>
      <c r="B279" s="3">
        <v>12</v>
      </c>
      <c r="C279" s="3" t="s">
        <v>297</v>
      </c>
      <c r="D279" s="3" t="s">
        <v>298</v>
      </c>
      <c r="E279" s="3">
        <v>2</v>
      </c>
      <c r="F279" s="3" t="s">
        <v>13</v>
      </c>
      <c r="G279" s="3"/>
      <c r="H279" s="3"/>
    </row>
    <row r="280" spans="1:8" x14ac:dyDescent="0.35">
      <c r="A280" s="3" t="s">
        <v>274</v>
      </c>
      <c r="B280" s="3">
        <v>13</v>
      </c>
      <c r="C280" s="3" t="s">
        <v>299</v>
      </c>
      <c r="D280" s="3" t="s">
        <v>300</v>
      </c>
      <c r="E280" s="3">
        <v>1</v>
      </c>
      <c r="F280" s="3" t="s">
        <v>11</v>
      </c>
      <c r="G280" s="3"/>
      <c r="H280" s="3"/>
    </row>
    <row r="281" spans="1:8" x14ac:dyDescent="0.35">
      <c r="A281" s="3" t="s">
        <v>274</v>
      </c>
      <c r="B281" s="3">
        <v>13</v>
      </c>
      <c r="C281" s="3" t="s">
        <v>299</v>
      </c>
      <c r="D281" s="3" t="s">
        <v>300</v>
      </c>
      <c r="E281" s="3">
        <v>2</v>
      </c>
      <c r="F281" s="3" t="s">
        <v>13</v>
      </c>
      <c r="G281" s="3"/>
      <c r="H281" s="3"/>
    </row>
    <row r="282" spans="1:8" x14ac:dyDescent="0.35">
      <c r="A282" s="3" t="s">
        <v>274</v>
      </c>
      <c r="B282" s="3">
        <v>14</v>
      </c>
      <c r="C282" s="3" t="s">
        <v>301</v>
      </c>
      <c r="D282" s="3" t="s">
        <v>302</v>
      </c>
      <c r="E282" s="3">
        <v>1</v>
      </c>
      <c r="F282" s="3" t="s">
        <v>11</v>
      </c>
      <c r="G282" s="3"/>
      <c r="H282" s="3"/>
    </row>
    <row r="283" spans="1:8" x14ac:dyDescent="0.35">
      <c r="A283" s="3" t="s">
        <v>274</v>
      </c>
      <c r="B283" s="3">
        <v>14</v>
      </c>
      <c r="C283" s="3" t="s">
        <v>301</v>
      </c>
      <c r="D283" s="3" t="s">
        <v>302</v>
      </c>
      <c r="E283" s="3">
        <v>2</v>
      </c>
      <c r="F283" s="3" t="s">
        <v>13</v>
      </c>
      <c r="G283" s="3"/>
      <c r="H283" s="3"/>
    </row>
    <row r="284" spans="1:8" x14ac:dyDescent="0.35">
      <c r="A284" s="3" t="s">
        <v>274</v>
      </c>
      <c r="B284" s="3">
        <v>15</v>
      </c>
      <c r="C284" s="3" t="s">
        <v>303</v>
      </c>
      <c r="D284" s="3" t="s">
        <v>304</v>
      </c>
      <c r="E284" s="3">
        <v>1</v>
      </c>
      <c r="F284" s="3" t="s">
        <v>11</v>
      </c>
      <c r="G284" s="3"/>
      <c r="H284" s="3"/>
    </row>
    <row r="285" spans="1:8" x14ac:dyDescent="0.35">
      <c r="A285" s="3" t="s">
        <v>274</v>
      </c>
      <c r="B285" s="3">
        <v>15</v>
      </c>
      <c r="C285" s="3" t="s">
        <v>303</v>
      </c>
      <c r="D285" s="3" t="s">
        <v>304</v>
      </c>
      <c r="E285" s="3">
        <v>2</v>
      </c>
      <c r="F285" s="3" t="s">
        <v>13</v>
      </c>
      <c r="G285" s="3"/>
      <c r="H285" s="3"/>
    </row>
    <row r="286" spans="1:8" x14ac:dyDescent="0.35">
      <c r="A286" s="3" t="s">
        <v>274</v>
      </c>
      <c r="B286" s="3">
        <v>16</v>
      </c>
      <c r="C286" s="3" t="s">
        <v>305</v>
      </c>
      <c r="D286" s="3" t="s">
        <v>306</v>
      </c>
      <c r="E286" s="3">
        <v>1</v>
      </c>
      <c r="F286" s="3" t="s">
        <v>11</v>
      </c>
      <c r="G286" s="3"/>
      <c r="H286" s="3"/>
    </row>
    <row r="287" spans="1:8" x14ac:dyDescent="0.35">
      <c r="A287" s="3" t="s">
        <v>274</v>
      </c>
      <c r="B287" s="3">
        <v>16</v>
      </c>
      <c r="C287" s="3" t="s">
        <v>305</v>
      </c>
      <c r="D287" s="3" t="s">
        <v>306</v>
      </c>
      <c r="E287" s="3">
        <v>2</v>
      </c>
      <c r="F287" s="3" t="s">
        <v>13</v>
      </c>
      <c r="G287" s="3"/>
      <c r="H287" s="3"/>
    </row>
    <row r="288" spans="1:8" x14ac:dyDescent="0.35">
      <c r="A288" s="3" t="s">
        <v>274</v>
      </c>
      <c r="B288" s="3">
        <v>17</v>
      </c>
      <c r="C288" s="3" t="s">
        <v>307</v>
      </c>
      <c r="D288" s="3" t="s">
        <v>308</v>
      </c>
      <c r="E288" s="3">
        <v>1</v>
      </c>
      <c r="F288" s="3" t="s">
        <v>11</v>
      </c>
      <c r="G288" s="3"/>
      <c r="H288" s="3"/>
    </row>
    <row r="289" spans="1:8" x14ac:dyDescent="0.35">
      <c r="A289" s="3" t="s">
        <v>274</v>
      </c>
      <c r="B289" s="3">
        <v>17</v>
      </c>
      <c r="C289" s="3" t="s">
        <v>307</v>
      </c>
      <c r="D289" s="3" t="s">
        <v>308</v>
      </c>
      <c r="E289" s="3">
        <v>2</v>
      </c>
      <c r="F289" s="3" t="s">
        <v>13</v>
      </c>
      <c r="G289" s="3"/>
      <c r="H289" s="3"/>
    </row>
    <row r="290" spans="1:8" x14ac:dyDescent="0.35">
      <c r="A290" s="3" t="s">
        <v>274</v>
      </c>
      <c r="B290" s="3">
        <v>18</v>
      </c>
      <c r="C290" s="3" t="s">
        <v>309</v>
      </c>
      <c r="D290" s="3" t="s">
        <v>310</v>
      </c>
      <c r="E290" s="3">
        <v>1</v>
      </c>
      <c r="F290" s="3" t="s">
        <v>11</v>
      </c>
      <c r="G290" s="3"/>
      <c r="H290" s="3"/>
    </row>
    <row r="291" spans="1:8" x14ac:dyDescent="0.35">
      <c r="A291" s="3" t="s">
        <v>274</v>
      </c>
      <c r="B291" s="3">
        <v>18</v>
      </c>
      <c r="C291" s="3" t="s">
        <v>309</v>
      </c>
      <c r="D291" s="3" t="s">
        <v>310</v>
      </c>
      <c r="E291" s="3">
        <v>2</v>
      </c>
      <c r="F291" s="3" t="s">
        <v>13</v>
      </c>
      <c r="G291" s="3"/>
      <c r="H291" s="3"/>
    </row>
    <row r="292" spans="1:8" x14ac:dyDescent="0.35">
      <c r="A292" s="3" t="s">
        <v>274</v>
      </c>
      <c r="B292" s="3">
        <v>19</v>
      </c>
      <c r="C292" s="3" t="s">
        <v>311</v>
      </c>
      <c r="D292" s="3" t="s">
        <v>312</v>
      </c>
      <c r="E292" s="3">
        <v>1</v>
      </c>
      <c r="F292" s="3" t="s">
        <v>11</v>
      </c>
      <c r="G292" s="3"/>
      <c r="H292" s="3"/>
    </row>
    <row r="293" spans="1:8" x14ac:dyDescent="0.35">
      <c r="A293" s="3" t="s">
        <v>274</v>
      </c>
      <c r="B293" s="3">
        <v>19</v>
      </c>
      <c r="C293" s="3" t="s">
        <v>311</v>
      </c>
      <c r="D293" s="3" t="s">
        <v>312</v>
      </c>
      <c r="E293" s="3">
        <v>2</v>
      </c>
      <c r="F293" s="3" t="s">
        <v>13</v>
      </c>
      <c r="G293" s="3"/>
      <c r="H293" s="3"/>
    </row>
    <row r="294" spans="1:8" x14ac:dyDescent="0.35">
      <c r="A294" s="3" t="s">
        <v>274</v>
      </c>
      <c r="B294" s="3">
        <v>20</v>
      </c>
      <c r="C294" s="3" t="s">
        <v>313</v>
      </c>
      <c r="D294" s="3" t="s">
        <v>314</v>
      </c>
      <c r="E294" s="3">
        <v>1</v>
      </c>
      <c r="F294" s="3" t="s">
        <v>11</v>
      </c>
      <c r="G294" s="3"/>
      <c r="H294" s="3"/>
    </row>
    <row r="295" spans="1:8" x14ac:dyDescent="0.35">
      <c r="A295" s="3" t="s">
        <v>274</v>
      </c>
      <c r="B295" s="3">
        <v>20</v>
      </c>
      <c r="C295" s="3" t="s">
        <v>313</v>
      </c>
      <c r="D295" s="3" t="s">
        <v>314</v>
      </c>
      <c r="E295" s="3">
        <v>2</v>
      </c>
      <c r="F295" s="3" t="s">
        <v>13</v>
      </c>
      <c r="G295" s="3"/>
      <c r="H295" s="3"/>
    </row>
    <row r="296" spans="1:8" x14ac:dyDescent="0.35">
      <c r="A296" s="3" t="s">
        <v>274</v>
      </c>
      <c r="B296" s="3">
        <v>21</v>
      </c>
      <c r="C296" s="3" t="s">
        <v>315</v>
      </c>
      <c r="D296" s="3" t="s">
        <v>316</v>
      </c>
      <c r="E296" s="3">
        <v>1</v>
      </c>
      <c r="F296" s="3" t="s">
        <v>11</v>
      </c>
      <c r="G296" s="3"/>
      <c r="H296" s="3"/>
    </row>
    <row r="297" spans="1:8" x14ac:dyDescent="0.35">
      <c r="A297" s="3" t="s">
        <v>274</v>
      </c>
      <c r="B297" s="3">
        <v>21</v>
      </c>
      <c r="C297" s="3" t="s">
        <v>315</v>
      </c>
      <c r="D297" s="3" t="s">
        <v>316</v>
      </c>
      <c r="E297" s="3">
        <v>2</v>
      </c>
      <c r="F297" s="3" t="s">
        <v>13</v>
      </c>
      <c r="G297" s="3"/>
      <c r="H297" s="3"/>
    </row>
    <row r="298" spans="1:8" x14ac:dyDescent="0.35">
      <c r="A298" s="3" t="s">
        <v>274</v>
      </c>
      <c r="B298" s="3">
        <v>22</v>
      </c>
      <c r="C298" s="3" t="s">
        <v>317</v>
      </c>
      <c r="D298" s="3" t="s">
        <v>318</v>
      </c>
      <c r="E298" s="3">
        <v>1</v>
      </c>
      <c r="F298" s="3" t="s">
        <v>11</v>
      </c>
      <c r="G298" s="3"/>
      <c r="H298" s="3"/>
    </row>
    <row r="299" spans="1:8" x14ac:dyDescent="0.35">
      <c r="A299" s="3" t="s">
        <v>274</v>
      </c>
      <c r="B299" s="3">
        <v>22</v>
      </c>
      <c r="C299" s="3" t="s">
        <v>317</v>
      </c>
      <c r="D299" s="3" t="s">
        <v>318</v>
      </c>
      <c r="E299" s="3">
        <v>2</v>
      </c>
      <c r="F299" s="3" t="s">
        <v>13</v>
      </c>
      <c r="G299" s="3"/>
      <c r="H299" s="3"/>
    </row>
    <row r="300" spans="1:8" x14ac:dyDescent="0.35">
      <c r="A300" s="3" t="s">
        <v>274</v>
      </c>
      <c r="B300" s="3">
        <v>23</v>
      </c>
      <c r="C300" s="3" t="s">
        <v>319</v>
      </c>
      <c r="D300" s="3" t="s">
        <v>320</v>
      </c>
      <c r="E300" s="3">
        <v>1</v>
      </c>
      <c r="F300" s="3" t="s">
        <v>11</v>
      </c>
      <c r="G300" s="3"/>
      <c r="H300" s="3"/>
    </row>
    <row r="301" spans="1:8" x14ac:dyDescent="0.35">
      <c r="A301" s="3" t="s">
        <v>274</v>
      </c>
      <c r="B301" s="3">
        <v>23</v>
      </c>
      <c r="C301" s="3" t="s">
        <v>319</v>
      </c>
      <c r="D301" s="3" t="s">
        <v>320</v>
      </c>
      <c r="E301" s="3">
        <v>2</v>
      </c>
      <c r="F301" s="3" t="s">
        <v>13</v>
      </c>
      <c r="G301" s="3"/>
      <c r="H301" s="3"/>
    </row>
    <row r="302" spans="1:8" x14ac:dyDescent="0.35">
      <c r="A302" s="3" t="s">
        <v>274</v>
      </c>
      <c r="B302" s="3">
        <v>24</v>
      </c>
      <c r="C302" s="3" t="s">
        <v>321</v>
      </c>
      <c r="D302" s="3" t="s">
        <v>322</v>
      </c>
      <c r="E302" s="3">
        <v>1</v>
      </c>
      <c r="F302" s="3" t="s">
        <v>11</v>
      </c>
      <c r="G302" s="3"/>
      <c r="H302" s="3"/>
    </row>
    <row r="303" spans="1:8" x14ac:dyDescent="0.35">
      <c r="A303" s="3" t="s">
        <v>274</v>
      </c>
      <c r="B303" s="3">
        <v>24</v>
      </c>
      <c r="C303" s="3" t="s">
        <v>321</v>
      </c>
      <c r="D303" s="3" t="s">
        <v>322</v>
      </c>
      <c r="E303" s="3">
        <v>2</v>
      </c>
      <c r="F303" s="3" t="s">
        <v>13</v>
      </c>
      <c r="G303" s="3"/>
      <c r="H303" s="3"/>
    </row>
    <row r="304" spans="1:8" x14ac:dyDescent="0.35">
      <c r="A304" s="3" t="s">
        <v>274</v>
      </c>
      <c r="B304" s="3">
        <v>25</v>
      </c>
      <c r="C304" s="3" t="s">
        <v>323</v>
      </c>
      <c r="D304" s="3" t="s">
        <v>324</v>
      </c>
      <c r="E304" s="3">
        <v>1</v>
      </c>
      <c r="F304" s="3" t="s">
        <v>11</v>
      </c>
      <c r="G304" s="3"/>
      <c r="H304" s="3"/>
    </row>
    <row r="305" spans="1:8" x14ac:dyDescent="0.35">
      <c r="A305" s="3" t="s">
        <v>274</v>
      </c>
      <c r="B305" s="3">
        <v>25</v>
      </c>
      <c r="C305" s="3" t="s">
        <v>323</v>
      </c>
      <c r="D305" s="3" t="s">
        <v>324</v>
      </c>
      <c r="E305" s="3">
        <v>2</v>
      </c>
      <c r="F305" s="3" t="s">
        <v>13</v>
      </c>
      <c r="G305" s="3"/>
      <c r="H305" s="3"/>
    </row>
    <row r="306" spans="1:8" x14ac:dyDescent="0.35">
      <c r="A306" s="3" t="s">
        <v>274</v>
      </c>
      <c r="B306" s="3">
        <v>26</v>
      </c>
      <c r="C306" s="3" t="s">
        <v>325</v>
      </c>
      <c r="D306" s="3" t="s">
        <v>326</v>
      </c>
      <c r="E306" s="3">
        <v>1</v>
      </c>
      <c r="F306" s="3" t="s">
        <v>11</v>
      </c>
      <c r="G306" s="3"/>
      <c r="H306" s="3"/>
    </row>
    <row r="307" spans="1:8" x14ac:dyDescent="0.35">
      <c r="A307" s="3" t="s">
        <v>274</v>
      </c>
      <c r="B307" s="3">
        <v>26</v>
      </c>
      <c r="C307" s="3" t="s">
        <v>325</v>
      </c>
      <c r="D307" s="3" t="s">
        <v>326</v>
      </c>
      <c r="E307" s="3">
        <v>2</v>
      </c>
      <c r="F307" s="3" t="s">
        <v>13</v>
      </c>
      <c r="G307" s="3"/>
      <c r="H307" s="3"/>
    </row>
    <row r="308" spans="1:8" x14ac:dyDescent="0.35">
      <c r="A308" s="3" t="s">
        <v>274</v>
      </c>
      <c r="B308" s="3">
        <v>27</v>
      </c>
      <c r="C308" s="3" t="s">
        <v>327</v>
      </c>
      <c r="D308" s="3" t="s">
        <v>328</v>
      </c>
      <c r="E308" s="3">
        <v>1</v>
      </c>
      <c r="F308" s="3" t="s">
        <v>11</v>
      </c>
      <c r="G308" s="3"/>
      <c r="H308" s="3"/>
    </row>
    <row r="309" spans="1:8" x14ac:dyDescent="0.35">
      <c r="A309" s="3" t="s">
        <v>274</v>
      </c>
      <c r="B309" s="3">
        <v>27</v>
      </c>
      <c r="C309" s="3" t="s">
        <v>327</v>
      </c>
      <c r="D309" s="3" t="s">
        <v>328</v>
      </c>
      <c r="E309" s="3">
        <v>2</v>
      </c>
      <c r="F309" s="3" t="s">
        <v>13</v>
      </c>
      <c r="G309" s="3"/>
      <c r="H309" s="3"/>
    </row>
    <row r="310" spans="1:8" x14ac:dyDescent="0.35">
      <c r="A310" s="3" t="s">
        <v>274</v>
      </c>
      <c r="B310" s="3">
        <v>28</v>
      </c>
      <c r="C310" s="3" t="s">
        <v>329</v>
      </c>
      <c r="D310" s="3" t="s">
        <v>330</v>
      </c>
      <c r="E310" s="3">
        <v>1</v>
      </c>
      <c r="F310" s="3" t="s">
        <v>11</v>
      </c>
      <c r="G310" s="3"/>
      <c r="H310" s="3"/>
    </row>
    <row r="311" spans="1:8" x14ac:dyDescent="0.35">
      <c r="A311" s="3" t="s">
        <v>274</v>
      </c>
      <c r="B311" s="3">
        <v>28</v>
      </c>
      <c r="C311" s="3" t="s">
        <v>329</v>
      </c>
      <c r="D311" s="3" t="s">
        <v>330</v>
      </c>
      <c r="E311" s="3">
        <v>2</v>
      </c>
      <c r="F311" s="3" t="s">
        <v>13</v>
      </c>
      <c r="G311" s="3"/>
      <c r="H311" s="3"/>
    </row>
    <row r="312" spans="1:8" x14ac:dyDescent="0.35">
      <c r="A312" s="3" t="s">
        <v>274</v>
      </c>
      <c r="B312" s="3">
        <v>29</v>
      </c>
      <c r="C312" s="3" t="s">
        <v>331</v>
      </c>
      <c r="D312" s="3" t="s">
        <v>332</v>
      </c>
      <c r="E312" s="3">
        <v>1</v>
      </c>
      <c r="F312" s="3" t="s">
        <v>11</v>
      </c>
      <c r="G312" s="3"/>
      <c r="H312" s="3"/>
    </row>
    <row r="313" spans="1:8" x14ac:dyDescent="0.35">
      <c r="A313" s="3" t="s">
        <v>274</v>
      </c>
      <c r="B313" s="3">
        <v>29</v>
      </c>
      <c r="C313" s="3" t="s">
        <v>331</v>
      </c>
      <c r="D313" s="3" t="s">
        <v>332</v>
      </c>
      <c r="E313" s="3">
        <v>2</v>
      </c>
      <c r="F313" s="3" t="s">
        <v>13</v>
      </c>
      <c r="G313" s="3"/>
      <c r="H313" s="3"/>
    </row>
    <row r="314" spans="1:8" x14ac:dyDescent="0.35">
      <c r="A314" s="3" t="s">
        <v>274</v>
      </c>
      <c r="B314" s="3">
        <v>30</v>
      </c>
      <c r="C314" s="3" t="s">
        <v>333</v>
      </c>
      <c r="D314" s="3" t="s">
        <v>334</v>
      </c>
      <c r="E314" s="3">
        <v>1</v>
      </c>
      <c r="F314" s="3" t="s">
        <v>11</v>
      </c>
      <c r="G314" s="3"/>
      <c r="H314" s="3"/>
    </row>
    <row r="315" spans="1:8" x14ac:dyDescent="0.35">
      <c r="A315" s="3" t="s">
        <v>274</v>
      </c>
      <c r="B315" s="3">
        <v>30</v>
      </c>
      <c r="C315" s="3" t="s">
        <v>333</v>
      </c>
      <c r="D315" s="3" t="s">
        <v>334</v>
      </c>
      <c r="E315" s="3">
        <v>2</v>
      </c>
      <c r="F315" s="3" t="s">
        <v>13</v>
      </c>
      <c r="G315" s="3"/>
      <c r="H315" s="3"/>
    </row>
    <row r="316" spans="1:8" x14ac:dyDescent="0.35">
      <c r="A316" s="3" t="s">
        <v>274</v>
      </c>
      <c r="B316" s="3">
        <v>31</v>
      </c>
      <c r="C316" s="3" t="s">
        <v>335</v>
      </c>
      <c r="D316" s="3" t="s">
        <v>336</v>
      </c>
      <c r="E316" s="3">
        <v>1</v>
      </c>
      <c r="F316" s="3" t="s">
        <v>11</v>
      </c>
      <c r="G316" s="3"/>
      <c r="H316" s="3"/>
    </row>
    <row r="317" spans="1:8" x14ac:dyDescent="0.35">
      <c r="A317" s="3" t="s">
        <v>274</v>
      </c>
      <c r="B317" s="3">
        <v>31</v>
      </c>
      <c r="C317" s="3" t="s">
        <v>335</v>
      </c>
      <c r="D317" s="3" t="s">
        <v>336</v>
      </c>
      <c r="E317" s="3">
        <v>2</v>
      </c>
      <c r="F317" s="3" t="s">
        <v>13</v>
      </c>
      <c r="G317" s="3"/>
      <c r="H317" s="3"/>
    </row>
    <row r="318" spans="1:8" x14ac:dyDescent="0.35">
      <c r="A318" s="3" t="s">
        <v>274</v>
      </c>
      <c r="B318" s="3">
        <v>32</v>
      </c>
      <c r="C318" s="3" t="s">
        <v>337</v>
      </c>
      <c r="D318" s="3" t="s">
        <v>338</v>
      </c>
      <c r="E318" s="3">
        <v>1</v>
      </c>
      <c r="F318" s="3" t="s">
        <v>11</v>
      </c>
      <c r="G318" s="3"/>
      <c r="H318" s="3"/>
    </row>
    <row r="319" spans="1:8" x14ac:dyDescent="0.35">
      <c r="A319" s="3" t="s">
        <v>274</v>
      </c>
      <c r="B319" s="3">
        <v>32</v>
      </c>
      <c r="C319" s="3" t="s">
        <v>337</v>
      </c>
      <c r="D319" s="3" t="s">
        <v>338</v>
      </c>
      <c r="E319" s="3">
        <v>2</v>
      </c>
      <c r="F319" s="3" t="s">
        <v>13</v>
      </c>
      <c r="G319" s="3"/>
      <c r="H319" s="3"/>
    </row>
    <row r="320" spans="1:8" x14ac:dyDescent="0.35">
      <c r="A320" s="3" t="s">
        <v>274</v>
      </c>
      <c r="B320" s="3">
        <v>33</v>
      </c>
      <c r="C320" s="3" t="s">
        <v>339</v>
      </c>
      <c r="D320" s="3" t="s">
        <v>340</v>
      </c>
      <c r="E320" s="3">
        <v>1</v>
      </c>
      <c r="F320" s="3" t="s">
        <v>11</v>
      </c>
      <c r="G320" s="3"/>
      <c r="H320" s="3"/>
    </row>
    <row r="321" spans="1:8" x14ac:dyDescent="0.35">
      <c r="A321" s="3" t="s">
        <v>274</v>
      </c>
      <c r="B321" s="3">
        <v>33</v>
      </c>
      <c r="C321" s="3" t="s">
        <v>339</v>
      </c>
      <c r="D321" s="3" t="s">
        <v>340</v>
      </c>
      <c r="E321" s="3">
        <v>2</v>
      </c>
      <c r="F321" s="3" t="s">
        <v>13</v>
      </c>
      <c r="G321" s="3"/>
      <c r="H321" s="3"/>
    </row>
    <row r="322" spans="1:8" x14ac:dyDescent="0.35">
      <c r="A322" s="5" t="s">
        <v>274</v>
      </c>
      <c r="B322" s="5">
        <v>34</v>
      </c>
      <c r="C322" s="5" t="s">
        <v>341</v>
      </c>
      <c r="D322" s="5" t="s">
        <v>342</v>
      </c>
      <c r="E322" s="5">
        <v>1</v>
      </c>
      <c r="F322" s="5" t="s">
        <v>11</v>
      </c>
      <c r="G322" s="5"/>
      <c r="H322" s="5"/>
    </row>
    <row r="323" spans="1:8" x14ac:dyDescent="0.35">
      <c r="A323" s="5" t="s">
        <v>274</v>
      </c>
      <c r="B323" s="5">
        <v>34</v>
      </c>
      <c r="C323" s="5" t="s">
        <v>341</v>
      </c>
      <c r="D323" s="5" t="s">
        <v>342</v>
      </c>
      <c r="E323" s="5">
        <v>2</v>
      </c>
      <c r="F323" s="5" t="s">
        <v>13</v>
      </c>
      <c r="G323" s="5"/>
      <c r="H323" s="5"/>
    </row>
    <row r="324" spans="1:8" x14ac:dyDescent="0.35">
      <c r="A324" s="5" t="s">
        <v>274</v>
      </c>
      <c r="B324" s="5">
        <v>35</v>
      </c>
      <c r="C324" s="5" t="s">
        <v>343</v>
      </c>
      <c r="D324" s="5" t="s">
        <v>344</v>
      </c>
      <c r="E324" s="5">
        <v>1</v>
      </c>
      <c r="F324" s="5" t="s">
        <v>11</v>
      </c>
      <c r="G324" s="5"/>
      <c r="H324" s="5"/>
    </row>
    <row r="325" spans="1:8" x14ac:dyDescent="0.35">
      <c r="A325" s="5" t="s">
        <v>274</v>
      </c>
      <c r="B325" s="5">
        <v>35</v>
      </c>
      <c r="C325" s="5" t="s">
        <v>343</v>
      </c>
      <c r="D325" s="5" t="s">
        <v>344</v>
      </c>
      <c r="E325" s="5">
        <v>2</v>
      </c>
      <c r="F325" s="5" t="s">
        <v>13</v>
      </c>
      <c r="G325" s="5"/>
      <c r="H325" s="5"/>
    </row>
    <row r="326" spans="1:8" x14ac:dyDescent="0.35">
      <c r="A326" s="5" t="s">
        <v>274</v>
      </c>
      <c r="B326" s="5">
        <v>36</v>
      </c>
      <c r="C326" s="5" t="s">
        <v>345</v>
      </c>
      <c r="D326" s="5" t="s">
        <v>346</v>
      </c>
      <c r="E326" s="5">
        <v>1</v>
      </c>
      <c r="F326" s="5" t="s">
        <v>11</v>
      </c>
      <c r="G326" s="5"/>
      <c r="H326" s="5"/>
    </row>
    <row r="327" spans="1:8" x14ac:dyDescent="0.35">
      <c r="A327" s="5" t="s">
        <v>274</v>
      </c>
      <c r="B327" s="5">
        <v>36</v>
      </c>
      <c r="C327" s="5" t="s">
        <v>345</v>
      </c>
      <c r="D327" s="5" t="s">
        <v>346</v>
      </c>
      <c r="E327" s="5">
        <v>2</v>
      </c>
      <c r="F327" s="5" t="s">
        <v>13</v>
      </c>
      <c r="G327" s="5"/>
      <c r="H327" s="5"/>
    </row>
    <row r="328" spans="1:8" x14ac:dyDescent="0.35">
      <c r="A328" s="5" t="s">
        <v>274</v>
      </c>
      <c r="B328" s="5">
        <v>37</v>
      </c>
      <c r="C328" s="5" t="s">
        <v>347</v>
      </c>
      <c r="D328" s="5" t="s">
        <v>348</v>
      </c>
      <c r="E328" s="5">
        <v>1</v>
      </c>
      <c r="F328" s="5" t="s">
        <v>11</v>
      </c>
      <c r="G328" s="5"/>
      <c r="H328" s="5"/>
    </row>
    <row r="329" spans="1:8" x14ac:dyDescent="0.35">
      <c r="A329" s="5" t="s">
        <v>274</v>
      </c>
      <c r="B329" s="5">
        <v>37</v>
      </c>
      <c r="C329" s="5" t="s">
        <v>347</v>
      </c>
      <c r="D329" s="5" t="s">
        <v>348</v>
      </c>
      <c r="E329" s="5">
        <v>2</v>
      </c>
      <c r="F329" s="5" t="s">
        <v>13</v>
      </c>
      <c r="G329" s="5"/>
      <c r="H329" s="5"/>
    </row>
    <row r="330" spans="1:8" x14ac:dyDescent="0.35">
      <c r="A330" s="5" t="s">
        <v>274</v>
      </c>
      <c r="B330" s="5">
        <v>38</v>
      </c>
      <c r="C330" s="5" t="s">
        <v>349</v>
      </c>
      <c r="D330" s="5" t="s">
        <v>350</v>
      </c>
      <c r="E330" s="5">
        <v>1</v>
      </c>
      <c r="F330" s="5" t="s">
        <v>11</v>
      </c>
      <c r="G330" s="5"/>
      <c r="H330" s="5"/>
    </row>
    <row r="331" spans="1:8" x14ac:dyDescent="0.35">
      <c r="A331" s="5" t="s">
        <v>274</v>
      </c>
      <c r="B331" s="5">
        <v>38</v>
      </c>
      <c r="C331" s="5" t="s">
        <v>349</v>
      </c>
      <c r="D331" s="5" t="s">
        <v>350</v>
      </c>
      <c r="E331" s="5">
        <v>2</v>
      </c>
      <c r="F331" s="5" t="s">
        <v>13</v>
      </c>
      <c r="G331" s="5"/>
      <c r="H331" s="5"/>
    </row>
    <row r="332" spans="1:8" x14ac:dyDescent="0.35">
      <c r="A332" s="5" t="s">
        <v>274</v>
      </c>
      <c r="B332" s="5">
        <v>39</v>
      </c>
      <c r="C332" s="5" t="s">
        <v>351</v>
      </c>
      <c r="D332" s="5" t="s">
        <v>352</v>
      </c>
      <c r="E332" s="5">
        <v>1</v>
      </c>
      <c r="F332" s="5" t="s">
        <v>11</v>
      </c>
      <c r="G332" s="5"/>
      <c r="H332" s="5"/>
    </row>
    <row r="333" spans="1:8" x14ac:dyDescent="0.35">
      <c r="A333" s="5" t="s">
        <v>274</v>
      </c>
      <c r="B333" s="5">
        <v>39</v>
      </c>
      <c r="C333" s="5" t="s">
        <v>351</v>
      </c>
      <c r="D333" s="5" t="s">
        <v>352</v>
      </c>
      <c r="E333" s="5">
        <v>2</v>
      </c>
      <c r="F333" s="5" t="s">
        <v>13</v>
      </c>
      <c r="G333" s="5"/>
      <c r="H333" s="5"/>
    </row>
    <row r="334" spans="1:8" x14ac:dyDescent="0.35">
      <c r="A334" s="5" t="s">
        <v>274</v>
      </c>
      <c r="B334" s="5">
        <v>40</v>
      </c>
      <c r="C334" s="5" t="s">
        <v>353</v>
      </c>
      <c r="D334" s="5" t="s">
        <v>354</v>
      </c>
      <c r="E334" s="5">
        <v>1</v>
      </c>
      <c r="F334" s="5" t="s">
        <v>11</v>
      </c>
      <c r="G334" s="5"/>
      <c r="H334" s="5"/>
    </row>
    <row r="335" spans="1:8" x14ac:dyDescent="0.35">
      <c r="A335" s="5" t="s">
        <v>274</v>
      </c>
      <c r="B335" s="5">
        <v>40</v>
      </c>
      <c r="C335" s="5" t="s">
        <v>353</v>
      </c>
      <c r="D335" s="5" t="s">
        <v>354</v>
      </c>
      <c r="E335" s="5">
        <v>2</v>
      </c>
      <c r="F335" s="5" t="s">
        <v>13</v>
      </c>
      <c r="G335" s="5"/>
      <c r="H335" s="5"/>
    </row>
    <row r="336" spans="1:8" x14ac:dyDescent="0.35">
      <c r="A336" s="5" t="s">
        <v>274</v>
      </c>
      <c r="B336" s="5">
        <v>41</v>
      </c>
      <c r="C336" s="5" t="s">
        <v>355</v>
      </c>
      <c r="D336" s="5" t="s">
        <v>356</v>
      </c>
      <c r="E336" s="5">
        <v>1</v>
      </c>
      <c r="F336" s="5" t="s">
        <v>11</v>
      </c>
      <c r="G336" s="5"/>
      <c r="H336" s="5"/>
    </row>
    <row r="337" spans="1:8" x14ac:dyDescent="0.35">
      <c r="A337" s="5" t="s">
        <v>274</v>
      </c>
      <c r="B337" s="5">
        <v>41</v>
      </c>
      <c r="C337" s="5" t="s">
        <v>355</v>
      </c>
      <c r="D337" s="5" t="s">
        <v>356</v>
      </c>
      <c r="E337" s="5">
        <v>2</v>
      </c>
      <c r="F337" s="5" t="s">
        <v>13</v>
      </c>
      <c r="G337" s="5"/>
      <c r="H337" s="5"/>
    </row>
    <row r="338" spans="1:8" x14ac:dyDescent="0.35">
      <c r="A338" s="5" t="s">
        <v>274</v>
      </c>
      <c r="B338" s="5">
        <v>42</v>
      </c>
      <c r="C338" s="5" t="s">
        <v>357</v>
      </c>
      <c r="D338" s="5" t="s">
        <v>358</v>
      </c>
      <c r="E338" s="5">
        <v>1</v>
      </c>
      <c r="F338" s="5" t="s">
        <v>11</v>
      </c>
      <c r="G338" s="5"/>
      <c r="H338" s="5"/>
    </row>
    <row r="339" spans="1:8" x14ac:dyDescent="0.35">
      <c r="A339" s="5" t="s">
        <v>274</v>
      </c>
      <c r="B339" s="5">
        <v>42</v>
      </c>
      <c r="C339" s="5" t="s">
        <v>357</v>
      </c>
      <c r="D339" s="5" t="s">
        <v>358</v>
      </c>
      <c r="E339" s="5">
        <v>2</v>
      </c>
      <c r="F339" s="5" t="s">
        <v>13</v>
      </c>
      <c r="G339" s="5"/>
      <c r="H339" s="5"/>
    </row>
    <row r="340" spans="1:8" x14ac:dyDescent="0.35">
      <c r="A340" s="5" t="s">
        <v>274</v>
      </c>
      <c r="B340" s="5">
        <v>43</v>
      </c>
      <c r="C340" s="5" t="s">
        <v>359</v>
      </c>
      <c r="D340" s="5" t="s">
        <v>360</v>
      </c>
      <c r="E340" s="5">
        <v>1</v>
      </c>
      <c r="F340" s="5" t="s">
        <v>11</v>
      </c>
      <c r="G340" s="5"/>
      <c r="H340" s="5"/>
    </row>
    <row r="341" spans="1:8" x14ac:dyDescent="0.35">
      <c r="A341" s="5" t="s">
        <v>274</v>
      </c>
      <c r="B341" s="5">
        <v>43</v>
      </c>
      <c r="C341" s="5" t="s">
        <v>359</v>
      </c>
      <c r="D341" s="5" t="s">
        <v>360</v>
      </c>
      <c r="E341" s="5">
        <v>2</v>
      </c>
      <c r="F341" s="5" t="s">
        <v>13</v>
      </c>
      <c r="G341" s="5"/>
      <c r="H341" s="5"/>
    </row>
    <row r="342" spans="1:8" x14ac:dyDescent="0.35">
      <c r="A342" s="5" t="s">
        <v>274</v>
      </c>
      <c r="B342" s="5">
        <v>44</v>
      </c>
      <c r="C342" s="5" t="s">
        <v>361</v>
      </c>
      <c r="D342" s="5" t="s">
        <v>362</v>
      </c>
      <c r="E342" s="5">
        <v>1</v>
      </c>
      <c r="F342" s="5" t="s">
        <v>11</v>
      </c>
      <c r="G342" s="5"/>
      <c r="H342" s="5"/>
    </row>
    <row r="343" spans="1:8" x14ac:dyDescent="0.35">
      <c r="A343" s="5" t="s">
        <v>274</v>
      </c>
      <c r="B343" s="5">
        <v>44</v>
      </c>
      <c r="C343" s="5" t="s">
        <v>361</v>
      </c>
      <c r="D343" s="5" t="s">
        <v>362</v>
      </c>
      <c r="E343" s="5">
        <v>2</v>
      </c>
      <c r="F343" s="5" t="s">
        <v>13</v>
      </c>
      <c r="G343" s="5"/>
      <c r="H343" s="5"/>
    </row>
    <row r="344" spans="1:8" x14ac:dyDescent="0.35">
      <c r="A344" s="5" t="s">
        <v>274</v>
      </c>
      <c r="B344" s="5">
        <v>45</v>
      </c>
      <c r="C344" s="5" t="s">
        <v>363</v>
      </c>
      <c r="D344" s="5" t="s">
        <v>364</v>
      </c>
      <c r="E344" s="5">
        <v>1</v>
      </c>
      <c r="F344" s="5" t="s">
        <v>11</v>
      </c>
      <c r="G344" s="5"/>
      <c r="H344" s="5"/>
    </row>
    <row r="345" spans="1:8" x14ac:dyDescent="0.35">
      <c r="A345" s="5" t="s">
        <v>274</v>
      </c>
      <c r="B345" s="5">
        <v>45</v>
      </c>
      <c r="C345" s="5" t="s">
        <v>363</v>
      </c>
      <c r="D345" s="5" t="s">
        <v>364</v>
      </c>
      <c r="E345" s="5">
        <v>2</v>
      </c>
      <c r="F345" s="5" t="s">
        <v>13</v>
      </c>
      <c r="G345" s="5"/>
      <c r="H345" s="5"/>
    </row>
    <row r="346" spans="1:8" x14ac:dyDescent="0.35">
      <c r="A346" s="5" t="s">
        <v>274</v>
      </c>
      <c r="B346" s="5">
        <v>46</v>
      </c>
      <c r="C346" s="5" t="s">
        <v>365</v>
      </c>
      <c r="D346" s="5" t="s">
        <v>366</v>
      </c>
      <c r="E346" s="5">
        <v>1</v>
      </c>
      <c r="F346" s="5" t="s">
        <v>11</v>
      </c>
      <c r="G346" s="5"/>
      <c r="H346" s="5"/>
    </row>
    <row r="347" spans="1:8" x14ac:dyDescent="0.35">
      <c r="A347" s="5" t="s">
        <v>274</v>
      </c>
      <c r="B347" s="5">
        <v>46</v>
      </c>
      <c r="C347" s="5" t="s">
        <v>365</v>
      </c>
      <c r="D347" s="5" t="s">
        <v>366</v>
      </c>
      <c r="E347" s="5">
        <v>2</v>
      </c>
      <c r="F347" s="5" t="s">
        <v>13</v>
      </c>
      <c r="G347" s="5"/>
      <c r="H347" s="5"/>
    </row>
    <row r="348" spans="1:8" x14ac:dyDescent="0.35">
      <c r="A348" s="5" t="s">
        <v>274</v>
      </c>
      <c r="B348" s="5">
        <v>47</v>
      </c>
      <c r="C348" s="5" t="s">
        <v>367</v>
      </c>
      <c r="D348" s="5" t="s">
        <v>368</v>
      </c>
      <c r="E348" s="5">
        <v>1</v>
      </c>
      <c r="F348" s="5" t="s">
        <v>11</v>
      </c>
      <c r="G348" s="5"/>
      <c r="H348" s="5"/>
    </row>
    <row r="349" spans="1:8" x14ac:dyDescent="0.35">
      <c r="A349" s="5" t="s">
        <v>274</v>
      </c>
      <c r="B349" s="5">
        <v>47</v>
      </c>
      <c r="C349" s="5" t="s">
        <v>367</v>
      </c>
      <c r="D349" s="5" t="s">
        <v>368</v>
      </c>
      <c r="E349" s="5">
        <v>2</v>
      </c>
      <c r="F349" s="5" t="s">
        <v>13</v>
      </c>
      <c r="G349" s="5"/>
      <c r="H349" s="5"/>
    </row>
    <row r="350" spans="1:8" x14ac:dyDescent="0.35">
      <c r="A350" s="5" t="s">
        <v>274</v>
      </c>
      <c r="B350" s="5">
        <v>48</v>
      </c>
      <c r="C350" s="5" t="s">
        <v>369</v>
      </c>
      <c r="D350" s="5" t="s">
        <v>370</v>
      </c>
      <c r="E350" s="5">
        <v>1</v>
      </c>
      <c r="F350" s="5" t="s">
        <v>11</v>
      </c>
      <c r="G350" s="5"/>
      <c r="H350" s="5"/>
    </row>
    <row r="351" spans="1:8" x14ac:dyDescent="0.35">
      <c r="A351" s="5" t="s">
        <v>274</v>
      </c>
      <c r="B351" s="5">
        <v>48</v>
      </c>
      <c r="C351" s="5" t="s">
        <v>369</v>
      </c>
      <c r="D351" s="5" t="s">
        <v>370</v>
      </c>
      <c r="E351" s="5">
        <v>2</v>
      </c>
      <c r="F351" s="5" t="s">
        <v>13</v>
      </c>
      <c r="G351" s="5"/>
      <c r="H351" s="5"/>
    </row>
    <row r="352" spans="1:8" x14ac:dyDescent="0.35">
      <c r="A352" s="5" t="s">
        <v>274</v>
      </c>
      <c r="B352" s="5">
        <v>49</v>
      </c>
      <c r="C352" s="5" t="s">
        <v>371</v>
      </c>
      <c r="D352" s="5" t="s">
        <v>372</v>
      </c>
      <c r="E352" s="5">
        <v>1</v>
      </c>
      <c r="F352" s="5" t="s">
        <v>11</v>
      </c>
      <c r="G352" s="5"/>
      <c r="H352" s="5"/>
    </row>
    <row r="353" spans="1:8" x14ac:dyDescent="0.35">
      <c r="A353" s="5" t="s">
        <v>274</v>
      </c>
      <c r="B353" s="5">
        <v>49</v>
      </c>
      <c r="C353" s="5" t="s">
        <v>371</v>
      </c>
      <c r="D353" s="5" t="s">
        <v>372</v>
      </c>
      <c r="E353" s="5">
        <v>2</v>
      </c>
      <c r="F353" s="5" t="s">
        <v>13</v>
      </c>
      <c r="G353" s="5"/>
      <c r="H353" s="5"/>
    </row>
    <row r="354" spans="1:8" x14ac:dyDescent="0.35">
      <c r="A354" s="5" t="s">
        <v>274</v>
      </c>
      <c r="B354" s="5">
        <v>50</v>
      </c>
      <c r="C354" s="5" t="s">
        <v>373</v>
      </c>
      <c r="D354" s="5" t="s">
        <v>374</v>
      </c>
      <c r="E354" s="5">
        <v>1</v>
      </c>
      <c r="F354" s="5" t="s">
        <v>11</v>
      </c>
      <c r="G354" s="5"/>
      <c r="H354" s="5"/>
    </row>
    <row r="355" spans="1:8" x14ac:dyDescent="0.35">
      <c r="A355" s="5" t="s">
        <v>274</v>
      </c>
      <c r="B355" s="5">
        <v>50</v>
      </c>
      <c r="C355" s="5" t="s">
        <v>373</v>
      </c>
      <c r="D355" s="5" t="s">
        <v>374</v>
      </c>
      <c r="E355" s="5">
        <v>2</v>
      </c>
      <c r="F355" s="5" t="s">
        <v>13</v>
      </c>
      <c r="G355" s="5"/>
      <c r="H355" s="5"/>
    </row>
    <row r="356" spans="1:8" x14ac:dyDescent="0.35">
      <c r="A356" s="5" t="s">
        <v>274</v>
      </c>
      <c r="B356" s="5">
        <v>51</v>
      </c>
      <c r="C356" s="5" t="s">
        <v>375</v>
      </c>
      <c r="D356" s="5" t="s">
        <v>376</v>
      </c>
      <c r="E356" s="5">
        <v>1</v>
      </c>
      <c r="F356" s="5" t="s">
        <v>11</v>
      </c>
      <c r="G356" s="5"/>
      <c r="H356" s="5"/>
    </row>
    <row r="357" spans="1:8" x14ac:dyDescent="0.35">
      <c r="A357" s="5" t="s">
        <v>274</v>
      </c>
      <c r="B357" s="5">
        <v>51</v>
      </c>
      <c r="C357" s="5" t="s">
        <v>375</v>
      </c>
      <c r="D357" s="5" t="s">
        <v>376</v>
      </c>
      <c r="E357" s="5">
        <v>2</v>
      </c>
      <c r="F357" s="5" t="s">
        <v>13</v>
      </c>
      <c r="G357" s="5"/>
      <c r="H357" s="5"/>
    </row>
    <row r="358" spans="1:8" x14ac:dyDescent="0.35">
      <c r="A358" s="5" t="s">
        <v>274</v>
      </c>
      <c r="B358" s="5">
        <v>52</v>
      </c>
      <c r="C358" s="5" t="s">
        <v>377</v>
      </c>
      <c r="D358" s="5" t="s">
        <v>378</v>
      </c>
      <c r="E358" s="5">
        <v>1</v>
      </c>
      <c r="F358" s="5" t="s">
        <v>11</v>
      </c>
      <c r="G358" s="5"/>
      <c r="H358" s="5"/>
    </row>
    <row r="359" spans="1:8" x14ac:dyDescent="0.35">
      <c r="A359" s="5" t="s">
        <v>274</v>
      </c>
      <c r="B359" s="5">
        <v>52</v>
      </c>
      <c r="C359" s="5" t="s">
        <v>377</v>
      </c>
      <c r="D359" s="5" t="s">
        <v>378</v>
      </c>
      <c r="E359" s="5">
        <v>2</v>
      </c>
      <c r="F359" s="5" t="s">
        <v>13</v>
      </c>
      <c r="G359" s="5"/>
      <c r="H359" s="5"/>
    </row>
    <row r="360" spans="1:8" x14ac:dyDescent="0.35">
      <c r="A360" s="5" t="s">
        <v>274</v>
      </c>
      <c r="B360" s="5">
        <v>53</v>
      </c>
      <c r="C360" s="5" t="s">
        <v>379</v>
      </c>
      <c r="D360" s="5" t="s">
        <v>380</v>
      </c>
      <c r="E360" s="5">
        <v>1</v>
      </c>
      <c r="F360" s="5" t="s">
        <v>11</v>
      </c>
      <c r="G360" s="5"/>
      <c r="H360" s="5"/>
    </row>
    <row r="361" spans="1:8" x14ac:dyDescent="0.35">
      <c r="A361" s="5" t="s">
        <v>274</v>
      </c>
      <c r="B361" s="5">
        <v>53</v>
      </c>
      <c r="C361" s="5" t="s">
        <v>379</v>
      </c>
      <c r="D361" s="5" t="s">
        <v>380</v>
      </c>
      <c r="E361" s="5">
        <v>2</v>
      </c>
      <c r="F361" s="5" t="s">
        <v>13</v>
      </c>
      <c r="G361" s="5"/>
      <c r="H361" s="5"/>
    </row>
    <row r="362" spans="1:8" x14ac:dyDescent="0.35">
      <c r="A362" s="5" t="s">
        <v>274</v>
      </c>
      <c r="B362" s="5">
        <v>54</v>
      </c>
      <c r="C362" s="5" t="s">
        <v>381</v>
      </c>
      <c r="D362" s="5" t="s">
        <v>382</v>
      </c>
      <c r="E362" s="5">
        <v>1</v>
      </c>
      <c r="F362" s="5" t="s">
        <v>11</v>
      </c>
      <c r="G362" s="5"/>
      <c r="H362" s="5"/>
    </row>
    <row r="363" spans="1:8" x14ac:dyDescent="0.35">
      <c r="A363" s="5" t="s">
        <v>274</v>
      </c>
      <c r="B363" s="5">
        <v>54</v>
      </c>
      <c r="C363" s="5" t="s">
        <v>381</v>
      </c>
      <c r="D363" s="5" t="s">
        <v>382</v>
      </c>
      <c r="E363" s="5">
        <v>2</v>
      </c>
      <c r="F363" s="5" t="s">
        <v>13</v>
      </c>
      <c r="G363" s="5"/>
      <c r="H363" s="5"/>
    </row>
    <row r="364" spans="1:8" x14ac:dyDescent="0.35">
      <c r="A364" s="5" t="s">
        <v>274</v>
      </c>
      <c r="B364" s="5">
        <v>55</v>
      </c>
      <c r="C364" s="5" t="s">
        <v>383</v>
      </c>
      <c r="D364" s="5" t="s">
        <v>384</v>
      </c>
      <c r="E364" s="5">
        <v>1</v>
      </c>
      <c r="F364" s="5" t="s">
        <v>11</v>
      </c>
      <c r="G364" s="5"/>
      <c r="H364" s="5"/>
    </row>
    <row r="365" spans="1:8" x14ac:dyDescent="0.35">
      <c r="A365" s="5" t="s">
        <v>274</v>
      </c>
      <c r="B365" s="5">
        <v>55</v>
      </c>
      <c r="C365" s="5" t="s">
        <v>383</v>
      </c>
      <c r="D365" s="5" t="s">
        <v>384</v>
      </c>
      <c r="E365" s="5">
        <v>2</v>
      </c>
      <c r="F365" s="5" t="s">
        <v>13</v>
      </c>
      <c r="G365" s="5"/>
      <c r="H365" s="5"/>
    </row>
    <row r="366" spans="1:8" x14ac:dyDescent="0.35">
      <c r="A366" s="5" t="s">
        <v>274</v>
      </c>
      <c r="B366" s="5">
        <v>56</v>
      </c>
      <c r="C366" s="5" t="s">
        <v>385</v>
      </c>
      <c r="D366" s="5" t="s">
        <v>386</v>
      </c>
      <c r="E366" s="5">
        <v>1</v>
      </c>
      <c r="F366" s="5" t="s">
        <v>11</v>
      </c>
      <c r="G366" s="5"/>
      <c r="H366" s="5"/>
    </row>
    <row r="367" spans="1:8" x14ac:dyDescent="0.35">
      <c r="A367" s="5" t="s">
        <v>274</v>
      </c>
      <c r="B367" s="5">
        <v>56</v>
      </c>
      <c r="C367" s="5" t="s">
        <v>385</v>
      </c>
      <c r="D367" s="5" t="s">
        <v>386</v>
      </c>
      <c r="E367" s="5">
        <v>2</v>
      </c>
      <c r="F367" s="5" t="s">
        <v>13</v>
      </c>
      <c r="G367" s="5"/>
      <c r="H367" s="5"/>
    </row>
    <row r="368" spans="1:8" x14ac:dyDescent="0.35">
      <c r="A368" s="5" t="s">
        <v>274</v>
      </c>
      <c r="B368" s="5">
        <v>57</v>
      </c>
      <c r="C368" s="5" t="s">
        <v>387</v>
      </c>
      <c r="D368" s="5" t="s">
        <v>388</v>
      </c>
      <c r="E368" s="5">
        <v>1</v>
      </c>
      <c r="F368" s="5" t="s">
        <v>11</v>
      </c>
      <c r="G368" s="5"/>
      <c r="H368" s="5"/>
    </row>
    <row r="369" spans="1:8" x14ac:dyDescent="0.35">
      <c r="A369" s="5" t="s">
        <v>274</v>
      </c>
      <c r="B369" s="5">
        <v>57</v>
      </c>
      <c r="C369" s="5" t="s">
        <v>387</v>
      </c>
      <c r="D369" s="5" t="s">
        <v>388</v>
      </c>
      <c r="E369" s="5">
        <v>2</v>
      </c>
      <c r="F369" s="5" t="s">
        <v>13</v>
      </c>
      <c r="G369" s="5"/>
      <c r="H369" s="5"/>
    </row>
    <row r="370" spans="1:8" x14ac:dyDescent="0.35">
      <c r="A370" s="5" t="s">
        <v>274</v>
      </c>
      <c r="B370" s="5">
        <v>58</v>
      </c>
      <c r="C370" s="5" t="s">
        <v>389</v>
      </c>
      <c r="D370" s="5" t="s">
        <v>390</v>
      </c>
      <c r="E370" s="5">
        <v>1</v>
      </c>
      <c r="F370" s="5" t="s">
        <v>11</v>
      </c>
      <c r="G370" s="5"/>
      <c r="H370" s="5"/>
    </row>
    <row r="371" spans="1:8" x14ac:dyDescent="0.35">
      <c r="A371" s="5" t="s">
        <v>274</v>
      </c>
      <c r="B371" s="5">
        <v>58</v>
      </c>
      <c r="C371" s="5" t="s">
        <v>389</v>
      </c>
      <c r="D371" s="5" t="s">
        <v>390</v>
      </c>
      <c r="E371" s="5">
        <v>2</v>
      </c>
      <c r="F371" s="5" t="s">
        <v>13</v>
      </c>
      <c r="G371" s="5"/>
      <c r="H371" s="5"/>
    </row>
    <row r="372" spans="1:8" x14ac:dyDescent="0.35">
      <c r="A372" s="5" t="s">
        <v>274</v>
      </c>
      <c r="B372" s="5">
        <v>59</v>
      </c>
      <c r="C372" s="5" t="s">
        <v>391</v>
      </c>
      <c r="D372" s="5" t="s">
        <v>392</v>
      </c>
      <c r="E372" s="5">
        <v>1</v>
      </c>
      <c r="F372" s="5" t="s">
        <v>11</v>
      </c>
      <c r="G372" s="5"/>
      <c r="H372" s="5"/>
    </row>
    <row r="373" spans="1:8" x14ac:dyDescent="0.35">
      <c r="A373" s="5" t="s">
        <v>274</v>
      </c>
      <c r="B373" s="5">
        <v>59</v>
      </c>
      <c r="C373" s="5" t="s">
        <v>391</v>
      </c>
      <c r="D373" s="5" t="s">
        <v>392</v>
      </c>
      <c r="E373" s="5">
        <v>2</v>
      </c>
      <c r="F373" s="5" t="s">
        <v>13</v>
      </c>
      <c r="G373" s="5"/>
      <c r="H373" s="5"/>
    </row>
    <row r="374" spans="1:8" x14ac:dyDescent="0.35">
      <c r="A374" s="5" t="s">
        <v>274</v>
      </c>
      <c r="B374" s="5">
        <v>60</v>
      </c>
      <c r="C374" s="5" t="s">
        <v>393</v>
      </c>
      <c r="D374" s="5" t="s">
        <v>394</v>
      </c>
      <c r="E374" s="5">
        <v>1</v>
      </c>
      <c r="F374" s="5" t="s">
        <v>11</v>
      </c>
      <c r="G374" s="5"/>
      <c r="H374" s="5"/>
    </row>
    <row r="375" spans="1:8" x14ac:dyDescent="0.35">
      <c r="A375" s="5" t="s">
        <v>274</v>
      </c>
      <c r="B375" s="5">
        <v>60</v>
      </c>
      <c r="C375" s="5" t="s">
        <v>393</v>
      </c>
      <c r="D375" s="5" t="s">
        <v>394</v>
      </c>
      <c r="E375" s="5">
        <v>2</v>
      </c>
      <c r="F375" s="5" t="s">
        <v>13</v>
      </c>
      <c r="G375" s="5"/>
      <c r="H375" s="5"/>
    </row>
    <row r="376" spans="1:8" x14ac:dyDescent="0.35">
      <c r="A376" s="5" t="s">
        <v>274</v>
      </c>
      <c r="B376" s="5">
        <v>60</v>
      </c>
      <c r="C376" s="5" t="s">
        <v>395</v>
      </c>
      <c r="D376" s="5" t="s">
        <v>396</v>
      </c>
      <c r="E376" s="5">
        <v>1</v>
      </c>
      <c r="F376" s="5" t="s">
        <v>11</v>
      </c>
      <c r="G376" s="5"/>
      <c r="H376" s="5"/>
    </row>
    <row r="377" spans="1:8" x14ac:dyDescent="0.35">
      <c r="A377" s="5" t="s">
        <v>274</v>
      </c>
      <c r="B377" s="5">
        <v>60</v>
      </c>
      <c r="C377" s="5" t="s">
        <v>395</v>
      </c>
      <c r="D377" s="5" t="s">
        <v>396</v>
      </c>
      <c r="E377" s="5">
        <v>2</v>
      </c>
      <c r="F377" s="5" t="s">
        <v>13</v>
      </c>
      <c r="G377" s="5"/>
      <c r="H377" s="5"/>
    </row>
    <row r="378" spans="1:8" x14ac:dyDescent="0.35">
      <c r="A378" s="5" t="s">
        <v>274</v>
      </c>
      <c r="B378" s="5">
        <v>61</v>
      </c>
      <c r="C378" s="5" t="s">
        <v>397</v>
      </c>
      <c r="D378" s="5" t="s">
        <v>398</v>
      </c>
      <c r="E378" s="5">
        <v>1</v>
      </c>
      <c r="F378" s="5" t="s">
        <v>11</v>
      </c>
      <c r="G378" s="5"/>
      <c r="H378" s="5"/>
    </row>
    <row r="379" spans="1:8" x14ac:dyDescent="0.35">
      <c r="A379" s="5" t="s">
        <v>274</v>
      </c>
      <c r="B379" s="5">
        <v>61</v>
      </c>
      <c r="C379" s="5" t="s">
        <v>397</v>
      </c>
      <c r="D379" s="5" t="s">
        <v>398</v>
      </c>
      <c r="E379" s="5">
        <v>2</v>
      </c>
      <c r="F379" s="5" t="s">
        <v>13</v>
      </c>
      <c r="G379" s="5"/>
      <c r="H379" s="5"/>
    </row>
    <row r="380" spans="1:8" x14ac:dyDescent="0.35">
      <c r="A380" s="5" t="s">
        <v>274</v>
      </c>
      <c r="B380" s="5">
        <v>62</v>
      </c>
      <c r="C380" s="5" t="s">
        <v>399</v>
      </c>
      <c r="D380" s="5" t="s">
        <v>400</v>
      </c>
      <c r="E380" s="5">
        <v>1</v>
      </c>
      <c r="F380" s="5" t="s">
        <v>11</v>
      </c>
      <c r="G380" s="5"/>
      <c r="H380" s="5"/>
    </row>
    <row r="381" spans="1:8" x14ac:dyDescent="0.35">
      <c r="A381" s="5" t="s">
        <v>274</v>
      </c>
      <c r="B381" s="5">
        <v>62</v>
      </c>
      <c r="C381" s="5" t="s">
        <v>399</v>
      </c>
      <c r="D381" s="5" t="s">
        <v>400</v>
      </c>
      <c r="E381" s="5">
        <v>2</v>
      </c>
      <c r="F381" s="5" t="s">
        <v>13</v>
      </c>
      <c r="G381" s="5"/>
      <c r="H381" s="5"/>
    </row>
    <row r="382" spans="1:8" x14ac:dyDescent="0.35">
      <c r="A382" s="5" t="s">
        <v>274</v>
      </c>
      <c r="B382" s="5">
        <v>63</v>
      </c>
      <c r="C382" s="5" t="s">
        <v>401</v>
      </c>
      <c r="D382" s="5" t="s">
        <v>402</v>
      </c>
      <c r="E382" s="5">
        <v>1</v>
      </c>
      <c r="F382" s="5" t="s">
        <v>11</v>
      </c>
      <c r="G382" s="5"/>
      <c r="H382" s="5"/>
    </row>
    <row r="383" spans="1:8" x14ac:dyDescent="0.35">
      <c r="A383" s="5" t="s">
        <v>274</v>
      </c>
      <c r="B383" s="5">
        <v>63</v>
      </c>
      <c r="C383" s="5" t="s">
        <v>401</v>
      </c>
      <c r="D383" s="5" t="s">
        <v>402</v>
      </c>
      <c r="E383" s="5">
        <v>2</v>
      </c>
      <c r="F383" s="5" t="s">
        <v>13</v>
      </c>
      <c r="G383" s="5"/>
      <c r="H383" s="5"/>
    </row>
    <row r="384" spans="1:8" x14ac:dyDescent="0.35">
      <c r="A384" s="5" t="s">
        <v>274</v>
      </c>
      <c r="B384" s="5">
        <v>64</v>
      </c>
      <c r="C384" s="5" t="s">
        <v>403</v>
      </c>
      <c r="D384" s="5" t="s">
        <v>404</v>
      </c>
      <c r="E384" s="5">
        <v>1</v>
      </c>
      <c r="F384" s="5" t="s">
        <v>11</v>
      </c>
      <c r="G384" s="5"/>
      <c r="H384" s="5"/>
    </row>
    <row r="385" spans="1:8" x14ac:dyDescent="0.35">
      <c r="A385" s="5" t="s">
        <v>274</v>
      </c>
      <c r="B385" s="5">
        <v>64</v>
      </c>
      <c r="C385" s="5" t="s">
        <v>403</v>
      </c>
      <c r="D385" s="5" t="s">
        <v>404</v>
      </c>
      <c r="E385" s="5">
        <v>2</v>
      </c>
      <c r="F385" s="5" t="s">
        <v>13</v>
      </c>
      <c r="G385" s="5"/>
      <c r="H385" s="5"/>
    </row>
    <row r="386" spans="1:8" x14ac:dyDescent="0.35">
      <c r="A386" s="5" t="s">
        <v>274</v>
      </c>
      <c r="B386" s="5">
        <v>65</v>
      </c>
      <c r="C386" s="5" t="s">
        <v>405</v>
      </c>
      <c r="D386" s="5" t="s">
        <v>406</v>
      </c>
      <c r="E386" s="5">
        <v>1</v>
      </c>
      <c r="F386" s="5" t="s">
        <v>11</v>
      </c>
      <c r="G386" s="5"/>
      <c r="H386" s="5"/>
    </row>
    <row r="387" spans="1:8" x14ac:dyDescent="0.35">
      <c r="A387" s="5" t="s">
        <v>274</v>
      </c>
      <c r="B387" s="5">
        <v>65</v>
      </c>
      <c r="C387" s="5" t="s">
        <v>405</v>
      </c>
      <c r="D387" s="5" t="s">
        <v>406</v>
      </c>
      <c r="E387" s="5">
        <v>2</v>
      </c>
      <c r="F387" s="5" t="s">
        <v>13</v>
      </c>
      <c r="G387" s="5"/>
      <c r="H387" s="5"/>
    </row>
    <row r="388" spans="1:8" x14ac:dyDescent="0.35">
      <c r="A388" s="5" t="s">
        <v>274</v>
      </c>
      <c r="B388" s="5">
        <v>66</v>
      </c>
      <c r="C388" s="5" t="s">
        <v>407</v>
      </c>
      <c r="D388" s="5" t="s">
        <v>408</v>
      </c>
      <c r="E388" s="5">
        <v>1</v>
      </c>
      <c r="F388" s="5" t="s">
        <v>11</v>
      </c>
      <c r="G388" s="5"/>
      <c r="H388" s="5"/>
    </row>
    <row r="389" spans="1:8" x14ac:dyDescent="0.35">
      <c r="A389" s="5" t="s">
        <v>274</v>
      </c>
      <c r="B389" s="5">
        <v>66</v>
      </c>
      <c r="C389" s="5" t="s">
        <v>407</v>
      </c>
      <c r="D389" s="5" t="s">
        <v>408</v>
      </c>
      <c r="E389" s="5">
        <v>2</v>
      </c>
      <c r="F389" s="5" t="s">
        <v>13</v>
      </c>
      <c r="G389" s="5"/>
      <c r="H389" s="5"/>
    </row>
    <row r="390" spans="1:8" x14ac:dyDescent="0.35">
      <c r="A390" s="5" t="s">
        <v>274</v>
      </c>
      <c r="B390" s="5">
        <v>67</v>
      </c>
      <c r="C390" s="131" t="s">
        <v>409</v>
      </c>
      <c r="D390" s="5" t="s">
        <v>410</v>
      </c>
      <c r="E390" s="5">
        <v>1</v>
      </c>
      <c r="F390" s="5" t="s">
        <v>11</v>
      </c>
      <c r="G390" s="5"/>
      <c r="H390" s="5"/>
    </row>
    <row r="391" spans="1:8" x14ac:dyDescent="0.35">
      <c r="A391" s="5" t="s">
        <v>274</v>
      </c>
      <c r="B391" s="5">
        <v>67</v>
      </c>
      <c r="C391" s="131" t="s">
        <v>409</v>
      </c>
      <c r="D391" s="5" t="s">
        <v>410</v>
      </c>
      <c r="E391" s="5">
        <v>2</v>
      </c>
      <c r="F391" s="5" t="s">
        <v>13</v>
      </c>
      <c r="G391" s="5"/>
      <c r="H391" s="5"/>
    </row>
    <row r="392" spans="1:8" x14ac:dyDescent="0.35">
      <c r="A392" s="5" t="s">
        <v>274</v>
      </c>
      <c r="B392" s="5">
        <v>68</v>
      </c>
      <c r="C392" s="131" t="s">
        <v>411</v>
      </c>
      <c r="D392" s="5" t="s">
        <v>412</v>
      </c>
      <c r="E392" s="5">
        <v>1</v>
      </c>
      <c r="F392" s="5" t="s">
        <v>11</v>
      </c>
      <c r="G392" s="5"/>
      <c r="H392" s="5"/>
    </row>
    <row r="393" spans="1:8" x14ac:dyDescent="0.35">
      <c r="A393" s="5" t="s">
        <v>274</v>
      </c>
      <c r="B393" s="5">
        <v>68</v>
      </c>
      <c r="C393" s="131" t="s">
        <v>411</v>
      </c>
      <c r="D393" s="5" t="s">
        <v>412</v>
      </c>
      <c r="E393" s="5">
        <v>2</v>
      </c>
      <c r="F393" s="5" t="s">
        <v>13</v>
      </c>
      <c r="G393" s="5"/>
      <c r="H393" s="5"/>
    </row>
    <row r="394" spans="1:8" x14ac:dyDescent="0.35">
      <c r="A394" s="5" t="s">
        <v>274</v>
      </c>
      <c r="B394" s="5">
        <v>69</v>
      </c>
      <c r="C394" s="131" t="s">
        <v>413</v>
      </c>
      <c r="D394" s="5" t="s">
        <v>414</v>
      </c>
      <c r="E394" s="5">
        <v>1</v>
      </c>
      <c r="F394" s="5" t="s">
        <v>11</v>
      </c>
      <c r="G394" s="5"/>
      <c r="H394" s="5"/>
    </row>
    <row r="395" spans="1:8" x14ac:dyDescent="0.35">
      <c r="A395" s="5" t="s">
        <v>274</v>
      </c>
      <c r="B395" s="5">
        <v>69</v>
      </c>
      <c r="C395" s="131" t="s">
        <v>413</v>
      </c>
      <c r="D395" s="5" t="s">
        <v>414</v>
      </c>
      <c r="E395" s="5">
        <v>2</v>
      </c>
      <c r="F395" s="5" t="s">
        <v>13</v>
      </c>
      <c r="G395" s="5"/>
      <c r="H395" s="5"/>
    </row>
    <row r="396" spans="1:8" x14ac:dyDescent="0.35">
      <c r="A396" s="5" t="s">
        <v>274</v>
      </c>
      <c r="B396" s="5">
        <v>70</v>
      </c>
      <c r="C396" s="131" t="s">
        <v>415</v>
      </c>
      <c r="D396" s="5" t="s">
        <v>416</v>
      </c>
      <c r="E396" s="5">
        <v>1</v>
      </c>
      <c r="F396" s="5" t="s">
        <v>11</v>
      </c>
      <c r="G396" s="5"/>
      <c r="H396" s="5"/>
    </row>
    <row r="397" spans="1:8" x14ac:dyDescent="0.35">
      <c r="A397" s="5" t="s">
        <v>274</v>
      </c>
      <c r="B397" s="5">
        <v>70</v>
      </c>
      <c r="C397" s="131" t="s">
        <v>415</v>
      </c>
      <c r="D397" s="5" t="s">
        <v>416</v>
      </c>
      <c r="E397" s="5">
        <v>2</v>
      </c>
      <c r="F397" s="5" t="s">
        <v>13</v>
      </c>
      <c r="G397" s="5"/>
      <c r="H397" s="5"/>
    </row>
    <row r="398" spans="1:8" x14ac:dyDescent="0.35">
      <c r="A398" s="5" t="s">
        <v>274</v>
      </c>
      <c r="B398" s="5">
        <v>71</v>
      </c>
      <c r="C398" s="131" t="s">
        <v>417</v>
      </c>
      <c r="D398" s="5" t="s">
        <v>418</v>
      </c>
      <c r="E398" s="5">
        <v>1</v>
      </c>
      <c r="F398" s="5" t="s">
        <v>11</v>
      </c>
      <c r="G398" s="5"/>
      <c r="H398" s="5"/>
    </row>
    <row r="399" spans="1:8" x14ac:dyDescent="0.35">
      <c r="A399" s="5" t="s">
        <v>274</v>
      </c>
      <c r="B399" s="5">
        <v>71</v>
      </c>
      <c r="C399" s="131" t="s">
        <v>417</v>
      </c>
      <c r="D399" s="5" t="s">
        <v>418</v>
      </c>
      <c r="E399" s="5">
        <v>2</v>
      </c>
      <c r="F399" s="5" t="s">
        <v>13</v>
      </c>
      <c r="G399" s="5"/>
      <c r="H399" s="5"/>
    </row>
    <row r="400" spans="1:8" x14ac:dyDescent="0.35">
      <c r="A400" s="5" t="s">
        <v>274</v>
      </c>
      <c r="B400" s="5">
        <v>72</v>
      </c>
      <c r="C400" s="132" t="s">
        <v>419</v>
      </c>
      <c r="D400" s="5" t="s">
        <v>420</v>
      </c>
      <c r="E400" s="5">
        <v>1</v>
      </c>
      <c r="F400" s="5" t="s">
        <v>11</v>
      </c>
      <c r="G400" s="5"/>
      <c r="H400" s="5"/>
    </row>
    <row r="401" spans="1:8" x14ac:dyDescent="0.35">
      <c r="A401" s="5" t="s">
        <v>274</v>
      </c>
      <c r="B401" s="5">
        <v>72</v>
      </c>
      <c r="C401" s="132" t="s">
        <v>419</v>
      </c>
      <c r="D401" s="5" t="s">
        <v>420</v>
      </c>
      <c r="E401" s="5">
        <v>2</v>
      </c>
      <c r="F401" s="5" t="s">
        <v>13</v>
      </c>
      <c r="G401" s="5"/>
      <c r="H401" s="5"/>
    </row>
    <row r="402" spans="1:8" x14ac:dyDescent="0.35">
      <c r="A402" s="5" t="s">
        <v>274</v>
      </c>
      <c r="B402" s="5">
        <v>73</v>
      </c>
      <c r="C402" s="131" t="s">
        <v>421</v>
      </c>
      <c r="D402" s="5" t="s">
        <v>422</v>
      </c>
      <c r="E402" s="5">
        <v>1</v>
      </c>
      <c r="F402" s="5" t="s">
        <v>11</v>
      </c>
      <c r="G402" s="5"/>
      <c r="H402" s="5"/>
    </row>
    <row r="403" spans="1:8" x14ac:dyDescent="0.35">
      <c r="A403" s="5" t="s">
        <v>274</v>
      </c>
      <c r="B403" s="5">
        <v>73</v>
      </c>
      <c r="C403" s="131" t="s">
        <v>421</v>
      </c>
      <c r="D403" s="5" t="s">
        <v>422</v>
      </c>
      <c r="E403" s="5">
        <v>2</v>
      </c>
      <c r="F403" s="5" t="s">
        <v>13</v>
      </c>
      <c r="G403" s="5"/>
      <c r="H403" s="5"/>
    </row>
    <row r="404" spans="1:8" x14ac:dyDescent="0.35">
      <c r="A404" s="5" t="s">
        <v>274</v>
      </c>
      <c r="B404" s="5">
        <v>74</v>
      </c>
      <c r="C404" s="131" t="s">
        <v>423</v>
      </c>
      <c r="D404" s="5" t="s">
        <v>424</v>
      </c>
      <c r="E404" s="5">
        <v>1</v>
      </c>
      <c r="F404" s="5" t="s">
        <v>11</v>
      </c>
      <c r="G404" s="5"/>
      <c r="H404" s="5"/>
    </row>
    <row r="405" spans="1:8" x14ac:dyDescent="0.35">
      <c r="A405" s="5" t="s">
        <v>274</v>
      </c>
      <c r="B405" s="5">
        <v>74</v>
      </c>
      <c r="C405" s="131" t="s">
        <v>423</v>
      </c>
      <c r="D405" s="5" t="s">
        <v>424</v>
      </c>
      <c r="E405" s="5">
        <v>2</v>
      </c>
      <c r="F405" s="5" t="s">
        <v>13</v>
      </c>
      <c r="G405" s="5"/>
      <c r="H405" s="5"/>
    </row>
    <row r="406" spans="1:8" x14ac:dyDescent="0.35">
      <c r="A406" s="5" t="s">
        <v>274</v>
      </c>
      <c r="B406" s="5">
        <v>75</v>
      </c>
      <c r="C406" s="131" t="s">
        <v>425</v>
      </c>
      <c r="D406" s="5" t="s">
        <v>426</v>
      </c>
      <c r="E406" s="5">
        <v>1</v>
      </c>
      <c r="F406" s="5" t="s">
        <v>11</v>
      </c>
      <c r="G406" s="5"/>
      <c r="H406" s="5"/>
    </row>
    <row r="407" spans="1:8" x14ac:dyDescent="0.35">
      <c r="A407" s="5" t="s">
        <v>274</v>
      </c>
      <c r="B407" s="5">
        <v>75</v>
      </c>
      <c r="C407" s="131" t="s">
        <v>425</v>
      </c>
      <c r="D407" s="5" t="s">
        <v>426</v>
      </c>
      <c r="E407" s="5">
        <v>2</v>
      </c>
      <c r="F407" s="5" t="s">
        <v>13</v>
      </c>
      <c r="G407" s="5"/>
      <c r="H407" s="5"/>
    </row>
    <row r="408" spans="1:8" x14ac:dyDescent="0.35">
      <c r="A408" s="5" t="s">
        <v>274</v>
      </c>
      <c r="B408" s="5">
        <v>76</v>
      </c>
      <c r="C408" s="131" t="s">
        <v>427</v>
      </c>
      <c r="D408" s="5" t="s">
        <v>428</v>
      </c>
      <c r="E408" s="5">
        <v>1</v>
      </c>
      <c r="F408" s="5" t="s">
        <v>11</v>
      </c>
      <c r="G408" s="5"/>
      <c r="H408" s="5"/>
    </row>
    <row r="409" spans="1:8" x14ac:dyDescent="0.35">
      <c r="A409" s="5" t="s">
        <v>274</v>
      </c>
      <c r="B409" s="5">
        <v>76</v>
      </c>
      <c r="C409" s="131" t="s">
        <v>427</v>
      </c>
      <c r="D409" s="5" t="s">
        <v>428</v>
      </c>
      <c r="E409" s="5">
        <v>2</v>
      </c>
      <c r="F409" s="5" t="s">
        <v>13</v>
      </c>
      <c r="G409" s="5"/>
      <c r="H409" s="5"/>
    </row>
    <row r="410" spans="1:8" x14ac:dyDescent="0.35">
      <c r="A410" s="5" t="s">
        <v>274</v>
      </c>
      <c r="B410" s="5">
        <v>77</v>
      </c>
      <c r="C410" s="131" t="s">
        <v>429</v>
      </c>
      <c r="D410" s="5" t="s">
        <v>430</v>
      </c>
      <c r="E410" s="5">
        <v>1</v>
      </c>
      <c r="F410" s="5" t="s">
        <v>11</v>
      </c>
      <c r="G410" s="5"/>
      <c r="H410" s="5"/>
    </row>
    <row r="411" spans="1:8" x14ac:dyDescent="0.35">
      <c r="A411" s="5" t="s">
        <v>274</v>
      </c>
      <c r="B411" s="5">
        <v>77</v>
      </c>
      <c r="C411" s="131" t="s">
        <v>429</v>
      </c>
      <c r="D411" s="5" t="s">
        <v>430</v>
      </c>
      <c r="E411" s="5">
        <v>2</v>
      </c>
      <c r="F411" s="5" t="s">
        <v>13</v>
      </c>
      <c r="G411" s="5"/>
      <c r="H411" s="5"/>
    </row>
    <row r="412" spans="1:8" x14ac:dyDescent="0.35">
      <c r="A412" s="5" t="s">
        <v>274</v>
      </c>
      <c r="B412" s="5">
        <v>78</v>
      </c>
      <c r="C412" s="131" t="s">
        <v>431</v>
      </c>
      <c r="D412" s="5" t="s">
        <v>432</v>
      </c>
      <c r="E412" s="5">
        <v>1</v>
      </c>
      <c r="F412" s="5" t="s">
        <v>11</v>
      </c>
      <c r="G412" s="5"/>
      <c r="H412" s="5"/>
    </row>
    <row r="413" spans="1:8" x14ac:dyDescent="0.35">
      <c r="A413" s="5" t="s">
        <v>274</v>
      </c>
      <c r="B413" s="5">
        <v>78</v>
      </c>
      <c r="C413" s="131" t="s">
        <v>431</v>
      </c>
      <c r="D413" s="5" t="s">
        <v>432</v>
      </c>
      <c r="E413" s="5">
        <v>2</v>
      </c>
      <c r="F413" s="5" t="s">
        <v>13</v>
      </c>
      <c r="G413" s="5"/>
      <c r="H413" s="5"/>
    </row>
    <row r="414" spans="1:8" x14ac:dyDescent="0.35">
      <c r="A414" s="6" t="s">
        <v>274</v>
      </c>
      <c r="B414" s="6">
        <v>79</v>
      </c>
      <c r="C414" s="6" t="s">
        <v>433</v>
      </c>
      <c r="D414" s="6" t="s">
        <v>434</v>
      </c>
      <c r="E414" s="6">
        <v>1</v>
      </c>
      <c r="F414" s="6" t="s">
        <v>11</v>
      </c>
      <c r="G414" s="13" t="s">
        <v>102</v>
      </c>
      <c r="H414" s="13">
        <v>1</v>
      </c>
    </row>
    <row r="415" spans="1:8" x14ac:dyDescent="0.35">
      <c r="A415" s="6" t="s">
        <v>274</v>
      </c>
      <c r="B415" s="6">
        <v>79</v>
      </c>
      <c r="C415" s="6" t="s">
        <v>433</v>
      </c>
      <c r="D415" s="6" t="s">
        <v>434</v>
      </c>
      <c r="E415" s="6">
        <v>2</v>
      </c>
      <c r="F415" s="6" t="s">
        <v>13</v>
      </c>
      <c r="G415" s="13" t="s">
        <v>14</v>
      </c>
      <c r="H415" s="13">
        <v>100</v>
      </c>
    </row>
    <row r="416" spans="1:8" x14ac:dyDescent="0.35">
      <c r="A416" s="7" t="s">
        <v>274</v>
      </c>
      <c r="B416" s="7">
        <v>80</v>
      </c>
      <c r="C416" s="7" t="s">
        <v>435</v>
      </c>
      <c r="D416" s="7" t="s">
        <v>436</v>
      </c>
      <c r="E416" s="7">
        <v>1</v>
      </c>
      <c r="F416" s="7" t="s">
        <v>11</v>
      </c>
      <c r="G416" s="13" t="s">
        <v>121</v>
      </c>
      <c r="H416" s="13">
        <v>1</v>
      </c>
    </row>
    <row r="417" spans="1:9" x14ac:dyDescent="0.35">
      <c r="A417" s="7" t="s">
        <v>274</v>
      </c>
      <c r="B417" s="7">
        <v>80</v>
      </c>
      <c r="C417" s="7" t="s">
        <v>435</v>
      </c>
      <c r="D417" s="7" t="s">
        <v>436</v>
      </c>
      <c r="E417" s="7">
        <v>2</v>
      </c>
      <c r="F417" s="7" t="s">
        <v>13</v>
      </c>
      <c r="G417" s="13" t="s">
        <v>14</v>
      </c>
      <c r="H417" s="13">
        <v>100</v>
      </c>
    </row>
    <row r="418" spans="1:9" x14ac:dyDescent="0.35">
      <c r="A418" s="8" t="s">
        <v>274</v>
      </c>
      <c r="B418" s="8">
        <v>81</v>
      </c>
      <c r="C418" s="8" t="s">
        <v>437</v>
      </c>
      <c r="D418" s="8" t="s">
        <v>438</v>
      </c>
      <c r="E418" s="8">
        <v>1</v>
      </c>
      <c r="F418" s="8" t="s">
        <v>11</v>
      </c>
      <c r="G418" s="13" t="s">
        <v>102</v>
      </c>
      <c r="H418" s="13">
        <v>1</v>
      </c>
    </row>
    <row r="419" spans="1:9" x14ac:dyDescent="0.35">
      <c r="A419" s="8" t="s">
        <v>274</v>
      </c>
      <c r="B419" s="8">
        <v>81</v>
      </c>
      <c r="C419" s="8" t="s">
        <v>437</v>
      </c>
      <c r="D419" s="8" t="s">
        <v>438</v>
      </c>
      <c r="E419" s="8">
        <v>2</v>
      </c>
      <c r="F419" s="8" t="s">
        <v>13</v>
      </c>
      <c r="G419" s="13" t="s">
        <v>14</v>
      </c>
      <c r="H419" s="13">
        <v>100</v>
      </c>
    </row>
    <row r="420" spans="1:9" x14ac:dyDescent="0.35">
      <c r="A420" s="28" t="s">
        <v>439</v>
      </c>
      <c r="B420" s="29">
        <v>1</v>
      </c>
      <c r="C420" s="29" t="s">
        <v>440</v>
      </c>
      <c r="D420" s="29" t="s">
        <v>441</v>
      </c>
      <c r="E420" s="29">
        <v>1</v>
      </c>
      <c r="F420" s="29" t="s">
        <v>11</v>
      </c>
      <c r="G420" s="29" t="s">
        <v>12</v>
      </c>
      <c r="H420" s="29">
        <v>1</v>
      </c>
      <c r="I420" s="30"/>
    </row>
    <row r="421" spans="1:9" x14ac:dyDescent="0.35">
      <c r="A421" s="31" t="s">
        <v>439</v>
      </c>
      <c r="B421" s="32">
        <v>1</v>
      </c>
      <c r="C421" s="32" t="s">
        <v>440</v>
      </c>
      <c r="D421" s="32" t="s">
        <v>441</v>
      </c>
      <c r="E421" s="32">
        <v>2</v>
      </c>
      <c r="F421" s="32" t="s">
        <v>13</v>
      </c>
      <c r="G421" s="32" t="s">
        <v>14</v>
      </c>
      <c r="H421" s="32">
        <v>1</v>
      </c>
      <c r="I421" s="30"/>
    </row>
    <row r="422" spans="1:9" x14ac:dyDescent="0.35">
      <c r="A422" s="31" t="s">
        <v>439</v>
      </c>
      <c r="B422" s="32">
        <v>2</v>
      </c>
      <c r="C422" s="32" t="s">
        <v>442</v>
      </c>
      <c r="D422" s="32" t="s">
        <v>443</v>
      </c>
      <c r="E422" s="32">
        <v>1</v>
      </c>
      <c r="F422" s="32" t="s">
        <v>11</v>
      </c>
      <c r="G422" s="32" t="s">
        <v>12</v>
      </c>
      <c r="H422" s="32">
        <v>1</v>
      </c>
      <c r="I422" s="30"/>
    </row>
    <row r="423" spans="1:9" x14ac:dyDescent="0.35">
      <c r="A423" s="31" t="s">
        <v>439</v>
      </c>
      <c r="B423" s="32">
        <v>2</v>
      </c>
      <c r="C423" s="32" t="s">
        <v>442</v>
      </c>
      <c r="D423" s="32" t="s">
        <v>443</v>
      </c>
      <c r="E423" s="32">
        <v>2</v>
      </c>
      <c r="F423" s="32" t="s">
        <v>13</v>
      </c>
      <c r="G423" s="32" t="s">
        <v>14</v>
      </c>
      <c r="H423" s="32">
        <v>1</v>
      </c>
      <c r="I423" s="30"/>
    </row>
    <row r="424" spans="1:9" x14ac:dyDescent="0.35">
      <c r="A424" s="31" t="s">
        <v>439</v>
      </c>
      <c r="B424" s="32">
        <v>3</v>
      </c>
      <c r="C424" s="32" t="s">
        <v>444</v>
      </c>
      <c r="D424" s="32" t="s">
        <v>445</v>
      </c>
      <c r="E424" s="32">
        <v>1</v>
      </c>
      <c r="F424" s="32" t="s">
        <v>11</v>
      </c>
      <c r="G424" s="32" t="s">
        <v>12</v>
      </c>
      <c r="H424" s="32">
        <v>1</v>
      </c>
      <c r="I424" s="30"/>
    </row>
    <row r="425" spans="1:9" x14ac:dyDescent="0.35">
      <c r="A425" s="31" t="s">
        <v>439</v>
      </c>
      <c r="B425" s="32">
        <v>3</v>
      </c>
      <c r="C425" s="32" t="s">
        <v>444</v>
      </c>
      <c r="D425" s="32" t="s">
        <v>445</v>
      </c>
      <c r="E425" s="32">
        <v>2</v>
      </c>
      <c r="F425" s="32" t="s">
        <v>13</v>
      </c>
      <c r="G425" s="32" t="s">
        <v>14</v>
      </c>
      <c r="H425" s="32">
        <v>1</v>
      </c>
      <c r="I425" s="30"/>
    </row>
    <row r="426" spans="1:9" x14ac:dyDescent="0.35">
      <c r="A426" s="31" t="s">
        <v>439</v>
      </c>
      <c r="B426" s="32">
        <v>4</v>
      </c>
      <c r="C426" s="32" t="s">
        <v>446</v>
      </c>
      <c r="D426" s="32" t="s">
        <v>447</v>
      </c>
      <c r="E426" s="32">
        <v>1</v>
      </c>
      <c r="F426" s="32" t="s">
        <v>11</v>
      </c>
      <c r="G426" s="32" t="s">
        <v>12</v>
      </c>
      <c r="H426" s="32">
        <v>1</v>
      </c>
      <c r="I426" s="30"/>
    </row>
    <row r="427" spans="1:9" x14ac:dyDescent="0.35">
      <c r="A427" s="31" t="s">
        <v>439</v>
      </c>
      <c r="B427" s="32">
        <v>4</v>
      </c>
      <c r="C427" s="32" t="s">
        <v>446</v>
      </c>
      <c r="D427" s="32" t="s">
        <v>447</v>
      </c>
      <c r="E427" s="32">
        <v>2</v>
      </c>
      <c r="F427" s="32" t="s">
        <v>13</v>
      </c>
      <c r="G427" s="32" t="s">
        <v>14</v>
      </c>
      <c r="H427" s="32">
        <v>1</v>
      </c>
      <c r="I427" s="30"/>
    </row>
    <row r="428" spans="1:9" x14ac:dyDescent="0.35">
      <c r="A428" s="31" t="s">
        <v>439</v>
      </c>
      <c r="B428" s="32">
        <v>5</v>
      </c>
      <c r="C428" s="32" t="s">
        <v>448</v>
      </c>
      <c r="D428" s="32" t="s">
        <v>449</v>
      </c>
      <c r="E428" s="32">
        <v>1</v>
      </c>
      <c r="F428" s="32" t="s">
        <v>11</v>
      </c>
      <c r="G428" s="32" t="s">
        <v>12</v>
      </c>
      <c r="H428" s="32">
        <v>1</v>
      </c>
      <c r="I428" s="30"/>
    </row>
    <row r="429" spans="1:9" x14ac:dyDescent="0.35">
      <c r="A429" s="31" t="s">
        <v>439</v>
      </c>
      <c r="B429" s="32">
        <v>5</v>
      </c>
      <c r="C429" s="32" t="s">
        <v>448</v>
      </c>
      <c r="D429" s="32" t="s">
        <v>449</v>
      </c>
      <c r="E429" s="32">
        <v>2</v>
      </c>
      <c r="F429" s="32" t="s">
        <v>13</v>
      </c>
      <c r="G429" s="32" t="s">
        <v>14</v>
      </c>
      <c r="H429" s="32">
        <v>1</v>
      </c>
      <c r="I429" s="30"/>
    </row>
    <row r="430" spans="1:9" x14ac:dyDescent="0.35">
      <c r="A430" s="31" t="s">
        <v>439</v>
      </c>
      <c r="B430" s="32">
        <v>6</v>
      </c>
      <c r="C430" s="32" t="s">
        <v>450</v>
      </c>
      <c r="D430" s="32" t="s">
        <v>451</v>
      </c>
      <c r="E430" s="32">
        <v>1</v>
      </c>
      <c r="F430" s="32" t="s">
        <v>11</v>
      </c>
      <c r="G430" s="32" t="s">
        <v>12</v>
      </c>
      <c r="H430" s="32">
        <v>1</v>
      </c>
      <c r="I430" s="30"/>
    </row>
    <row r="431" spans="1:9" x14ac:dyDescent="0.35">
      <c r="A431" s="31" t="s">
        <v>439</v>
      </c>
      <c r="B431" s="32">
        <v>6</v>
      </c>
      <c r="C431" s="32" t="s">
        <v>450</v>
      </c>
      <c r="D431" s="32" t="s">
        <v>451</v>
      </c>
      <c r="E431" s="32">
        <v>2</v>
      </c>
      <c r="F431" s="32" t="s">
        <v>13</v>
      </c>
      <c r="G431" s="32" t="s">
        <v>14</v>
      </c>
      <c r="H431" s="32">
        <v>1</v>
      </c>
      <c r="I431" s="30"/>
    </row>
    <row r="432" spans="1:9" x14ac:dyDescent="0.35">
      <c r="A432" s="31" t="s">
        <v>439</v>
      </c>
      <c r="B432" s="32">
        <v>7</v>
      </c>
      <c r="C432" s="32" t="s">
        <v>452</v>
      </c>
      <c r="D432" s="32" t="s">
        <v>453</v>
      </c>
      <c r="E432" s="32">
        <v>1</v>
      </c>
      <c r="F432" s="32" t="s">
        <v>11</v>
      </c>
      <c r="G432" s="32" t="s">
        <v>12</v>
      </c>
      <c r="H432" s="32">
        <v>1</v>
      </c>
      <c r="I432" s="30"/>
    </row>
    <row r="433" spans="1:9" x14ac:dyDescent="0.35">
      <c r="A433" s="31" t="s">
        <v>439</v>
      </c>
      <c r="B433" s="32">
        <v>7</v>
      </c>
      <c r="C433" s="32" t="s">
        <v>452</v>
      </c>
      <c r="D433" s="32" t="s">
        <v>453</v>
      </c>
      <c r="E433" s="32">
        <v>2</v>
      </c>
      <c r="F433" s="32" t="s">
        <v>13</v>
      </c>
      <c r="G433" s="32" t="s">
        <v>14</v>
      </c>
      <c r="H433" s="32">
        <v>1</v>
      </c>
      <c r="I433" s="30"/>
    </row>
    <row r="434" spans="1:9" x14ac:dyDescent="0.35">
      <c r="A434" s="31" t="s">
        <v>439</v>
      </c>
      <c r="B434" s="32">
        <v>8</v>
      </c>
      <c r="C434" s="32" t="s">
        <v>454</v>
      </c>
      <c r="D434" s="32" t="s">
        <v>455</v>
      </c>
      <c r="E434" s="32">
        <v>1</v>
      </c>
      <c r="F434" s="32" t="s">
        <v>11</v>
      </c>
      <c r="G434" s="32" t="s">
        <v>12</v>
      </c>
      <c r="H434" s="32">
        <v>1</v>
      </c>
      <c r="I434" s="30"/>
    </row>
    <row r="435" spans="1:9" x14ac:dyDescent="0.35">
      <c r="A435" s="31" t="s">
        <v>439</v>
      </c>
      <c r="B435" s="32">
        <v>8</v>
      </c>
      <c r="C435" s="32" t="s">
        <v>454</v>
      </c>
      <c r="D435" s="32" t="s">
        <v>455</v>
      </c>
      <c r="E435" s="32">
        <v>2</v>
      </c>
      <c r="F435" s="32" t="s">
        <v>13</v>
      </c>
      <c r="G435" s="32" t="s">
        <v>14</v>
      </c>
      <c r="H435" s="32">
        <v>1</v>
      </c>
      <c r="I435" s="30"/>
    </row>
    <row r="436" spans="1:9" x14ac:dyDescent="0.35">
      <c r="A436" s="31" t="s">
        <v>439</v>
      </c>
      <c r="B436" s="32">
        <v>9</v>
      </c>
      <c r="C436" s="32" t="s">
        <v>456</v>
      </c>
      <c r="D436" s="32" t="s">
        <v>457</v>
      </c>
      <c r="E436" s="32">
        <v>1</v>
      </c>
      <c r="F436" s="32" t="s">
        <v>11</v>
      </c>
      <c r="G436" s="32" t="s">
        <v>12</v>
      </c>
      <c r="H436" s="32">
        <v>1</v>
      </c>
      <c r="I436" s="30"/>
    </row>
    <row r="437" spans="1:9" x14ac:dyDescent="0.35">
      <c r="A437" s="31" t="s">
        <v>439</v>
      </c>
      <c r="B437" s="32">
        <v>9</v>
      </c>
      <c r="C437" s="32" t="s">
        <v>456</v>
      </c>
      <c r="D437" s="32" t="s">
        <v>457</v>
      </c>
      <c r="E437" s="32">
        <v>2</v>
      </c>
      <c r="F437" s="32" t="s">
        <v>13</v>
      </c>
      <c r="G437" s="32" t="s">
        <v>14</v>
      </c>
      <c r="H437" s="32">
        <v>1</v>
      </c>
      <c r="I437" s="30"/>
    </row>
    <row r="438" spans="1:9" x14ac:dyDescent="0.35">
      <c r="A438" s="31" t="s">
        <v>439</v>
      </c>
      <c r="B438" s="32">
        <v>10</v>
      </c>
      <c r="C438" s="32" t="s">
        <v>458</v>
      </c>
      <c r="D438" s="32" t="s">
        <v>459</v>
      </c>
      <c r="E438" s="32">
        <v>1</v>
      </c>
      <c r="F438" s="32" t="s">
        <v>11</v>
      </c>
      <c r="G438" s="32" t="s">
        <v>12</v>
      </c>
      <c r="H438" s="32">
        <v>1</v>
      </c>
      <c r="I438" s="30"/>
    </row>
    <row r="439" spans="1:9" x14ac:dyDescent="0.35">
      <c r="A439" s="31" t="s">
        <v>439</v>
      </c>
      <c r="B439" s="32">
        <v>10</v>
      </c>
      <c r="C439" s="32" t="s">
        <v>458</v>
      </c>
      <c r="D439" s="32" t="s">
        <v>459</v>
      </c>
      <c r="E439" s="32">
        <v>2</v>
      </c>
      <c r="F439" s="32" t="s">
        <v>13</v>
      </c>
      <c r="G439" s="32" t="s">
        <v>14</v>
      </c>
      <c r="H439" s="32">
        <v>1</v>
      </c>
      <c r="I439" s="30"/>
    </row>
    <row r="440" spans="1:9" x14ac:dyDescent="0.35">
      <c r="A440" s="31" t="s">
        <v>439</v>
      </c>
      <c r="B440" s="32">
        <v>11</v>
      </c>
      <c r="C440" s="32" t="s">
        <v>460</v>
      </c>
      <c r="D440" s="32" t="s">
        <v>461</v>
      </c>
      <c r="E440" s="32">
        <v>1</v>
      </c>
      <c r="F440" s="32" t="s">
        <v>11</v>
      </c>
      <c r="G440" s="32" t="s">
        <v>12</v>
      </c>
      <c r="H440" s="32">
        <v>1</v>
      </c>
      <c r="I440" s="30"/>
    </row>
    <row r="441" spans="1:9" x14ac:dyDescent="0.35">
      <c r="A441" s="31" t="s">
        <v>439</v>
      </c>
      <c r="B441" s="32">
        <v>11</v>
      </c>
      <c r="C441" s="32" t="s">
        <v>460</v>
      </c>
      <c r="D441" s="32" t="s">
        <v>461</v>
      </c>
      <c r="E441" s="32">
        <v>2</v>
      </c>
      <c r="F441" s="32" t="s">
        <v>13</v>
      </c>
      <c r="G441" s="32" t="s">
        <v>14</v>
      </c>
      <c r="H441" s="32">
        <v>1</v>
      </c>
      <c r="I441" s="30"/>
    </row>
    <row r="442" spans="1:9" x14ac:dyDescent="0.35">
      <c r="A442" s="31" t="s">
        <v>439</v>
      </c>
      <c r="B442" s="32">
        <v>12</v>
      </c>
      <c r="C442" s="32" t="s">
        <v>462</v>
      </c>
      <c r="D442" s="32" t="s">
        <v>463</v>
      </c>
      <c r="E442" s="32">
        <v>1</v>
      </c>
      <c r="F442" s="32" t="s">
        <v>11</v>
      </c>
      <c r="G442" s="32" t="s">
        <v>12</v>
      </c>
      <c r="H442" s="32">
        <v>1</v>
      </c>
      <c r="I442" s="30"/>
    </row>
    <row r="443" spans="1:9" x14ac:dyDescent="0.35">
      <c r="A443" s="31" t="s">
        <v>439</v>
      </c>
      <c r="B443" s="32">
        <v>12</v>
      </c>
      <c r="C443" s="32" t="s">
        <v>462</v>
      </c>
      <c r="D443" s="32" t="s">
        <v>463</v>
      </c>
      <c r="E443" s="32">
        <v>2</v>
      </c>
      <c r="F443" s="32" t="s">
        <v>13</v>
      </c>
      <c r="G443" s="32" t="s">
        <v>14</v>
      </c>
      <c r="H443" s="32">
        <v>1</v>
      </c>
      <c r="I443" s="30"/>
    </row>
    <row r="444" spans="1:9" x14ac:dyDescent="0.35">
      <c r="A444" s="31" t="s">
        <v>439</v>
      </c>
      <c r="B444" s="32">
        <v>13</v>
      </c>
      <c r="C444" s="32" t="s">
        <v>464</v>
      </c>
      <c r="D444" s="32" t="s">
        <v>465</v>
      </c>
      <c r="E444" s="32">
        <v>1</v>
      </c>
      <c r="F444" s="32" t="s">
        <v>11</v>
      </c>
      <c r="G444" s="32" t="s">
        <v>12</v>
      </c>
      <c r="H444" s="32">
        <v>1</v>
      </c>
      <c r="I444" s="30"/>
    </row>
    <row r="445" spans="1:9" x14ac:dyDescent="0.35">
      <c r="A445" s="31" t="s">
        <v>439</v>
      </c>
      <c r="B445" s="32">
        <v>13</v>
      </c>
      <c r="C445" s="32" t="s">
        <v>464</v>
      </c>
      <c r="D445" s="32" t="s">
        <v>465</v>
      </c>
      <c r="E445" s="32">
        <v>2</v>
      </c>
      <c r="F445" s="32" t="s">
        <v>13</v>
      </c>
      <c r="G445" s="32" t="s">
        <v>14</v>
      </c>
      <c r="H445" s="32">
        <v>1</v>
      </c>
      <c r="I445" s="30"/>
    </row>
    <row r="446" spans="1:9" x14ac:dyDescent="0.35">
      <c r="A446" s="31" t="s">
        <v>439</v>
      </c>
      <c r="B446" s="32">
        <v>14</v>
      </c>
      <c r="C446" s="32" t="s">
        <v>466</v>
      </c>
      <c r="D446" s="32" t="s">
        <v>467</v>
      </c>
      <c r="E446" s="32">
        <v>1</v>
      </c>
      <c r="F446" s="32" t="s">
        <v>11</v>
      </c>
      <c r="G446" s="32" t="s">
        <v>12</v>
      </c>
      <c r="H446" s="32">
        <v>1</v>
      </c>
      <c r="I446" s="30"/>
    </row>
    <row r="447" spans="1:9" x14ac:dyDescent="0.35">
      <c r="A447" s="31" t="s">
        <v>439</v>
      </c>
      <c r="B447" s="32">
        <v>14</v>
      </c>
      <c r="C447" s="32" t="s">
        <v>466</v>
      </c>
      <c r="D447" s="32" t="s">
        <v>467</v>
      </c>
      <c r="E447" s="32">
        <v>2</v>
      </c>
      <c r="F447" s="32" t="s">
        <v>13</v>
      </c>
      <c r="G447" s="32" t="s">
        <v>14</v>
      </c>
      <c r="H447" s="32">
        <v>1</v>
      </c>
      <c r="I447" s="30"/>
    </row>
    <row r="448" spans="1:9" x14ac:dyDescent="0.35">
      <c r="A448" s="31" t="s">
        <v>439</v>
      </c>
      <c r="B448" s="32">
        <v>15</v>
      </c>
      <c r="C448" s="32" t="s">
        <v>468</v>
      </c>
      <c r="D448" s="32" t="s">
        <v>469</v>
      </c>
      <c r="E448" s="32">
        <v>1</v>
      </c>
      <c r="F448" s="32" t="s">
        <v>11</v>
      </c>
      <c r="G448" s="32" t="s">
        <v>12</v>
      </c>
      <c r="H448" s="32">
        <v>1</v>
      </c>
      <c r="I448" s="30"/>
    </row>
    <row r="449" spans="1:9" x14ac:dyDescent="0.35">
      <c r="A449" s="31" t="s">
        <v>439</v>
      </c>
      <c r="B449" s="32">
        <v>15</v>
      </c>
      <c r="C449" s="32" t="s">
        <v>468</v>
      </c>
      <c r="D449" s="32" t="s">
        <v>469</v>
      </c>
      <c r="E449" s="32">
        <v>2</v>
      </c>
      <c r="F449" s="32" t="s">
        <v>13</v>
      </c>
      <c r="G449" s="32" t="s">
        <v>14</v>
      </c>
      <c r="H449" s="32">
        <v>1</v>
      </c>
      <c r="I449" s="30"/>
    </row>
    <row r="450" spans="1:9" x14ac:dyDescent="0.35">
      <c r="A450" s="31" t="s">
        <v>439</v>
      </c>
      <c r="B450" s="32">
        <v>16</v>
      </c>
      <c r="C450" s="32" t="s">
        <v>470</v>
      </c>
      <c r="D450" s="32" t="s">
        <v>471</v>
      </c>
      <c r="E450" s="32">
        <v>1</v>
      </c>
      <c r="F450" s="32" t="s">
        <v>11</v>
      </c>
      <c r="G450" s="32" t="s">
        <v>12</v>
      </c>
      <c r="H450" s="32">
        <v>1</v>
      </c>
      <c r="I450" s="30"/>
    </row>
    <row r="451" spans="1:9" x14ac:dyDescent="0.35">
      <c r="A451" s="31" t="s">
        <v>439</v>
      </c>
      <c r="B451" s="32">
        <v>16</v>
      </c>
      <c r="C451" s="32" t="s">
        <v>470</v>
      </c>
      <c r="D451" s="32" t="s">
        <v>471</v>
      </c>
      <c r="E451" s="32">
        <v>2</v>
      </c>
      <c r="F451" s="32" t="s">
        <v>13</v>
      </c>
      <c r="G451" s="32" t="s">
        <v>14</v>
      </c>
      <c r="H451" s="32">
        <v>1</v>
      </c>
      <c r="I451" s="30"/>
    </row>
    <row r="452" spans="1:9" x14ac:dyDescent="0.35">
      <c r="A452" s="31" t="s">
        <v>439</v>
      </c>
      <c r="B452" s="32">
        <v>17</v>
      </c>
      <c r="C452" s="32" t="s">
        <v>472</v>
      </c>
      <c r="D452" s="32" t="s">
        <v>473</v>
      </c>
      <c r="E452" s="32">
        <v>1</v>
      </c>
      <c r="F452" s="32" t="s">
        <v>11</v>
      </c>
      <c r="G452" s="32" t="s">
        <v>12</v>
      </c>
      <c r="H452" s="32">
        <v>1</v>
      </c>
      <c r="I452" s="30"/>
    </row>
    <row r="453" spans="1:9" x14ac:dyDescent="0.35">
      <c r="A453" s="31" t="s">
        <v>439</v>
      </c>
      <c r="B453" s="32">
        <v>17</v>
      </c>
      <c r="C453" s="32" t="s">
        <v>472</v>
      </c>
      <c r="D453" s="32" t="s">
        <v>473</v>
      </c>
      <c r="E453" s="32">
        <v>2</v>
      </c>
      <c r="F453" s="32" t="s">
        <v>13</v>
      </c>
      <c r="G453" s="32" t="s">
        <v>14</v>
      </c>
      <c r="H453" s="32">
        <v>1</v>
      </c>
      <c r="I453" s="30"/>
    </row>
    <row r="454" spans="1:9" x14ac:dyDescent="0.35">
      <c r="A454" s="31" t="s">
        <v>439</v>
      </c>
      <c r="B454" s="32">
        <v>18</v>
      </c>
      <c r="C454" s="32" t="s">
        <v>474</v>
      </c>
      <c r="D454" s="32" t="s">
        <v>475</v>
      </c>
      <c r="E454" s="32">
        <v>1</v>
      </c>
      <c r="F454" s="32" t="s">
        <v>11</v>
      </c>
      <c r="G454" s="32" t="s">
        <v>12</v>
      </c>
      <c r="H454" s="32">
        <v>1</v>
      </c>
      <c r="I454" s="30"/>
    </row>
    <row r="455" spans="1:9" x14ac:dyDescent="0.35">
      <c r="A455" s="31" t="s">
        <v>439</v>
      </c>
      <c r="B455" s="32">
        <v>18</v>
      </c>
      <c r="C455" s="32" t="s">
        <v>474</v>
      </c>
      <c r="D455" s="32" t="s">
        <v>475</v>
      </c>
      <c r="E455" s="32">
        <v>2</v>
      </c>
      <c r="F455" s="32" t="s">
        <v>13</v>
      </c>
      <c r="G455" s="32" t="s">
        <v>14</v>
      </c>
      <c r="H455" s="32">
        <v>1</v>
      </c>
      <c r="I455" s="30"/>
    </row>
    <row r="456" spans="1:9" x14ac:dyDescent="0.35">
      <c r="A456" s="31" t="s">
        <v>439</v>
      </c>
      <c r="B456" s="32">
        <v>19</v>
      </c>
      <c r="C456" s="32" t="s">
        <v>476</v>
      </c>
      <c r="D456" s="32" t="s">
        <v>477</v>
      </c>
      <c r="E456" s="32">
        <v>1</v>
      </c>
      <c r="F456" s="32" t="s">
        <v>11</v>
      </c>
      <c r="G456" s="32" t="s">
        <v>12</v>
      </c>
      <c r="H456" s="32">
        <v>1</v>
      </c>
      <c r="I456" s="30"/>
    </row>
    <row r="457" spans="1:9" x14ac:dyDescent="0.35">
      <c r="A457" s="31" t="s">
        <v>439</v>
      </c>
      <c r="B457" s="32">
        <v>19</v>
      </c>
      <c r="C457" s="32" t="s">
        <v>476</v>
      </c>
      <c r="D457" s="32" t="s">
        <v>477</v>
      </c>
      <c r="E457" s="32">
        <v>2</v>
      </c>
      <c r="F457" s="32" t="s">
        <v>13</v>
      </c>
      <c r="G457" s="32" t="s">
        <v>14</v>
      </c>
      <c r="H457" s="32">
        <v>1</v>
      </c>
      <c r="I457" s="30"/>
    </row>
    <row r="458" spans="1:9" x14ac:dyDescent="0.35">
      <c r="A458" s="31" t="s">
        <v>439</v>
      </c>
      <c r="B458" s="32">
        <v>20</v>
      </c>
      <c r="C458" s="32" t="s">
        <v>478</v>
      </c>
      <c r="D458" s="32" t="s">
        <v>479</v>
      </c>
      <c r="E458" s="32">
        <v>1</v>
      </c>
      <c r="F458" s="32" t="s">
        <v>11</v>
      </c>
      <c r="G458" s="32" t="s">
        <v>12</v>
      </c>
      <c r="H458" s="32">
        <v>1</v>
      </c>
      <c r="I458" s="30"/>
    </row>
    <row r="459" spans="1:9" x14ac:dyDescent="0.35">
      <c r="A459" s="31" t="s">
        <v>439</v>
      </c>
      <c r="B459" s="32">
        <v>20</v>
      </c>
      <c r="C459" s="32" t="s">
        <v>478</v>
      </c>
      <c r="D459" s="32" t="s">
        <v>479</v>
      </c>
      <c r="E459" s="32">
        <v>2</v>
      </c>
      <c r="F459" s="32" t="s">
        <v>13</v>
      </c>
      <c r="G459" s="32" t="s">
        <v>14</v>
      </c>
      <c r="H459" s="32">
        <v>1</v>
      </c>
      <c r="I459" s="30"/>
    </row>
    <row r="460" spans="1:9" x14ac:dyDescent="0.35">
      <c r="A460" s="31" t="s">
        <v>439</v>
      </c>
      <c r="B460" s="32">
        <v>21</v>
      </c>
      <c r="C460" s="32" t="s">
        <v>480</v>
      </c>
      <c r="D460" s="32" t="s">
        <v>481</v>
      </c>
      <c r="E460" s="32">
        <v>1</v>
      </c>
      <c r="F460" s="32" t="s">
        <v>11</v>
      </c>
      <c r="G460" s="32" t="s">
        <v>12</v>
      </c>
      <c r="H460" s="32">
        <v>1</v>
      </c>
      <c r="I460" s="30"/>
    </row>
    <row r="461" spans="1:9" x14ac:dyDescent="0.35">
      <c r="A461" s="31" t="s">
        <v>439</v>
      </c>
      <c r="B461" s="32">
        <v>21</v>
      </c>
      <c r="C461" s="32" t="s">
        <v>480</v>
      </c>
      <c r="D461" s="32" t="s">
        <v>481</v>
      </c>
      <c r="E461" s="32">
        <v>2</v>
      </c>
      <c r="F461" s="32" t="s">
        <v>13</v>
      </c>
      <c r="G461" s="32" t="s">
        <v>14</v>
      </c>
      <c r="H461" s="32">
        <v>1</v>
      </c>
      <c r="I461" s="30"/>
    </row>
    <row r="462" spans="1:9" x14ac:dyDescent="0.35">
      <c r="A462" s="31" t="s">
        <v>439</v>
      </c>
      <c r="B462" s="32">
        <v>22</v>
      </c>
      <c r="C462" s="32" t="s">
        <v>482</v>
      </c>
      <c r="D462" s="32" t="s">
        <v>483</v>
      </c>
      <c r="E462" s="32">
        <v>1</v>
      </c>
      <c r="F462" s="32" t="s">
        <v>11</v>
      </c>
      <c r="G462" s="32" t="s">
        <v>12</v>
      </c>
      <c r="H462" s="32">
        <v>1</v>
      </c>
      <c r="I462" s="30"/>
    </row>
    <row r="463" spans="1:9" x14ac:dyDescent="0.35">
      <c r="A463" s="31" t="s">
        <v>439</v>
      </c>
      <c r="B463" s="32">
        <v>22</v>
      </c>
      <c r="C463" s="32" t="s">
        <v>482</v>
      </c>
      <c r="D463" s="32" t="s">
        <v>483</v>
      </c>
      <c r="E463" s="32">
        <v>2</v>
      </c>
      <c r="F463" s="32" t="s">
        <v>13</v>
      </c>
      <c r="G463" s="32" t="s">
        <v>14</v>
      </c>
      <c r="H463" s="32">
        <v>1</v>
      </c>
      <c r="I463" s="30"/>
    </row>
    <row r="464" spans="1:9" x14ac:dyDescent="0.35">
      <c r="A464" s="31" t="s">
        <v>439</v>
      </c>
      <c r="B464" s="32">
        <v>23</v>
      </c>
      <c r="C464" s="32" t="s">
        <v>484</v>
      </c>
      <c r="D464" s="32" t="s">
        <v>485</v>
      </c>
      <c r="E464" s="32">
        <v>1</v>
      </c>
      <c r="F464" s="32" t="s">
        <v>11</v>
      </c>
      <c r="G464" s="32" t="s">
        <v>12</v>
      </c>
      <c r="H464" s="32">
        <v>1</v>
      </c>
      <c r="I464" s="30"/>
    </row>
    <row r="465" spans="1:9" x14ac:dyDescent="0.35">
      <c r="A465" s="31" t="s">
        <v>439</v>
      </c>
      <c r="B465" s="32">
        <v>23</v>
      </c>
      <c r="C465" s="32" t="s">
        <v>484</v>
      </c>
      <c r="D465" s="32" t="s">
        <v>485</v>
      </c>
      <c r="E465" s="32">
        <v>2</v>
      </c>
      <c r="F465" s="32" t="s">
        <v>13</v>
      </c>
      <c r="G465" s="32" t="s">
        <v>14</v>
      </c>
      <c r="H465" s="32">
        <v>1</v>
      </c>
      <c r="I465" s="30"/>
    </row>
    <row r="466" spans="1:9" x14ac:dyDescent="0.35">
      <c r="A466" s="31" t="s">
        <v>439</v>
      </c>
      <c r="B466" s="32">
        <v>24</v>
      </c>
      <c r="C466" s="32" t="s">
        <v>486</v>
      </c>
      <c r="D466" s="32" t="s">
        <v>487</v>
      </c>
      <c r="E466" s="32">
        <v>1</v>
      </c>
      <c r="F466" s="32" t="s">
        <v>11</v>
      </c>
      <c r="G466" s="32" t="s">
        <v>12</v>
      </c>
      <c r="H466" s="32">
        <v>1</v>
      </c>
      <c r="I466" s="30"/>
    </row>
    <row r="467" spans="1:9" x14ac:dyDescent="0.35">
      <c r="A467" s="31" t="s">
        <v>439</v>
      </c>
      <c r="B467" s="32">
        <v>24</v>
      </c>
      <c r="C467" s="32" t="s">
        <v>486</v>
      </c>
      <c r="D467" s="32" t="s">
        <v>487</v>
      </c>
      <c r="E467" s="32">
        <v>2</v>
      </c>
      <c r="F467" s="32" t="s">
        <v>13</v>
      </c>
      <c r="G467" s="32" t="s">
        <v>14</v>
      </c>
      <c r="H467" s="32">
        <v>1</v>
      </c>
      <c r="I467" s="30"/>
    </row>
    <row r="468" spans="1:9" x14ac:dyDescent="0.35">
      <c r="A468" s="31" t="s">
        <v>439</v>
      </c>
      <c r="B468" s="32">
        <v>25</v>
      </c>
      <c r="C468" s="32" t="s">
        <v>488</v>
      </c>
      <c r="D468" s="32" t="s">
        <v>489</v>
      </c>
      <c r="E468" s="32">
        <v>1</v>
      </c>
      <c r="F468" s="32" t="s">
        <v>11</v>
      </c>
      <c r="G468" s="32" t="s">
        <v>12</v>
      </c>
      <c r="H468" s="32">
        <v>1</v>
      </c>
      <c r="I468" s="30"/>
    </row>
    <row r="469" spans="1:9" x14ac:dyDescent="0.35">
      <c r="A469" s="31" t="s">
        <v>439</v>
      </c>
      <c r="B469" s="32">
        <v>25</v>
      </c>
      <c r="C469" s="32" t="s">
        <v>488</v>
      </c>
      <c r="D469" s="32" t="s">
        <v>489</v>
      </c>
      <c r="E469" s="32">
        <v>2</v>
      </c>
      <c r="F469" s="32" t="s">
        <v>13</v>
      </c>
      <c r="G469" s="32" t="s">
        <v>14</v>
      </c>
      <c r="H469" s="32">
        <v>1</v>
      </c>
      <c r="I469" s="30"/>
    </row>
    <row r="470" spans="1:9" x14ac:dyDescent="0.35">
      <c r="A470" s="17" t="s">
        <v>490</v>
      </c>
      <c r="B470" s="18">
        <v>1</v>
      </c>
      <c r="C470" s="18" t="s">
        <v>491</v>
      </c>
      <c r="D470" s="18" t="s">
        <v>492</v>
      </c>
      <c r="E470" s="18">
        <v>1</v>
      </c>
      <c r="F470" s="18" t="s">
        <v>11</v>
      </c>
      <c r="G470" s="18" t="s">
        <v>12</v>
      </c>
      <c r="H470" s="18">
        <v>1</v>
      </c>
      <c r="I470" s="30"/>
    </row>
    <row r="471" spans="1:9" x14ac:dyDescent="0.35">
      <c r="A471" s="17" t="s">
        <v>490</v>
      </c>
      <c r="B471" s="18">
        <v>1</v>
      </c>
      <c r="C471" s="18" t="s">
        <v>491</v>
      </c>
      <c r="D471" s="18" t="s">
        <v>492</v>
      </c>
      <c r="E471" s="18">
        <v>2</v>
      </c>
      <c r="F471" s="18" t="s">
        <v>13</v>
      </c>
      <c r="G471" s="18" t="s">
        <v>14</v>
      </c>
      <c r="H471" s="18">
        <v>1</v>
      </c>
      <c r="I471" s="30"/>
    </row>
    <row r="472" spans="1:9" x14ac:dyDescent="0.35">
      <c r="A472" s="17" t="s">
        <v>490</v>
      </c>
      <c r="B472" s="18">
        <v>2</v>
      </c>
      <c r="C472" s="18" t="s">
        <v>493</v>
      </c>
      <c r="D472" s="18" t="s">
        <v>494</v>
      </c>
      <c r="E472" s="18">
        <v>1</v>
      </c>
      <c r="F472" s="18" t="s">
        <v>11</v>
      </c>
      <c r="G472" s="18" t="s">
        <v>12</v>
      </c>
      <c r="H472" s="18">
        <v>1</v>
      </c>
      <c r="I472" s="30"/>
    </row>
    <row r="473" spans="1:9" x14ac:dyDescent="0.35">
      <c r="A473" s="17" t="s">
        <v>490</v>
      </c>
      <c r="B473" s="18">
        <v>2</v>
      </c>
      <c r="C473" s="18" t="s">
        <v>493</v>
      </c>
      <c r="D473" s="18" t="s">
        <v>494</v>
      </c>
      <c r="E473" s="18">
        <v>2</v>
      </c>
      <c r="F473" s="18" t="s">
        <v>13</v>
      </c>
      <c r="G473" s="18" t="s">
        <v>14</v>
      </c>
      <c r="H473" s="18">
        <v>1</v>
      </c>
      <c r="I473" s="30"/>
    </row>
    <row r="474" spans="1:9" x14ac:dyDescent="0.35">
      <c r="A474" s="17" t="s">
        <v>490</v>
      </c>
      <c r="B474" s="18">
        <v>3</v>
      </c>
      <c r="C474" s="18" t="s">
        <v>495</v>
      </c>
      <c r="D474" s="18" t="s">
        <v>496</v>
      </c>
      <c r="E474" s="18">
        <v>1</v>
      </c>
      <c r="F474" s="18" t="s">
        <v>11</v>
      </c>
      <c r="G474" s="18" t="s">
        <v>12</v>
      </c>
      <c r="H474" s="18">
        <v>1</v>
      </c>
      <c r="I474" s="30"/>
    </row>
    <row r="475" spans="1:9" x14ac:dyDescent="0.35">
      <c r="A475" s="17" t="s">
        <v>490</v>
      </c>
      <c r="B475" s="18">
        <v>3</v>
      </c>
      <c r="C475" s="18" t="s">
        <v>495</v>
      </c>
      <c r="D475" s="18" t="s">
        <v>496</v>
      </c>
      <c r="E475" s="18">
        <v>2</v>
      </c>
      <c r="F475" s="18" t="s">
        <v>13</v>
      </c>
      <c r="G475" s="18" t="s">
        <v>14</v>
      </c>
      <c r="H475" s="18">
        <v>1</v>
      </c>
      <c r="I475" s="30"/>
    </row>
    <row r="476" spans="1:9" x14ac:dyDescent="0.35">
      <c r="A476" s="17" t="s">
        <v>490</v>
      </c>
      <c r="B476" s="18">
        <v>4</v>
      </c>
      <c r="C476" s="18" t="s">
        <v>497</v>
      </c>
      <c r="D476" s="18" t="s">
        <v>498</v>
      </c>
      <c r="E476" s="18">
        <v>1</v>
      </c>
      <c r="F476" s="18" t="s">
        <v>11</v>
      </c>
      <c r="G476" s="18" t="s">
        <v>12</v>
      </c>
      <c r="H476" s="18">
        <v>1</v>
      </c>
      <c r="I476" s="30"/>
    </row>
    <row r="477" spans="1:9" x14ac:dyDescent="0.35">
      <c r="A477" s="17" t="s">
        <v>490</v>
      </c>
      <c r="B477" s="18">
        <v>4</v>
      </c>
      <c r="C477" s="18" t="s">
        <v>497</v>
      </c>
      <c r="D477" s="18" t="s">
        <v>498</v>
      </c>
      <c r="E477" s="18">
        <v>2</v>
      </c>
      <c r="F477" s="18" t="s">
        <v>13</v>
      </c>
      <c r="G477" s="18" t="s">
        <v>14</v>
      </c>
      <c r="H477" s="18">
        <v>1</v>
      </c>
      <c r="I477" s="30"/>
    </row>
    <row r="478" spans="1:9" x14ac:dyDescent="0.35">
      <c r="A478" s="17" t="s">
        <v>490</v>
      </c>
      <c r="B478" s="18">
        <v>5</v>
      </c>
      <c r="C478" s="18" t="s">
        <v>499</v>
      </c>
      <c r="D478" s="18" t="s">
        <v>500</v>
      </c>
      <c r="E478" s="18">
        <v>1</v>
      </c>
      <c r="F478" s="18" t="s">
        <v>11</v>
      </c>
      <c r="G478" s="18" t="s">
        <v>12</v>
      </c>
      <c r="H478" s="18">
        <v>1</v>
      </c>
      <c r="I478" s="30"/>
    </row>
    <row r="479" spans="1:9" x14ac:dyDescent="0.35">
      <c r="A479" s="17" t="s">
        <v>490</v>
      </c>
      <c r="B479" s="18">
        <v>5</v>
      </c>
      <c r="C479" s="18" t="s">
        <v>499</v>
      </c>
      <c r="D479" s="18" t="s">
        <v>500</v>
      </c>
      <c r="E479" s="18">
        <v>2</v>
      </c>
      <c r="F479" s="18" t="s">
        <v>13</v>
      </c>
      <c r="G479" s="18" t="s">
        <v>14</v>
      </c>
      <c r="H479" s="18">
        <v>1</v>
      </c>
      <c r="I479" s="30"/>
    </row>
    <row r="480" spans="1:9" x14ac:dyDescent="0.35">
      <c r="A480" s="17" t="s">
        <v>490</v>
      </c>
      <c r="B480" s="18">
        <v>6</v>
      </c>
      <c r="C480" s="18" t="s">
        <v>501</v>
      </c>
      <c r="D480" s="18" t="s">
        <v>502</v>
      </c>
      <c r="E480" s="18">
        <v>1</v>
      </c>
      <c r="F480" s="18" t="s">
        <v>11</v>
      </c>
      <c r="G480" s="18" t="s">
        <v>12</v>
      </c>
      <c r="H480" s="18">
        <v>1</v>
      </c>
      <c r="I480" s="30"/>
    </row>
    <row r="481" spans="1:9" x14ac:dyDescent="0.35">
      <c r="A481" s="17" t="s">
        <v>490</v>
      </c>
      <c r="B481" s="18">
        <v>6</v>
      </c>
      <c r="C481" s="18" t="s">
        <v>501</v>
      </c>
      <c r="D481" s="18" t="s">
        <v>502</v>
      </c>
      <c r="E481" s="18">
        <v>2</v>
      </c>
      <c r="F481" s="18" t="s">
        <v>13</v>
      </c>
      <c r="G481" s="18" t="s">
        <v>14</v>
      </c>
      <c r="H481" s="18">
        <v>1</v>
      </c>
      <c r="I481" s="30"/>
    </row>
    <row r="482" spans="1:9" x14ac:dyDescent="0.35">
      <c r="A482" s="17" t="s">
        <v>490</v>
      </c>
      <c r="B482" s="18">
        <v>7</v>
      </c>
      <c r="C482" s="18" t="s">
        <v>503</v>
      </c>
      <c r="D482" s="18" t="s">
        <v>504</v>
      </c>
      <c r="E482" s="18">
        <v>1</v>
      </c>
      <c r="F482" s="18" t="s">
        <v>11</v>
      </c>
      <c r="G482" s="18" t="s">
        <v>12</v>
      </c>
      <c r="H482" s="18">
        <v>1</v>
      </c>
      <c r="I482" s="30"/>
    </row>
    <row r="483" spans="1:9" x14ac:dyDescent="0.35">
      <c r="A483" s="17" t="s">
        <v>490</v>
      </c>
      <c r="B483" s="18">
        <v>7</v>
      </c>
      <c r="C483" s="18" t="s">
        <v>503</v>
      </c>
      <c r="D483" s="18" t="s">
        <v>504</v>
      </c>
      <c r="E483" s="18">
        <v>2</v>
      </c>
      <c r="F483" s="18" t="s">
        <v>13</v>
      </c>
      <c r="G483" s="18" t="s">
        <v>14</v>
      </c>
      <c r="H483" s="18">
        <v>1</v>
      </c>
      <c r="I483" s="30"/>
    </row>
    <row r="484" spans="1:9" x14ac:dyDescent="0.35">
      <c r="A484" s="17" t="s">
        <v>490</v>
      </c>
      <c r="B484" s="18">
        <v>8</v>
      </c>
      <c r="C484" s="18" t="s">
        <v>505</v>
      </c>
      <c r="D484" s="18" t="s">
        <v>506</v>
      </c>
      <c r="E484" s="18">
        <v>1</v>
      </c>
      <c r="F484" s="18" t="s">
        <v>11</v>
      </c>
      <c r="G484" s="18" t="s">
        <v>12</v>
      </c>
      <c r="H484" s="18">
        <v>1</v>
      </c>
      <c r="I484" s="30"/>
    </row>
    <row r="485" spans="1:9" x14ac:dyDescent="0.35">
      <c r="A485" s="17" t="s">
        <v>490</v>
      </c>
      <c r="B485" s="18">
        <v>8</v>
      </c>
      <c r="C485" s="18" t="s">
        <v>505</v>
      </c>
      <c r="D485" s="18" t="s">
        <v>506</v>
      </c>
      <c r="E485" s="18">
        <v>2</v>
      </c>
      <c r="F485" s="18" t="s">
        <v>13</v>
      </c>
      <c r="G485" s="18" t="s">
        <v>14</v>
      </c>
      <c r="H485" s="18">
        <v>1</v>
      </c>
      <c r="I485" s="30"/>
    </row>
    <row r="486" spans="1:9" x14ac:dyDescent="0.35">
      <c r="A486" s="17" t="s">
        <v>490</v>
      </c>
      <c r="B486" s="18">
        <v>9</v>
      </c>
      <c r="C486" s="18" t="s">
        <v>507</v>
      </c>
      <c r="D486" s="18" t="s">
        <v>508</v>
      </c>
      <c r="E486" s="18">
        <v>1</v>
      </c>
      <c r="F486" s="18" t="s">
        <v>11</v>
      </c>
      <c r="G486" s="18" t="s">
        <v>12</v>
      </c>
      <c r="H486" s="18">
        <v>1</v>
      </c>
      <c r="I486" s="30"/>
    </row>
    <row r="487" spans="1:9" x14ac:dyDescent="0.35">
      <c r="A487" s="17" t="s">
        <v>490</v>
      </c>
      <c r="B487" s="18">
        <v>9</v>
      </c>
      <c r="C487" s="18" t="s">
        <v>507</v>
      </c>
      <c r="D487" s="18" t="s">
        <v>508</v>
      </c>
      <c r="E487" s="18">
        <v>2</v>
      </c>
      <c r="F487" s="18" t="s">
        <v>13</v>
      </c>
      <c r="G487" s="18" t="s">
        <v>14</v>
      </c>
      <c r="H487" s="18">
        <v>1</v>
      </c>
      <c r="I487" s="30"/>
    </row>
    <row r="488" spans="1:9" x14ac:dyDescent="0.35">
      <c r="A488" s="17" t="s">
        <v>490</v>
      </c>
      <c r="B488" s="18">
        <v>10</v>
      </c>
      <c r="C488" s="18" t="s">
        <v>509</v>
      </c>
      <c r="D488" s="18" t="s">
        <v>510</v>
      </c>
      <c r="E488" s="18">
        <v>1</v>
      </c>
      <c r="F488" s="18" t="s">
        <v>11</v>
      </c>
      <c r="G488" s="18" t="s">
        <v>12</v>
      </c>
      <c r="H488" s="18">
        <v>1</v>
      </c>
      <c r="I488" s="30"/>
    </row>
    <row r="489" spans="1:9" x14ac:dyDescent="0.35">
      <c r="A489" s="17" t="s">
        <v>490</v>
      </c>
      <c r="B489" s="18">
        <v>10</v>
      </c>
      <c r="C489" s="18" t="s">
        <v>509</v>
      </c>
      <c r="D489" s="18" t="s">
        <v>510</v>
      </c>
      <c r="E489" s="18">
        <v>2</v>
      </c>
      <c r="F489" s="18" t="s">
        <v>13</v>
      </c>
      <c r="G489" s="18" t="s">
        <v>14</v>
      </c>
      <c r="H489" s="18">
        <v>1</v>
      </c>
      <c r="I489" s="30"/>
    </row>
    <row r="490" spans="1:9" x14ac:dyDescent="0.35">
      <c r="A490" s="17" t="s">
        <v>490</v>
      </c>
      <c r="B490" s="18">
        <v>11</v>
      </c>
      <c r="C490" s="18" t="s">
        <v>511</v>
      </c>
      <c r="D490" s="18" t="s">
        <v>512</v>
      </c>
      <c r="E490" s="18">
        <v>1</v>
      </c>
      <c r="F490" s="18" t="s">
        <v>11</v>
      </c>
      <c r="G490" s="18" t="s">
        <v>12</v>
      </c>
      <c r="H490" s="18">
        <v>1</v>
      </c>
      <c r="I490" s="30"/>
    </row>
    <row r="491" spans="1:9" x14ac:dyDescent="0.35">
      <c r="A491" s="17" t="s">
        <v>490</v>
      </c>
      <c r="B491" s="18">
        <v>11</v>
      </c>
      <c r="C491" s="18" t="s">
        <v>511</v>
      </c>
      <c r="D491" s="18" t="s">
        <v>512</v>
      </c>
      <c r="E491" s="18">
        <v>2</v>
      </c>
      <c r="F491" s="18" t="s">
        <v>13</v>
      </c>
      <c r="G491" s="18" t="s">
        <v>14</v>
      </c>
      <c r="H491" s="18">
        <v>17</v>
      </c>
      <c r="I491" s="30"/>
    </row>
    <row r="492" spans="1:9" x14ac:dyDescent="0.35">
      <c r="A492" s="17" t="s">
        <v>490</v>
      </c>
      <c r="B492" s="18">
        <v>12</v>
      </c>
      <c r="C492" s="18" t="s">
        <v>513</v>
      </c>
      <c r="D492" s="18" t="s">
        <v>514</v>
      </c>
      <c r="E492" s="18">
        <v>1</v>
      </c>
      <c r="F492" s="18" t="s">
        <v>11</v>
      </c>
      <c r="G492" s="18" t="s">
        <v>12</v>
      </c>
      <c r="H492" s="18">
        <v>1</v>
      </c>
      <c r="I492" s="30"/>
    </row>
    <row r="493" spans="1:9" x14ac:dyDescent="0.35">
      <c r="A493" s="17" t="s">
        <v>490</v>
      </c>
      <c r="B493" s="18">
        <v>12</v>
      </c>
      <c r="C493" s="18" t="s">
        <v>513</v>
      </c>
      <c r="D493" s="18" t="s">
        <v>514</v>
      </c>
      <c r="E493" s="18">
        <v>2</v>
      </c>
      <c r="F493" s="18" t="s">
        <v>13</v>
      </c>
      <c r="G493" s="18" t="s">
        <v>14</v>
      </c>
      <c r="H493" s="18">
        <v>17</v>
      </c>
      <c r="I493" s="30"/>
    </row>
    <row r="494" spans="1:9" x14ac:dyDescent="0.35">
      <c r="A494" s="17" t="s">
        <v>490</v>
      </c>
      <c r="B494" s="18">
        <v>13</v>
      </c>
      <c r="C494" s="18" t="s">
        <v>515</v>
      </c>
      <c r="D494" s="18" t="s">
        <v>516</v>
      </c>
      <c r="E494" s="18">
        <v>1</v>
      </c>
      <c r="F494" s="18" t="s">
        <v>11</v>
      </c>
      <c r="G494" s="18" t="s">
        <v>12</v>
      </c>
      <c r="H494" s="18">
        <v>1</v>
      </c>
      <c r="I494" s="30"/>
    </row>
    <row r="495" spans="1:9" x14ac:dyDescent="0.35">
      <c r="A495" s="17" t="s">
        <v>490</v>
      </c>
      <c r="B495" s="18">
        <v>13</v>
      </c>
      <c r="C495" s="18" t="s">
        <v>515</v>
      </c>
      <c r="D495" s="18" t="s">
        <v>516</v>
      </c>
      <c r="E495" s="18">
        <v>2</v>
      </c>
      <c r="F495" s="18" t="s">
        <v>13</v>
      </c>
      <c r="G495" s="18" t="s">
        <v>14</v>
      </c>
      <c r="H495" s="18">
        <v>17</v>
      </c>
      <c r="I495" s="37" t="s">
        <v>517</v>
      </c>
    </row>
    <row r="496" spans="1:9" x14ac:dyDescent="0.35">
      <c r="A496" s="17" t="s">
        <v>490</v>
      </c>
      <c r="B496" s="18">
        <v>14</v>
      </c>
      <c r="C496" s="18" t="s">
        <v>518</v>
      </c>
      <c r="D496" s="18" t="s">
        <v>519</v>
      </c>
      <c r="E496" s="18">
        <v>1</v>
      </c>
      <c r="F496" s="18" t="s">
        <v>11</v>
      </c>
      <c r="G496" s="18" t="s">
        <v>12</v>
      </c>
      <c r="H496" s="18">
        <v>1</v>
      </c>
      <c r="I496" s="30"/>
    </row>
    <row r="497" spans="1:9" x14ac:dyDescent="0.35">
      <c r="A497" s="17" t="s">
        <v>490</v>
      </c>
      <c r="B497" s="18">
        <v>14</v>
      </c>
      <c r="C497" s="18" t="s">
        <v>518</v>
      </c>
      <c r="D497" s="18" t="s">
        <v>519</v>
      </c>
      <c r="E497" s="18">
        <v>2</v>
      </c>
      <c r="F497" s="18" t="s">
        <v>13</v>
      </c>
      <c r="G497" s="18" t="s">
        <v>14</v>
      </c>
      <c r="H497" s="18">
        <v>17</v>
      </c>
      <c r="I497" s="30"/>
    </row>
    <row r="498" spans="1:9" x14ac:dyDescent="0.35">
      <c r="A498" s="17" t="s">
        <v>490</v>
      </c>
      <c r="B498" s="18">
        <v>15</v>
      </c>
      <c r="C498" s="18" t="s">
        <v>520</v>
      </c>
      <c r="D498" s="18" t="s">
        <v>521</v>
      </c>
      <c r="E498" s="18">
        <v>1</v>
      </c>
      <c r="F498" s="18" t="s">
        <v>11</v>
      </c>
      <c r="G498" s="18" t="s">
        <v>12</v>
      </c>
      <c r="H498" s="18">
        <v>1</v>
      </c>
      <c r="I498" s="30"/>
    </row>
    <row r="499" spans="1:9" x14ac:dyDescent="0.35">
      <c r="A499" s="17" t="s">
        <v>490</v>
      </c>
      <c r="B499" s="18">
        <v>15</v>
      </c>
      <c r="C499" s="18" t="s">
        <v>520</v>
      </c>
      <c r="D499" s="18" t="s">
        <v>521</v>
      </c>
      <c r="E499" s="18">
        <v>2</v>
      </c>
      <c r="F499" s="18" t="s">
        <v>13</v>
      </c>
      <c r="G499" s="18" t="s">
        <v>14</v>
      </c>
      <c r="H499" s="18">
        <v>17</v>
      </c>
      <c r="I499" s="37" t="s">
        <v>517</v>
      </c>
    </row>
    <row r="500" spans="1:9" x14ac:dyDescent="0.35">
      <c r="A500" s="17" t="s">
        <v>490</v>
      </c>
      <c r="B500" s="18">
        <v>16</v>
      </c>
      <c r="C500" s="18" t="s">
        <v>522</v>
      </c>
      <c r="D500" s="18" t="s">
        <v>523</v>
      </c>
      <c r="E500" s="18">
        <v>1</v>
      </c>
      <c r="F500" s="18" t="s">
        <v>11</v>
      </c>
      <c r="G500" s="18" t="s">
        <v>12</v>
      </c>
      <c r="H500" s="18">
        <v>1</v>
      </c>
      <c r="I500" s="30"/>
    </row>
    <row r="501" spans="1:9" x14ac:dyDescent="0.35">
      <c r="A501" s="17" t="s">
        <v>490</v>
      </c>
      <c r="B501" s="18">
        <v>16</v>
      </c>
      <c r="C501" s="18" t="s">
        <v>522</v>
      </c>
      <c r="D501" s="18" t="s">
        <v>523</v>
      </c>
      <c r="E501" s="18">
        <v>2</v>
      </c>
      <c r="F501" s="18" t="s">
        <v>13</v>
      </c>
      <c r="G501" s="18" t="s">
        <v>14</v>
      </c>
      <c r="H501" s="18">
        <v>14</v>
      </c>
      <c r="I501" s="30"/>
    </row>
    <row r="502" spans="1:9" x14ac:dyDescent="0.35">
      <c r="A502" s="17" t="s">
        <v>490</v>
      </c>
      <c r="B502" s="18">
        <v>17</v>
      </c>
      <c r="C502" s="18" t="s">
        <v>524</v>
      </c>
      <c r="D502" s="18" t="s">
        <v>525</v>
      </c>
      <c r="E502" s="18">
        <v>1</v>
      </c>
      <c r="F502" s="18" t="s">
        <v>11</v>
      </c>
      <c r="G502" s="18" t="s">
        <v>12</v>
      </c>
      <c r="H502" s="18">
        <v>1</v>
      </c>
      <c r="I502" s="30"/>
    </row>
    <row r="503" spans="1:9" x14ac:dyDescent="0.35">
      <c r="A503" s="17" t="s">
        <v>490</v>
      </c>
      <c r="B503" s="18">
        <v>17</v>
      </c>
      <c r="C503" s="18" t="s">
        <v>524</v>
      </c>
      <c r="D503" s="18" t="s">
        <v>525</v>
      </c>
      <c r="E503" s="18">
        <v>2</v>
      </c>
      <c r="F503" s="18" t="s">
        <v>13</v>
      </c>
      <c r="G503" s="18" t="s">
        <v>14</v>
      </c>
      <c r="H503" s="18">
        <v>14</v>
      </c>
      <c r="I503" s="30"/>
    </row>
    <row r="504" spans="1:9" x14ac:dyDescent="0.35">
      <c r="A504" s="17" t="s">
        <v>490</v>
      </c>
      <c r="B504" s="18">
        <v>18</v>
      </c>
      <c r="C504" s="18" t="s">
        <v>526</v>
      </c>
      <c r="D504" s="18" t="s">
        <v>527</v>
      </c>
      <c r="E504" s="18">
        <v>1</v>
      </c>
      <c r="F504" s="18" t="s">
        <v>11</v>
      </c>
      <c r="G504" s="18" t="s">
        <v>12</v>
      </c>
      <c r="H504" s="18">
        <v>1</v>
      </c>
      <c r="I504" s="30"/>
    </row>
    <row r="505" spans="1:9" x14ac:dyDescent="0.35">
      <c r="A505" s="17" t="s">
        <v>490</v>
      </c>
      <c r="B505" s="18">
        <v>18</v>
      </c>
      <c r="C505" s="18" t="s">
        <v>526</v>
      </c>
      <c r="D505" s="18" t="s">
        <v>527</v>
      </c>
      <c r="E505" s="18">
        <v>2</v>
      </c>
      <c r="F505" s="18" t="s">
        <v>13</v>
      </c>
      <c r="G505" s="18" t="s">
        <v>14</v>
      </c>
      <c r="H505" s="18">
        <v>14</v>
      </c>
      <c r="I505" s="30"/>
    </row>
    <row r="506" spans="1:9" x14ac:dyDescent="0.35">
      <c r="A506" s="17" t="s">
        <v>490</v>
      </c>
      <c r="B506" s="18">
        <v>19</v>
      </c>
      <c r="C506" s="18" t="s">
        <v>528</v>
      </c>
      <c r="D506" s="18" t="s">
        <v>529</v>
      </c>
      <c r="E506" s="18">
        <v>1</v>
      </c>
      <c r="F506" s="18" t="s">
        <v>11</v>
      </c>
      <c r="G506" s="18" t="s">
        <v>12</v>
      </c>
      <c r="H506" s="18">
        <v>1</v>
      </c>
      <c r="I506" s="30"/>
    </row>
    <row r="507" spans="1:9" x14ac:dyDescent="0.35">
      <c r="A507" s="17" t="s">
        <v>490</v>
      </c>
      <c r="B507" s="18">
        <v>19</v>
      </c>
      <c r="C507" s="18" t="s">
        <v>528</v>
      </c>
      <c r="D507" s="18" t="s">
        <v>529</v>
      </c>
      <c r="E507" s="18">
        <v>2</v>
      </c>
      <c r="F507" s="18" t="s">
        <v>13</v>
      </c>
      <c r="G507" s="18" t="s">
        <v>14</v>
      </c>
      <c r="H507" s="18">
        <v>16</v>
      </c>
      <c r="I507" s="30"/>
    </row>
    <row r="508" spans="1:9" x14ac:dyDescent="0.35">
      <c r="A508" s="17" t="s">
        <v>490</v>
      </c>
      <c r="B508" s="18">
        <v>20</v>
      </c>
      <c r="C508" s="18" t="s">
        <v>530</v>
      </c>
      <c r="D508" s="18" t="s">
        <v>531</v>
      </c>
      <c r="E508" s="18">
        <v>1</v>
      </c>
      <c r="F508" s="18" t="s">
        <v>11</v>
      </c>
      <c r="G508" s="18" t="s">
        <v>12</v>
      </c>
      <c r="H508" s="18">
        <v>1</v>
      </c>
      <c r="I508" s="30"/>
    </row>
    <row r="509" spans="1:9" x14ac:dyDescent="0.35">
      <c r="A509" s="17" t="s">
        <v>490</v>
      </c>
      <c r="B509" s="18">
        <v>20</v>
      </c>
      <c r="C509" s="18" t="s">
        <v>530</v>
      </c>
      <c r="D509" s="18" t="s">
        <v>531</v>
      </c>
      <c r="E509" s="18">
        <v>2</v>
      </c>
      <c r="F509" s="18" t="s">
        <v>13</v>
      </c>
      <c r="G509" s="18" t="s">
        <v>14</v>
      </c>
      <c r="H509" s="18">
        <v>12</v>
      </c>
      <c r="I509" s="30"/>
    </row>
    <row r="510" spans="1:9" x14ac:dyDescent="0.35">
      <c r="A510" s="17" t="s">
        <v>490</v>
      </c>
      <c r="B510" s="18">
        <v>21</v>
      </c>
      <c r="C510" s="18" t="s">
        <v>532</v>
      </c>
      <c r="D510" s="18" t="s">
        <v>533</v>
      </c>
      <c r="E510" s="18">
        <v>1</v>
      </c>
      <c r="F510" s="18" t="s">
        <v>11</v>
      </c>
      <c r="G510" s="18" t="s">
        <v>12</v>
      </c>
      <c r="H510" s="18">
        <v>1</v>
      </c>
      <c r="I510" s="30"/>
    </row>
    <row r="511" spans="1:9" x14ac:dyDescent="0.35">
      <c r="A511" s="17" t="s">
        <v>490</v>
      </c>
      <c r="B511" s="18">
        <v>21</v>
      </c>
      <c r="C511" s="18" t="s">
        <v>532</v>
      </c>
      <c r="D511" s="18" t="s">
        <v>533</v>
      </c>
      <c r="E511" s="18">
        <v>2</v>
      </c>
      <c r="F511" s="18" t="s">
        <v>13</v>
      </c>
      <c r="G511" s="18" t="s">
        <v>14</v>
      </c>
      <c r="H511" s="18">
        <v>14</v>
      </c>
      <c r="I511" s="30"/>
    </row>
    <row r="512" spans="1:9" x14ac:dyDescent="0.35">
      <c r="A512" s="17" t="s">
        <v>490</v>
      </c>
      <c r="B512" s="18">
        <v>22</v>
      </c>
      <c r="C512" s="18" t="s">
        <v>534</v>
      </c>
      <c r="D512" s="18" t="s">
        <v>535</v>
      </c>
      <c r="E512" s="18">
        <v>1</v>
      </c>
      <c r="F512" s="18" t="s">
        <v>11</v>
      </c>
      <c r="G512" s="18" t="s">
        <v>12</v>
      </c>
      <c r="H512" s="18">
        <v>1</v>
      </c>
      <c r="I512" s="30"/>
    </row>
    <row r="513" spans="1:9" x14ac:dyDescent="0.35">
      <c r="A513" s="17" t="s">
        <v>490</v>
      </c>
      <c r="B513" s="18">
        <v>22</v>
      </c>
      <c r="C513" s="18" t="s">
        <v>534</v>
      </c>
      <c r="D513" s="18" t="s">
        <v>535</v>
      </c>
      <c r="E513" s="18">
        <v>2</v>
      </c>
      <c r="F513" s="18" t="s">
        <v>13</v>
      </c>
      <c r="G513" s="18" t="s">
        <v>14</v>
      </c>
      <c r="H513" s="18">
        <v>14</v>
      </c>
      <c r="I513" s="30"/>
    </row>
    <row r="514" spans="1:9" x14ac:dyDescent="0.35">
      <c r="A514" s="17" t="s">
        <v>490</v>
      </c>
      <c r="B514" s="18">
        <v>23</v>
      </c>
      <c r="C514" s="18" t="s">
        <v>536</v>
      </c>
      <c r="D514" s="18" t="s">
        <v>537</v>
      </c>
      <c r="E514" s="18">
        <v>1</v>
      </c>
      <c r="F514" s="18" t="s">
        <v>11</v>
      </c>
      <c r="G514" s="18" t="s">
        <v>12</v>
      </c>
      <c r="H514" s="18">
        <v>1</v>
      </c>
      <c r="I514" s="30"/>
    </row>
    <row r="515" spans="1:9" x14ac:dyDescent="0.35">
      <c r="A515" s="17" t="s">
        <v>490</v>
      </c>
      <c r="B515" s="18">
        <v>23</v>
      </c>
      <c r="C515" s="18" t="s">
        <v>536</v>
      </c>
      <c r="D515" s="18" t="s">
        <v>537</v>
      </c>
      <c r="E515" s="18">
        <v>2</v>
      </c>
      <c r="F515" s="18" t="s">
        <v>13</v>
      </c>
      <c r="G515" s="18" t="s">
        <v>14</v>
      </c>
      <c r="H515" s="18">
        <v>14</v>
      </c>
      <c r="I515" s="30"/>
    </row>
    <row r="516" spans="1:9" x14ac:dyDescent="0.35">
      <c r="A516" s="17" t="s">
        <v>490</v>
      </c>
      <c r="B516" s="18">
        <v>24</v>
      </c>
      <c r="C516" s="18" t="s">
        <v>538</v>
      </c>
      <c r="D516" s="18" t="s">
        <v>539</v>
      </c>
      <c r="E516" s="18">
        <v>1</v>
      </c>
      <c r="F516" s="18" t="s">
        <v>11</v>
      </c>
      <c r="G516" s="18" t="s">
        <v>12</v>
      </c>
      <c r="H516" s="18">
        <v>1</v>
      </c>
      <c r="I516" s="30"/>
    </row>
    <row r="517" spans="1:9" x14ac:dyDescent="0.35">
      <c r="A517" s="17" t="s">
        <v>490</v>
      </c>
      <c r="B517" s="18">
        <v>24</v>
      </c>
      <c r="C517" s="18" t="s">
        <v>538</v>
      </c>
      <c r="D517" s="18" t="s">
        <v>539</v>
      </c>
      <c r="E517" s="18">
        <v>2</v>
      </c>
      <c r="F517" s="18" t="s">
        <v>13</v>
      </c>
      <c r="G517" s="18" t="s">
        <v>14</v>
      </c>
      <c r="H517" s="18">
        <v>16</v>
      </c>
      <c r="I517" s="30"/>
    </row>
    <row r="518" spans="1:9" x14ac:dyDescent="0.35">
      <c r="A518" s="17" t="s">
        <v>490</v>
      </c>
      <c r="B518" s="18">
        <v>25</v>
      </c>
      <c r="C518" s="18" t="s">
        <v>540</v>
      </c>
      <c r="D518" s="18" t="s">
        <v>541</v>
      </c>
      <c r="E518" s="18">
        <v>1</v>
      </c>
      <c r="F518" s="18" t="s">
        <v>11</v>
      </c>
      <c r="G518" s="18" t="s">
        <v>12</v>
      </c>
      <c r="H518" s="18">
        <v>1</v>
      </c>
      <c r="I518" s="30"/>
    </row>
    <row r="519" spans="1:9" x14ac:dyDescent="0.35">
      <c r="A519" s="17" t="s">
        <v>490</v>
      </c>
      <c r="B519" s="18">
        <v>25</v>
      </c>
      <c r="C519" s="18" t="s">
        <v>540</v>
      </c>
      <c r="D519" s="18" t="s">
        <v>541</v>
      </c>
      <c r="E519" s="18">
        <v>2</v>
      </c>
      <c r="F519" s="18" t="s">
        <v>13</v>
      </c>
      <c r="G519" s="18" t="s">
        <v>14</v>
      </c>
      <c r="H519" s="18">
        <v>12</v>
      </c>
      <c r="I519" s="37" t="s">
        <v>517</v>
      </c>
    </row>
    <row r="520" spans="1:9" x14ac:dyDescent="0.35">
      <c r="A520" s="17" t="s">
        <v>490</v>
      </c>
      <c r="B520" s="18">
        <v>26</v>
      </c>
      <c r="C520" s="18" t="s">
        <v>542</v>
      </c>
      <c r="D520" s="18" t="s">
        <v>543</v>
      </c>
      <c r="E520" s="18">
        <v>1</v>
      </c>
      <c r="F520" s="18" t="s">
        <v>11</v>
      </c>
      <c r="G520" s="18" t="s">
        <v>12</v>
      </c>
      <c r="H520" s="18">
        <v>1</v>
      </c>
      <c r="I520" s="30"/>
    </row>
    <row r="521" spans="1:9" x14ac:dyDescent="0.35">
      <c r="A521" s="17" t="s">
        <v>490</v>
      </c>
      <c r="B521" s="18">
        <v>26</v>
      </c>
      <c r="C521" s="18" t="s">
        <v>542</v>
      </c>
      <c r="D521" s="18" t="s">
        <v>543</v>
      </c>
      <c r="E521" s="18">
        <v>2</v>
      </c>
      <c r="F521" s="18" t="s">
        <v>13</v>
      </c>
      <c r="G521" s="18" t="s">
        <v>14</v>
      </c>
      <c r="H521" s="18">
        <v>14</v>
      </c>
      <c r="I521" s="30"/>
    </row>
    <row r="522" spans="1:9" x14ac:dyDescent="0.35">
      <c r="A522" s="17" t="s">
        <v>490</v>
      </c>
      <c r="B522" s="18">
        <v>27</v>
      </c>
      <c r="C522" s="18" t="s">
        <v>544</v>
      </c>
      <c r="D522" s="18" t="s">
        <v>545</v>
      </c>
      <c r="E522" s="18">
        <v>1</v>
      </c>
      <c r="F522" s="18" t="s">
        <v>11</v>
      </c>
      <c r="G522" s="18" t="s">
        <v>12</v>
      </c>
      <c r="H522" s="18">
        <v>1</v>
      </c>
      <c r="I522" s="30"/>
    </row>
    <row r="523" spans="1:9" x14ac:dyDescent="0.35">
      <c r="A523" s="17" t="s">
        <v>490</v>
      </c>
      <c r="B523" s="18">
        <v>27</v>
      </c>
      <c r="C523" s="18" t="s">
        <v>544</v>
      </c>
      <c r="D523" s="18" t="s">
        <v>545</v>
      </c>
      <c r="E523" s="18">
        <v>2</v>
      </c>
      <c r="F523" s="18" t="s">
        <v>13</v>
      </c>
      <c r="G523" s="18" t="s">
        <v>14</v>
      </c>
      <c r="H523" s="18">
        <v>14</v>
      </c>
      <c r="I523" s="30"/>
    </row>
    <row r="524" spans="1:9" x14ac:dyDescent="0.35">
      <c r="A524" s="17" t="s">
        <v>490</v>
      </c>
      <c r="B524" s="18">
        <v>28</v>
      </c>
      <c r="C524" s="18" t="s">
        <v>546</v>
      </c>
      <c r="D524" s="18" t="s">
        <v>547</v>
      </c>
      <c r="E524" s="18">
        <v>1</v>
      </c>
      <c r="F524" s="18" t="s">
        <v>11</v>
      </c>
      <c r="G524" s="18" t="s">
        <v>12</v>
      </c>
      <c r="H524" s="18">
        <v>1</v>
      </c>
      <c r="I524" s="30"/>
    </row>
    <row r="525" spans="1:9" x14ac:dyDescent="0.35">
      <c r="A525" s="17" t="s">
        <v>490</v>
      </c>
      <c r="B525" s="18">
        <v>28</v>
      </c>
      <c r="C525" s="18" t="s">
        <v>546</v>
      </c>
      <c r="D525" s="18" t="s">
        <v>547</v>
      </c>
      <c r="E525" s="18">
        <v>2</v>
      </c>
      <c r="F525" s="18" t="s">
        <v>13</v>
      </c>
      <c r="G525" s="18" t="s">
        <v>14</v>
      </c>
      <c r="H525" s="18">
        <v>14</v>
      </c>
      <c r="I525" s="30"/>
    </row>
    <row r="526" spans="1:9" x14ac:dyDescent="0.35">
      <c r="A526" s="17" t="s">
        <v>490</v>
      </c>
      <c r="B526" s="18">
        <v>29</v>
      </c>
      <c r="C526" s="18" t="s">
        <v>548</v>
      </c>
      <c r="D526" s="18" t="s">
        <v>549</v>
      </c>
      <c r="E526" s="18">
        <v>1</v>
      </c>
      <c r="F526" s="18" t="s">
        <v>11</v>
      </c>
      <c r="G526" s="18" t="s">
        <v>12</v>
      </c>
      <c r="H526" s="18">
        <v>1</v>
      </c>
      <c r="I526" s="30"/>
    </row>
    <row r="527" spans="1:9" x14ac:dyDescent="0.35">
      <c r="A527" s="17" t="s">
        <v>490</v>
      </c>
      <c r="B527" s="18">
        <v>29</v>
      </c>
      <c r="C527" s="18" t="s">
        <v>548</v>
      </c>
      <c r="D527" s="18" t="s">
        <v>549</v>
      </c>
      <c r="E527" s="18">
        <v>2</v>
      </c>
      <c r="F527" s="18" t="s">
        <v>13</v>
      </c>
      <c r="G527" s="18" t="s">
        <v>14</v>
      </c>
      <c r="H527" s="18">
        <v>16</v>
      </c>
      <c r="I527" s="30"/>
    </row>
    <row r="528" spans="1:9" x14ac:dyDescent="0.35">
      <c r="A528" s="17" t="s">
        <v>490</v>
      </c>
      <c r="B528" s="18">
        <v>30</v>
      </c>
      <c r="C528" s="18" t="s">
        <v>550</v>
      </c>
      <c r="D528" s="18" t="s">
        <v>551</v>
      </c>
      <c r="E528" s="18">
        <v>1</v>
      </c>
      <c r="F528" s="18" t="s">
        <v>11</v>
      </c>
      <c r="G528" s="18" t="s">
        <v>12</v>
      </c>
      <c r="H528" s="18">
        <v>1</v>
      </c>
      <c r="I528" s="30"/>
    </row>
    <row r="529" spans="1:9" x14ac:dyDescent="0.35">
      <c r="A529" s="17" t="s">
        <v>490</v>
      </c>
      <c r="B529" s="18">
        <v>30</v>
      </c>
      <c r="C529" s="18" t="s">
        <v>550</v>
      </c>
      <c r="D529" s="18" t="s">
        <v>551</v>
      </c>
      <c r="E529" s="18">
        <v>2</v>
      </c>
      <c r="F529" s="18" t="s">
        <v>13</v>
      </c>
      <c r="G529" s="18" t="s">
        <v>14</v>
      </c>
      <c r="H529" s="18">
        <v>17</v>
      </c>
      <c r="I529" s="30"/>
    </row>
    <row r="530" spans="1:9" x14ac:dyDescent="0.35">
      <c r="A530" s="17" t="s">
        <v>490</v>
      </c>
      <c r="B530" s="18">
        <v>31</v>
      </c>
      <c r="C530" s="18" t="s">
        <v>552</v>
      </c>
      <c r="D530" s="18" t="s">
        <v>553</v>
      </c>
      <c r="E530" s="18">
        <v>1</v>
      </c>
      <c r="F530" s="18" t="s">
        <v>11</v>
      </c>
      <c r="G530" s="18" t="s">
        <v>12</v>
      </c>
      <c r="H530" s="18">
        <v>1</v>
      </c>
      <c r="I530" s="30"/>
    </row>
    <row r="531" spans="1:9" x14ac:dyDescent="0.35">
      <c r="A531" s="17" t="s">
        <v>490</v>
      </c>
      <c r="B531" s="18">
        <v>31</v>
      </c>
      <c r="C531" s="18" t="s">
        <v>552</v>
      </c>
      <c r="D531" s="18" t="s">
        <v>553</v>
      </c>
      <c r="E531" s="18">
        <v>2</v>
      </c>
      <c r="F531" s="18" t="s">
        <v>13</v>
      </c>
      <c r="G531" s="18" t="s">
        <v>14</v>
      </c>
      <c r="H531" s="18">
        <v>17</v>
      </c>
      <c r="I531" s="30"/>
    </row>
    <row r="532" spans="1:9" x14ac:dyDescent="0.35">
      <c r="A532" s="17" t="s">
        <v>490</v>
      </c>
      <c r="B532" s="18">
        <v>32</v>
      </c>
      <c r="C532" s="18" t="s">
        <v>554</v>
      </c>
      <c r="D532" s="18" t="s">
        <v>555</v>
      </c>
      <c r="E532" s="18">
        <v>1</v>
      </c>
      <c r="F532" s="18" t="s">
        <v>11</v>
      </c>
      <c r="G532" s="18" t="s">
        <v>12</v>
      </c>
      <c r="H532" s="18">
        <v>1</v>
      </c>
      <c r="I532" s="30"/>
    </row>
    <row r="533" spans="1:9" x14ac:dyDescent="0.35">
      <c r="A533" s="17" t="s">
        <v>490</v>
      </c>
      <c r="B533" s="18">
        <v>32</v>
      </c>
      <c r="C533" s="18" t="s">
        <v>554</v>
      </c>
      <c r="D533" s="18" t="s">
        <v>555</v>
      </c>
      <c r="E533" s="18">
        <v>2</v>
      </c>
      <c r="F533" s="18" t="s">
        <v>13</v>
      </c>
      <c r="G533" s="18" t="s">
        <v>14</v>
      </c>
      <c r="H533" s="18">
        <v>17</v>
      </c>
      <c r="I533" s="37" t="s">
        <v>517</v>
      </c>
    </row>
    <row r="534" spans="1:9" x14ac:dyDescent="0.35">
      <c r="A534" s="17" t="s">
        <v>490</v>
      </c>
      <c r="B534" s="18">
        <v>33</v>
      </c>
      <c r="C534" s="18" t="s">
        <v>556</v>
      </c>
      <c r="D534" s="18" t="s">
        <v>557</v>
      </c>
      <c r="E534" s="18">
        <v>1</v>
      </c>
      <c r="F534" s="18" t="s">
        <v>11</v>
      </c>
      <c r="G534" s="18" t="s">
        <v>12</v>
      </c>
      <c r="H534" s="18">
        <v>1</v>
      </c>
      <c r="I534" s="30"/>
    </row>
    <row r="535" spans="1:9" x14ac:dyDescent="0.35">
      <c r="A535" s="17" t="s">
        <v>490</v>
      </c>
      <c r="B535" s="18">
        <v>33</v>
      </c>
      <c r="C535" s="18" t="s">
        <v>556</v>
      </c>
      <c r="D535" s="18" t="s">
        <v>557</v>
      </c>
      <c r="E535" s="18">
        <v>2</v>
      </c>
      <c r="F535" s="18" t="s">
        <v>13</v>
      </c>
      <c r="G535" s="18" t="s">
        <v>14</v>
      </c>
      <c r="H535" s="18">
        <v>17</v>
      </c>
      <c r="I535" s="30"/>
    </row>
    <row r="536" spans="1:9" x14ac:dyDescent="0.35">
      <c r="A536" s="17" t="s">
        <v>490</v>
      </c>
      <c r="B536" s="18">
        <v>34</v>
      </c>
      <c r="C536" s="18" t="s">
        <v>558</v>
      </c>
      <c r="D536" s="18" t="s">
        <v>559</v>
      </c>
      <c r="E536" s="18">
        <v>1</v>
      </c>
      <c r="F536" s="18" t="s">
        <v>11</v>
      </c>
      <c r="G536" s="18" t="s">
        <v>12</v>
      </c>
      <c r="H536" s="18">
        <v>1</v>
      </c>
      <c r="I536" s="30"/>
    </row>
    <row r="537" spans="1:9" x14ac:dyDescent="0.35">
      <c r="A537" s="17" t="s">
        <v>490</v>
      </c>
      <c r="B537" s="18">
        <v>34</v>
      </c>
      <c r="C537" s="18" t="s">
        <v>558</v>
      </c>
      <c r="D537" s="18" t="s">
        <v>559</v>
      </c>
      <c r="E537" s="18">
        <v>2</v>
      </c>
      <c r="F537" s="18" t="s">
        <v>13</v>
      </c>
      <c r="G537" s="18" t="s">
        <v>14</v>
      </c>
      <c r="H537" s="18">
        <v>17</v>
      </c>
      <c r="I537" s="30"/>
    </row>
    <row r="538" spans="1:9" x14ac:dyDescent="0.35">
      <c r="A538" s="17" t="s">
        <v>490</v>
      </c>
      <c r="B538" s="18">
        <v>35</v>
      </c>
      <c r="C538" s="18" t="s">
        <v>560</v>
      </c>
      <c r="D538" s="18" t="s">
        <v>561</v>
      </c>
      <c r="E538" s="18">
        <v>1</v>
      </c>
      <c r="F538" s="18" t="s">
        <v>11</v>
      </c>
      <c r="G538" s="18" t="s">
        <v>12</v>
      </c>
      <c r="H538" s="18">
        <v>1</v>
      </c>
      <c r="I538" s="30"/>
    </row>
    <row r="539" spans="1:9" x14ac:dyDescent="0.35">
      <c r="A539" s="17" t="s">
        <v>490</v>
      </c>
      <c r="B539" s="18">
        <v>35</v>
      </c>
      <c r="C539" s="18" t="s">
        <v>560</v>
      </c>
      <c r="D539" s="18" t="s">
        <v>561</v>
      </c>
      <c r="E539" s="18">
        <v>2</v>
      </c>
      <c r="F539" s="18" t="s">
        <v>13</v>
      </c>
      <c r="G539" s="18" t="s">
        <v>14</v>
      </c>
      <c r="H539" s="18">
        <v>17</v>
      </c>
      <c r="I539" s="30"/>
    </row>
    <row r="540" spans="1:9" x14ac:dyDescent="0.35">
      <c r="A540" s="17" t="s">
        <v>490</v>
      </c>
      <c r="B540" s="18">
        <v>36</v>
      </c>
      <c r="C540" s="18" t="s">
        <v>562</v>
      </c>
      <c r="D540" s="18" t="s">
        <v>563</v>
      </c>
      <c r="E540" s="18">
        <v>1</v>
      </c>
      <c r="F540" s="18" t="s">
        <v>11</v>
      </c>
      <c r="G540" s="18" t="s">
        <v>12</v>
      </c>
      <c r="H540" s="18">
        <v>1</v>
      </c>
      <c r="I540" s="30"/>
    </row>
    <row r="541" spans="1:9" x14ac:dyDescent="0.35">
      <c r="A541" s="17" t="s">
        <v>490</v>
      </c>
      <c r="B541" s="18">
        <v>36</v>
      </c>
      <c r="C541" s="18" t="s">
        <v>562</v>
      </c>
      <c r="D541" s="18" t="s">
        <v>563</v>
      </c>
      <c r="E541" s="18">
        <v>2</v>
      </c>
      <c r="F541" s="18" t="s">
        <v>13</v>
      </c>
      <c r="G541" s="18" t="s">
        <v>14</v>
      </c>
      <c r="H541" s="18">
        <v>17</v>
      </c>
      <c r="I541" s="30"/>
    </row>
    <row r="542" spans="1:9" x14ac:dyDescent="0.35">
      <c r="A542" s="17" t="s">
        <v>490</v>
      </c>
      <c r="B542" s="18">
        <v>37</v>
      </c>
      <c r="C542" s="18" t="s">
        <v>564</v>
      </c>
      <c r="D542" s="18" t="s">
        <v>565</v>
      </c>
      <c r="E542" s="18">
        <v>1</v>
      </c>
      <c r="F542" s="18" t="s">
        <v>11</v>
      </c>
      <c r="G542" s="18" t="s">
        <v>12</v>
      </c>
      <c r="H542" s="18">
        <v>1</v>
      </c>
      <c r="I542" s="30"/>
    </row>
    <row r="543" spans="1:9" x14ac:dyDescent="0.35">
      <c r="A543" s="17" t="s">
        <v>490</v>
      </c>
      <c r="B543" s="18">
        <v>37</v>
      </c>
      <c r="C543" s="18" t="s">
        <v>564</v>
      </c>
      <c r="D543" s="18" t="s">
        <v>565</v>
      </c>
      <c r="E543" s="18">
        <v>2</v>
      </c>
      <c r="F543" s="18" t="s">
        <v>13</v>
      </c>
      <c r="G543" s="18" t="s">
        <v>14</v>
      </c>
      <c r="H543" s="18">
        <v>17</v>
      </c>
      <c r="I543" s="30"/>
    </row>
    <row r="544" spans="1:9" x14ac:dyDescent="0.35">
      <c r="A544" s="17" t="s">
        <v>490</v>
      </c>
      <c r="B544" s="18">
        <v>38</v>
      </c>
      <c r="C544" s="18" t="s">
        <v>566</v>
      </c>
      <c r="D544" s="18" t="s">
        <v>567</v>
      </c>
      <c r="E544" s="18">
        <v>1</v>
      </c>
      <c r="F544" s="18" t="s">
        <v>11</v>
      </c>
      <c r="G544" s="18" t="s">
        <v>12</v>
      </c>
      <c r="H544" s="18">
        <v>1</v>
      </c>
      <c r="I544" s="30"/>
    </row>
    <row r="545" spans="1:9" x14ac:dyDescent="0.35">
      <c r="A545" s="17" t="s">
        <v>490</v>
      </c>
      <c r="B545" s="18">
        <v>38</v>
      </c>
      <c r="C545" s="18" t="s">
        <v>566</v>
      </c>
      <c r="D545" s="18" t="s">
        <v>567</v>
      </c>
      <c r="E545" s="18">
        <v>2</v>
      </c>
      <c r="F545" s="18" t="s">
        <v>13</v>
      </c>
      <c r="G545" s="18" t="s">
        <v>14</v>
      </c>
      <c r="H545" s="18">
        <v>17</v>
      </c>
      <c r="I545" s="30"/>
    </row>
    <row r="546" spans="1:9" x14ac:dyDescent="0.35">
      <c r="A546" s="17" t="s">
        <v>490</v>
      </c>
      <c r="B546" s="18">
        <v>39</v>
      </c>
      <c r="C546" s="18" t="s">
        <v>568</v>
      </c>
      <c r="D546" s="18" t="s">
        <v>569</v>
      </c>
      <c r="E546" s="18">
        <v>1</v>
      </c>
      <c r="F546" s="18" t="s">
        <v>11</v>
      </c>
      <c r="G546" s="18" t="s">
        <v>12</v>
      </c>
      <c r="H546" s="18">
        <v>1</v>
      </c>
      <c r="I546" s="30"/>
    </row>
    <row r="547" spans="1:9" x14ac:dyDescent="0.35">
      <c r="A547" s="17" t="s">
        <v>490</v>
      </c>
      <c r="B547" s="18">
        <v>39</v>
      </c>
      <c r="C547" s="18" t="s">
        <v>568</v>
      </c>
      <c r="D547" s="18" t="s">
        <v>569</v>
      </c>
      <c r="E547" s="18">
        <v>2</v>
      </c>
      <c r="F547" s="18" t="s">
        <v>13</v>
      </c>
      <c r="G547" s="18" t="s">
        <v>14</v>
      </c>
      <c r="H547" s="18">
        <v>17</v>
      </c>
      <c r="I547" s="30"/>
    </row>
    <row r="548" spans="1:9" x14ac:dyDescent="0.35">
      <c r="A548" s="17" t="s">
        <v>490</v>
      </c>
      <c r="B548" s="18">
        <v>40</v>
      </c>
      <c r="C548" s="18" t="s">
        <v>570</v>
      </c>
      <c r="D548" s="18" t="s">
        <v>571</v>
      </c>
      <c r="E548" s="18">
        <v>1</v>
      </c>
      <c r="F548" s="18" t="s">
        <v>11</v>
      </c>
      <c r="G548" s="18" t="s">
        <v>12</v>
      </c>
      <c r="H548" s="18">
        <v>1</v>
      </c>
      <c r="I548" s="30"/>
    </row>
    <row r="549" spans="1:9" x14ac:dyDescent="0.35">
      <c r="A549" s="17" t="s">
        <v>490</v>
      </c>
      <c r="B549" s="18">
        <v>40</v>
      </c>
      <c r="C549" s="18" t="s">
        <v>570</v>
      </c>
      <c r="D549" s="18" t="s">
        <v>571</v>
      </c>
      <c r="E549" s="18">
        <v>2</v>
      </c>
      <c r="F549" s="18" t="s">
        <v>13</v>
      </c>
      <c r="G549" s="18" t="s">
        <v>14</v>
      </c>
      <c r="H549" s="18">
        <v>17</v>
      </c>
      <c r="I549" s="30"/>
    </row>
    <row r="550" spans="1:9" x14ac:dyDescent="0.35">
      <c r="A550" s="17" t="s">
        <v>490</v>
      </c>
      <c r="B550" s="18">
        <v>41</v>
      </c>
      <c r="C550" s="18" t="s">
        <v>572</v>
      </c>
      <c r="D550" s="18" t="s">
        <v>573</v>
      </c>
      <c r="E550" s="18">
        <v>1</v>
      </c>
      <c r="F550" s="18" t="s">
        <v>11</v>
      </c>
      <c r="G550" s="18" t="s">
        <v>12</v>
      </c>
      <c r="H550" s="18">
        <v>1</v>
      </c>
      <c r="I550" s="30"/>
    </row>
    <row r="551" spans="1:9" x14ac:dyDescent="0.35">
      <c r="A551" s="17" t="s">
        <v>490</v>
      </c>
      <c r="B551" s="18">
        <v>41</v>
      </c>
      <c r="C551" s="18" t="s">
        <v>572</v>
      </c>
      <c r="D551" s="18" t="s">
        <v>573</v>
      </c>
      <c r="E551" s="18">
        <v>2</v>
      </c>
      <c r="F551" s="18" t="s">
        <v>13</v>
      </c>
      <c r="G551" s="18" t="s">
        <v>14</v>
      </c>
      <c r="H551" s="18">
        <v>17</v>
      </c>
      <c r="I551" s="37" t="s">
        <v>517</v>
      </c>
    </row>
    <row r="552" spans="1:9" x14ac:dyDescent="0.35">
      <c r="A552" s="17" t="s">
        <v>490</v>
      </c>
      <c r="B552" s="18">
        <v>42</v>
      </c>
      <c r="C552" s="18" t="s">
        <v>574</v>
      </c>
      <c r="D552" s="18" t="s">
        <v>575</v>
      </c>
      <c r="E552" s="18">
        <v>1</v>
      </c>
      <c r="F552" s="18" t="s">
        <v>11</v>
      </c>
      <c r="G552" s="18" t="s">
        <v>12</v>
      </c>
      <c r="H552" s="18">
        <v>1</v>
      </c>
      <c r="I552" s="30"/>
    </row>
    <row r="553" spans="1:9" x14ac:dyDescent="0.35">
      <c r="A553" s="17" t="s">
        <v>490</v>
      </c>
      <c r="B553" s="18">
        <v>42</v>
      </c>
      <c r="C553" s="18" t="s">
        <v>574</v>
      </c>
      <c r="D553" s="18" t="s">
        <v>575</v>
      </c>
      <c r="E553" s="18">
        <v>2</v>
      </c>
      <c r="F553" s="18" t="s">
        <v>13</v>
      </c>
      <c r="G553" s="18" t="s">
        <v>14</v>
      </c>
      <c r="H553" s="18">
        <v>17</v>
      </c>
      <c r="I553" s="30"/>
    </row>
    <row r="554" spans="1:9" x14ac:dyDescent="0.35">
      <c r="A554" s="17" t="s">
        <v>490</v>
      </c>
      <c r="B554" s="18">
        <v>43</v>
      </c>
      <c r="C554" s="18" t="s">
        <v>576</v>
      </c>
      <c r="D554" s="18" t="s">
        <v>577</v>
      </c>
      <c r="E554" s="18">
        <v>1</v>
      </c>
      <c r="F554" s="18" t="s">
        <v>11</v>
      </c>
      <c r="G554" s="18" t="s">
        <v>12</v>
      </c>
      <c r="H554" s="18">
        <v>1</v>
      </c>
      <c r="I554" s="30"/>
    </row>
    <row r="555" spans="1:9" x14ac:dyDescent="0.35">
      <c r="A555" s="17" t="s">
        <v>490</v>
      </c>
      <c r="B555" s="18">
        <v>43</v>
      </c>
      <c r="C555" s="18" t="s">
        <v>576</v>
      </c>
      <c r="D555" s="18" t="s">
        <v>577</v>
      </c>
      <c r="E555" s="18">
        <v>2</v>
      </c>
      <c r="F555" s="18" t="s">
        <v>13</v>
      </c>
      <c r="G555" s="18" t="s">
        <v>14</v>
      </c>
      <c r="H555" s="18">
        <v>17</v>
      </c>
      <c r="I555" s="30"/>
    </row>
    <row r="556" spans="1:9" x14ac:dyDescent="0.35">
      <c r="A556" s="17" t="s">
        <v>490</v>
      </c>
      <c r="B556" s="18">
        <v>44</v>
      </c>
      <c r="C556" s="18" t="s">
        <v>578</v>
      </c>
      <c r="D556" s="18" t="s">
        <v>579</v>
      </c>
      <c r="E556" s="18">
        <v>1</v>
      </c>
      <c r="F556" s="18" t="s">
        <v>11</v>
      </c>
      <c r="G556" s="18" t="s">
        <v>12</v>
      </c>
      <c r="H556" s="18">
        <v>1</v>
      </c>
      <c r="I556" s="30"/>
    </row>
    <row r="557" spans="1:9" x14ac:dyDescent="0.35">
      <c r="A557" s="17" t="s">
        <v>490</v>
      </c>
      <c r="B557" s="18">
        <v>44</v>
      </c>
      <c r="C557" s="18" t="s">
        <v>578</v>
      </c>
      <c r="D557" s="18" t="s">
        <v>579</v>
      </c>
      <c r="E557" s="18">
        <v>2</v>
      </c>
      <c r="F557" s="18" t="s">
        <v>13</v>
      </c>
      <c r="G557" s="18" t="s">
        <v>14</v>
      </c>
      <c r="H557" s="18">
        <v>17</v>
      </c>
      <c r="I557" s="30"/>
    </row>
    <row r="558" spans="1:9" x14ac:dyDescent="0.35">
      <c r="A558" s="31" t="s">
        <v>580</v>
      </c>
      <c r="B558" s="32">
        <v>1</v>
      </c>
      <c r="C558" s="32" t="s">
        <v>581</v>
      </c>
      <c r="D558" s="32" t="s">
        <v>582</v>
      </c>
      <c r="E558" s="32">
        <v>1</v>
      </c>
      <c r="F558" s="32" t="s">
        <v>11</v>
      </c>
      <c r="G558" s="32" t="s">
        <v>12</v>
      </c>
      <c r="H558" s="32">
        <v>1</v>
      </c>
      <c r="I558" s="30"/>
    </row>
    <row r="559" spans="1:9" x14ac:dyDescent="0.35">
      <c r="A559" s="31" t="s">
        <v>580</v>
      </c>
      <c r="B559" s="32">
        <v>1</v>
      </c>
      <c r="C559" s="32" t="s">
        <v>581</v>
      </c>
      <c r="D559" s="32" t="s">
        <v>582</v>
      </c>
      <c r="E559" s="32">
        <v>2</v>
      </c>
      <c r="F559" s="32" t="s">
        <v>13</v>
      </c>
      <c r="G559" s="32" t="s">
        <v>14</v>
      </c>
      <c r="H559" s="32">
        <v>1</v>
      </c>
      <c r="I559" s="30"/>
    </row>
    <row r="560" spans="1:9" x14ac:dyDescent="0.35">
      <c r="A560" s="31" t="s">
        <v>580</v>
      </c>
      <c r="B560" s="32">
        <v>2</v>
      </c>
      <c r="C560" s="32" t="s">
        <v>583</v>
      </c>
      <c r="D560" s="32" t="s">
        <v>584</v>
      </c>
      <c r="E560" s="32">
        <v>1</v>
      </c>
      <c r="F560" s="32" t="s">
        <v>11</v>
      </c>
      <c r="G560" s="32" t="s">
        <v>12</v>
      </c>
      <c r="H560" s="32">
        <v>1</v>
      </c>
      <c r="I560" s="30"/>
    </row>
    <row r="561" spans="1:9" x14ac:dyDescent="0.35">
      <c r="A561" s="31" t="s">
        <v>580</v>
      </c>
      <c r="B561" s="32">
        <v>2</v>
      </c>
      <c r="C561" s="32" t="s">
        <v>583</v>
      </c>
      <c r="D561" s="32" t="s">
        <v>584</v>
      </c>
      <c r="E561" s="32">
        <v>2</v>
      </c>
      <c r="F561" s="32" t="s">
        <v>13</v>
      </c>
      <c r="G561" s="32" t="s">
        <v>14</v>
      </c>
      <c r="H561" s="32">
        <v>1</v>
      </c>
      <c r="I561" s="30"/>
    </row>
    <row r="562" spans="1:9" x14ac:dyDescent="0.35">
      <c r="A562" s="31" t="s">
        <v>580</v>
      </c>
      <c r="B562" s="32">
        <v>3</v>
      </c>
      <c r="C562" s="32" t="s">
        <v>585</v>
      </c>
      <c r="D562" s="32" t="s">
        <v>586</v>
      </c>
      <c r="E562" s="32">
        <v>1</v>
      </c>
      <c r="F562" s="32" t="s">
        <v>11</v>
      </c>
      <c r="G562" s="32" t="s">
        <v>12</v>
      </c>
      <c r="H562" s="32">
        <v>1</v>
      </c>
      <c r="I562" s="30"/>
    </row>
    <row r="563" spans="1:9" x14ac:dyDescent="0.35">
      <c r="A563" s="31" t="s">
        <v>580</v>
      </c>
      <c r="B563" s="32">
        <v>3</v>
      </c>
      <c r="C563" s="32" t="s">
        <v>585</v>
      </c>
      <c r="D563" s="32" t="s">
        <v>586</v>
      </c>
      <c r="E563" s="32">
        <v>2</v>
      </c>
      <c r="F563" s="32" t="s">
        <v>13</v>
      </c>
      <c r="G563" s="32" t="s">
        <v>14</v>
      </c>
      <c r="H563" s="32">
        <v>1</v>
      </c>
      <c r="I563" s="30"/>
    </row>
    <row r="564" spans="1:9" x14ac:dyDescent="0.35">
      <c r="A564" s="31" t="s">
        <v>580</v>
      </c>
      <c r="B564" s="32">
        <v>4</v>
      </c>
      <c r="C564" s="32" t="s">
        <v>587</v>
      </c>
      <c r="D564" s="32" t="s">
        <v>588</v>
      </c>
      <c r="E564" s="32">
        <v>1</v>
      </c>
      <c r="F564" s="32" t="s">
        <v>11</v>
      </c>
      <c r="G564" s="32" t="s">
        <v>12</v>
      </c>
      <c r="H564" s="32">
        <v>1</v>
      </c>
      <c r="I564" s="30"/>
    </row>
    <row r="565" spans="1:9" x14ac:dyDescent="0.35">
      <c r="A565" s="31" t="s">
        <v>580</v>
      </c>
      <c r="B565" s="32">
        <v>4</v>
      </c>
      <c r="C565" s="32" t="s">
        <v>587</v>
      </c>
      <c r="D565" s="32" t="s">
        <v>588</v>
      </c>
      <c r="E565" s="32">
        <v>2</v>
      </c>
      <c r="F565" s="32" t="s">
        <v>13</v>
      </c>
      <c r="G565" s="32" t="s">
        <v>14</v>
      </c>
      <c r="H565" s="32">
        <v>1</v>
      </c>
      <c r="I565" s="30"/>
    </row>
    <row r="566" spans="1:9" x14ac:dyDescent="0.35">
      <c r="A566" s="31" t="s">
        <v>580</v>
      </c>
      <c r="B566" s="32">
        <v>5</v>
      </c>
      <c r="C566" s="32" t="s">
        <v>589</v>
      </c>
      <c r="D566" s="32" t="s">
        <v>590</v>
      </c>
      <c r="E566" s="32">
        <v>1</v>
      </c>
      <c r="F566" s="32" t="s">
        <v>11</v>
      </c>
      <c r="G566" s="32" t="s">
        <v>12</v>
      </c>
      <c r="H566" s="32">
        <v>1</v>
      </c>
      <c r="I566" s="30"/>
    </row>
    <row r="567" spans="1:9" x14ac:dyDescent="0.35">
      <c r="A567" s="31" t="s">
        <v>580</v>
      </c>
      <c r="B567" s="32">
        <v>5</v>
      </c>
      <c r="C567" s="32" t="s">
        <v>589</v>
      </c>
      <c r="D567" s="32" t="s">
        <v>590</v>
      </c>
      <c r="E567" s="32">
        <v>2</v>
      </c>
      <c r="F567" s="32" t="s">
        <v>13</v>
      </c>
      <c r="G567" s="32" t="s">
        <v>14</v>
      </c>
      <c r="H567" s="32">
        <v>1</v>
      </c>
      <c r="I567" s="30"/>
    </row>
    <row r="568" spans="1:9" x14ac:dyDescent="0.35">
      <c r="A568" s="31" t="s">
        <v>580</v>
      </c>
      <c r="B568" s="32">
        <v>6</v>
      </c>
      <c r="C568" s="32" t="s">
        <v>591</v>
      </c>
      <c r="D568" s="32" t="s">
        <v>592</v>
      </c>
      <c r="E568" s="32">
        <v>1</v>
      </c>
      <c r="F568" s="32" t="s">
        <v>11</v>
      </c>
      <c r="G568" s="32" t="s">
        <v>12</v>
      </c>
      <c r="H568" s="32">
        <v>1</v>
      </c>
      <c r="I568" s="30"/>
    </row>
    <row r="569" spans="1:9" x14ac:dyDescent="0.35">
      <c r="A569" s="31" t="s">
        <v>580</v>
      </c>
      <c r="B569" s="32">
        <v>6</v>
      </c>
      <c r="C569" s="32" t="s">
        <v>591</v>
      </c>
      <c r="D569" s="32" t="s">
        <v>592</v>
      </c>
      <c r="E569" s="32">
        <v>2</v>
      </c>
      <c r="F569" s="32" t="s">
        <v>13</v>
      </c>
      <c r="G569" s="32" t="s">
        <v>14</v>
      </c>
      <c r="H569" s="32">
        <v>1</v>
      </c>
      <c r="I569" s="30"/>
    </row>
    <row r="570" spans="1:9" x14ac:dyDescent="0.35">
      <c r="A570" s="31" t="s">
        <v>580</v>
      </c>
      <c r="B570" s="32">
        <v>7</v>
      </c>
      <c r="C570" s="32" t="s">
        <v>593</v>
      </c>
      <c r="D570" s="32" t="s">
        <v>594</v>
      </c>
      <c r="E570" s="32">
        <v>1</v>
      </c>
      <c r="F570" s="32" t="s">
        <v>11</v>
      </c>
      <c r="G570" s="32" t="s">
        <v>12</v>
      </c>
      <c r="H570" s="32">
        <v>1</v>
      </c>
      <c r="I570" s="30"/>
    </row>
    <row r="571" spans="1:9" x14ac:dyDescent="0.35">
      <c r="A571" s="31" t="s">
        <v>580</v>
      </c>
      <c r="B571" s="32">
        <v>7</v>
      </c>
      <c r="C571" s="32" t="s">
        <v>593</v>
      </c>
      <c r="D571" s="32" t="s">
        <v>594</v>
      </c>
      <c r="E571" s="32">
        <v>2</v>
      </c>
      <c r="F571" s="32" t="s">
        <v>13</v>
      </c>
      <c r="G571" s="32" t="s">
        <v>14</v>
      </c>
      <c r="H571" s="32">
        <v>1</v>
      </c>
      <c r="I571" s="30"/>
    </row>
    <row r="572" spans="1:9" x14ac:dyDescent="0.35">
      <c r="A572" s="31" t="s">
        <v>580</v>
      </c>
      <c r="B572" s="32">
        <v>8</v>
      </c>
      <c r="C572" s="32" t="s">
        <v>595</v>
      </c>
      <c r="D572" s="32" t="s">
        <v>596</v>
      </c>
      <c r="E572" s="32">
        <v>1</v>
      </c>
      <c r="F572" s="32" t="s">
        <v>11</v>
      </c>
      <c r="G572" s="32" t="s">
        <v>12</v>
      </c>
      <c r="H572" s="32">
        <v>1</v>
      </c>
      <c r="I572" s="30"/>
    </row>
    <row r="573" spans="1:9" x14ac:dyDescent="0.35">
      <c r="A573" s="31" t="s">
        <v>580</v>
      </c>
      <c r="B573" s="32">
        <v>8</v>
      </c>
      <c r="C573" s="32" t="s">
        <v>595</v>
      </c>
      <c r="D573" s="32" t="s">
        <v>596</v>
      </c>
      <c r="E573" s="32">
        <v>2</v>
      </c>
      <c r="F573" s="32" t="s">
        <v>13</v>
      </c>
      <c r="G573" s="32" t="s">
        <v>14</v>
      </c>
      <c r="H573" s="32">
        <v>1</v>
      </c>
      <c r="I573" s="30"/>
    </row>
    <row r="574" spans="1:9" x14ac:dyDescent="0.35">
      <c r="A574" s="31" t="s">
        <v>580</v>
      </c>
      <c r="B574" s="32">
        <v>9</v>
      </c>
      <c r="C574" s="32" t="s">
        <v>597</v>
      </c>
      <c r="D574" s="32" t="s">
        <v>598</v>
      </c>
      <c r="E574" s="32">
        <v>1</v>
      </c>
      <c r="F574" s="32" t="s">
        <v>11</v>
      </c>
      <c r="G574" s="32" t="s">
        <v>12</v>
      </c>
      <c r="H574" s="32">
        <v>1</v>
      </c>
      <c r="I574" s="30"/>
    </row>
    <row r="575" spans="1:9" x14ac:dyDescent="0.35">
      <c r="A575" s="31" t="s">
        <v>580</v>
      </c>
      <c r="B575" s="32">
        <v>9</v>
      </c>
      <c r="C575" s="32" t="s">
        <v>597</v>
      </c>
      <c r="D575" s="32" t="s">
        <v>598</v>
      </c>
      <c r="E575" s="32">
        <v>2</v>
      </c>
      <c r="F575" s="32" t="s">
        <v>13</v>
      </c>
      <c r="G575" s="32" t="s">
        <v>14</v>
      </c>
      <c r="H575" s="32">
        <v>1</v>
      </c>
      <c r="I575" s="30"/>
    </row>
    <row r="576" spans="1:9" x14ac:dyDescent="0.35">
      <c r="A576" s="31" t="s">
        <v>580</v>
      </c>
      <c r="B576" s="32">
        <v>10</v>
      </c>
      <c r="C576" s="32" t="s">
        <v>599</v>
      </c>
      <c r="D576" s="32" t="s">
        <v>600</v>
      </c>
      <c r="E576" s="32">
        <v>1</v>
      </c>
      <c r="F576" s="32" t="s">
        <v>11</v>
      </c>
      <c r="G576" s="32" t="s">
        <v>12</v>
      </c>
      <c r="H576" s="32">
        <v>1</v>
      </c>
      <c r="I576" s="30"/>
    </row>
    <row r="577" spans="1:9" x14ac:dyDescent="0.35">
      <c r="A577" s="31" t="s">
        <v>580</v>
      </c>
      <c r="B577" s="32">
        <v>10</v>
      </c>
      <c r="C577" s="32" t="s">
        <v>599</v>
      </c>
      <c r="D577" s="32" t="s">
        <v>600</v>
      </c>
      <c r="E577" s="32">
        <v>2</v>
      </c>
      <c r="F577" s="32" t="s">
        <v>13</v>
      </c>
      <c r="G577" s="32" t="s">
        <v>14</v>
      </c>
      <c r="H577" s="32">
        <v>1</v>
      </c>
      <c r="I577" s="30"/>
    </row>
    <row r="578" spans="1:9" x14ac:dyDescent="0.35">
      <c r="A578" s="31" t="s">
        <v>580</v>
      </c>
      <c r="B578" s="32">
        <v>11</v>
      </c>
      <c r="C578" s="32" t="s">
        <v>601</v>
      </c>
      <c r="D578" s="32" t="s">
        <v>602</v>
      </c>
      <c r="E578" s="32">
        <v>1</v>
      </c>
      <c r="F578" s="32" t="s">
        <v>11</v>
      </c>
      <c r="G578" s="32" t="s">
        <v>12</v>
      </c>
      <c r="H578" s="32">
        <v>1</v>
      </c>
      <c r="I578" s="30"/>
    </row>
    <row r="579" spans="1:9" x14ac:dyDescent="0.35">
      <c r="A579" s="31" t="s">
        <v>580</v>
      </c>
      <c r="B579" s="32">
        <v>11</v>
      </c>
      <c r="C579" s="32" t="s">
        <v>601</v>
      </c>
      <c r="D579" s="32" t="s">
        <v>602</v>
      </c>
      <c r="E579" s="32">
        <v>2</v>
      </c>
      <c r="F579" s="32" t="s">
        <v>13</v>
      </c>
      <c r="G579" s="32" t="s">
        <v>14</v>
      </c>
      <c r="H579" s="32">
        <v>1</v>
      </c>
      <c r="I579" s="30"/>
    </row>
    <row r="580" spans="1:9" x14ac:dyDescent="0.35">
      <c r="A580" s="31" t="s">
        <v>580</v>
      </c>
      <c r="B580" s="32">
        <v>12</v>
      </c>
      <c r="C580" s="32" t="s">
        <v>603</v>
      </c>
      <c r="D580" s="32" t="s">
        <v>604</v>
      </c>
      <c r="E580" s="32">
        <v>1</v>
      </c>
      <c r="F580" s="32" t="s">
        <v>11</v>
      </c>
      <c r="G580" s="32" t="s">
        <v>12</v>
      </c>
      <c r="H580" s="32">
        <v>1</v>
      </c>
      <c r="I580" s="30"/>
    </row>
    <row r="581" spans="1:9" x14ac:dyDescent="0.35">
      <c r="A581" s="31" t="s">
        <v>580</v>
      </c>
      <c r="B581" s="32">
        <v>12</v>
      </c>
      <c r="C581" s="32" t="s">
        <v>603</v>
      </c>
      <c r="D581" s="32" t="s">
        <v>604</v>
      </c>
      <c r="E581" s="32">
        <v>2</v>
      </c>
      <c r="F581" s="32" t="s">
        <v>13</v>
      </c>
      <c r="G581" s="32" t="s">
        <v>14</v>
      </c>
      <c r="H581" s="32">
        <v>1</v>
      </c>
      <c r="I581" s="30"/>
    </row>
  </sheetData>
  <autoFilter ref="A1:H577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743"/>
  <sheetViews>
    <sheetView zoomScale="70" zoomScaleNormal="70" workbookViewId="0">
      <pane ySplit="1" topLeftCell="A338" activePane="bottomLeft" state="frozen"/>
      <selection pane="bottomLeft" activeCell="E1" sqref="E1"/>
    </sheetView>
  </sheetViews>
  <sheetFormatPr defaultColWidth="8.6328125" defaultRowHeight="14.5" x14ac:dyDescent="0.35"/>
  <cols>
    <col min="1" max="1" width="7.36328125" bestFit="1" customWidth="1"/>
    <col min="2" max="2" width="18.36328125" bestFit="1" customWidth="1"/>
    <col min="3" max="3" width="54.54296875" bestFit="1" customWidth="1"/>
    <col min="4" max="4" width="12.36328125" bestFit="1" customWidth="1"/>
    <col min="5" max="5" width="42" bestFit="1" customWidth="1"/>
    <col min="6" max="6" width="45.36328125" bestFit="1" customWidth="1"/>
    <col min="7" max="7" width="38.36328125" bestFit="1" customWidth="1"/>
    <col min="8" max="8" width="19.36328125" bestFit="1" customWidth="1"/>
    <col min="9" max="50" width="12" bestFit="1" customWidth="1"/>
  </cols>
  <sheetData>
    <row r="1" spans="1:4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605</v>
      </c>
      <c r="H1" s="1" t="s">
        <v>606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35">
      <c r="A2" s="3">
        <v>1</v>
      </c>
      <c r="B2" s="3" t="s">
        <v>9</v>
      </c>
      <c r="C2" s="3" t="s">
        <v>10</v>
      </c>
      <c r="D2" s="3">
        <v>1</v>
      </c>
      <c r="E2" s="3" t="s">
        <v>607</v>
      </c>
      <c r="F2" s="3"/>
      <c r="G2" s="3" t="s">
        <v>608</v>
      </c>
      <c r="H2" s="3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x14ac:dyDescent="0.35">
      <c r="A3" s="3">
        <v>1</v>
      </c>
      <c r="B3" s="3" t="s">
        <v>9</v>
      </c>
      <c r="C3" s="3" t="s">
        <v>10</v>
      </c>
      <c r="D3" s="3">
        <v>2</v>
      </c>
      <c r="E3" s="3" t="s">
        <v>609</v>
      </c>
      <c r="F3" s="3"/>
      <c r="G3" s="3" t="s">
        <v>608</v>
      </c>
      <c r="H3" s="3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x14ac:dyDescent="0.35">
      <c r="A4" s="3">
        <v>1</v>
      </c>
      <c r="B4" s="3" t="s">
        <v>9</v>
      </c>
      <c r="C4" s="3" t="s">
        <v>10</v>
      </c>
      <c r="D4" s="3">
        <v>3</v>
      </c>
      <c r="E4" s="3" t="s">
        <v>610</v>
      </c>
      <c r="F4" s="3" t="s">
        <v>611</v>
      </c>
      <c r="G4" s="3" t="s">
        <v>621</v>
      </c>
      <c r="H4" s="74">
        <v>0</v>
      </c>
      <c r="I4" s="74">
        <v>15.06</v>
      </c>
      <c r="J4" s="3">
        <v>15.06</v>
      </c>
      <c r="K4" s="3">
        <v>15.06</v>
      </c>
      <c r="L4" s="3">
        <v>15.06</v>
      </c>
      <c r="M4" s="3">
        <v>15.06</v>
      </c>
      <c r="N4" s="3">
        <v>15.06</v>
      </c>
      <c r="O4" s="3">
        <v>14.940000000000001</v>
      </c>
      <c r="P4" s="3">
        <v>14.82</v>
      </c>
      <c r="Q4" s="3">
        <v>14.700000000000001</v>
      </c>
      <c r="R4" s="3">
        <v>14.58</v>
      </c>
      <c r="S4" s="3">
        <v>14.46</v>
      </c>
      <c r="T4" s="3">
        <v>14.34</v>
      </c>
      <c r="U4" s="3">
        <v>14.22</v>
      </c>
      <c r="V4" s="3">
        <v>14.207777777777778</v>
      </c>
      <c r="W4" s="3">
        <v>14.195555555555556</v>
      </c>
      <c r="X4" s="3">
        <v>14.183333333333334</v>
      </c>
      <c r="Y4" s="3">
        <v>14.171111111111111</v>
      </c>
      <c r="Z4" s="3">
        <v>14.158888888888889</v>
      </c>
      <c r="AA4" s="3">
        <v>14.146666666666667</v>
      </c>
      <c r="AB4" s="3">
        <v>14.134444444444446</v>
      </c>
      <c r="AC4" s="3">
        <v>14.122222222222224</v>
      </c>
      <c r="AD4" s="3">
        <v>14.110000000000001</v>
      </c>
      <c r="AE4" s="3">
        <v>14.097777777777779</v>
      </c>
      <c r="AF4" s="3">
        <v>14.085555555555556</v>
      </c>
      <c r="AG4" s="3">
        <v>14.073333333333334</v>
      </c>
      <c r="AH4" s="3">
        <v>14.061111111111112</v>
      </c>
      <c r="AI4" s="3">
        <v>14.048888888888889</v>
      </c>
      <c r="AJ4" s="3">
        <v>14.036666666666667</v>
      </c>
      <c r="AK4" s="3">
        <v>14.024444444444445</v>
      </c>
      <c r="AL4" s="3">
        <v>14.012222222222222</v>
      </c>
      <c r="AM4" s="3">
        <v>14</v>
      </c>
      <c r="AN4" s="3">
        <v>13.987777777777778</v>
      </c>
      <c r="AO4" s="3">
        <v>13.89</v>
      </c>
    </row>
    <row r="5" spans="1:41" x14ac:dyDescent="0.35">
      <c r="A5" s="3">
        <v>1</v>
      </c>
      <c r="B5" s="3" t="s">
        <v>9</v>
      </c>
      <c r="C5" s="3" t="s">
        <v>10</v>
      </c>
      <c r="D5" s="3">
        <v>4</v>
      </c>
      <c r="E5" s="3" t="s">
        <v>613</v>
      </c>
      <c r="F5" s="3"/>
      <c r="G5" s="3" t="s">
        <v>608</v>
      </c>
      <c r="H5" s="3">
        <v>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 x14ac:dyDescent="0.35">
      <c r="A6" s="3">
        <v>1</v>
      </c>
      <c r="B6" s="3" t="s">
        <v>9</v>
      </c>
      <c r="C6" s="3" t="s">
        <v>10</v>
      </c>
      <c r="D6" s="3">
        <v>5</v>
      </c>
      <c r="E6" s="3" t="s">
        <v>614</v>
      </c>
      <c r="F6" s="3"/>
      <c r="G6" s="3" t="s">
        <v>608</v>
      </c>
      <c r="H6" s="3">
        <v>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1:41" x14ac:dyDescent="0.35">
      <c r="A7" s="3">
        <v>1</v>
      </c>
      <c r="B7" s="3" t="s">
        <v>9</v>
      </c>
      <c r="C7" s="3" t="s">
        <v>10</v>
      </c>
      <c r="D7" s="3">
        <v>6</v>
      </c>
      <c r="E7" s="3" t="s">
        <v>615</v>
      </c>
      <c r="F7" s="3" t="s">
        <v>626</v>
      </c>
      <c r="G7" s="3" t="s">
        <v>621</v>
      </c>
      <c r="H7" s="3">
        <v>0</v>
      </c>
      <c r="I7" s="3">
        <v>53.09</v>
      </c>
      <c r="J7" s="3">
        <v>52.69</v>
      </c>
      <c r="K7" s="3">
        <v>21.63</v>
      </c>
      <c r="L7" s="3">
        <v>51.22</v>
      </c>
      <c r="M7" s="3">
        <v>51.22</v>
      </c>
      <c r="N7" s="3">
        <v>51.22</v>
      </c>
      <c r="O7" s="3">
        <v>51.22</v>
      </c>
      <c r="P7" s="3">
        <v>51.22</v>
      </c>
      <c r="Q7" s="3">
        <v>51.22</v>
      </c>
      <c r="R7" s="3">
        <v>51.22</v>
      </c>
      <c r="S7" s="3">
        <v>51.22</v>
      </c>
      <c r="T7" s="3">
        <v>51.22</v>
      </c>
      <c r="U7" s="3">
        <v>51.22</v>
      </c>
      <c r="V7" s="3">
        <v>51.22</v>
      </c>
      <c r="W7" s="3">
        <v>51.22</v>
      </c>
      <c r="X7" s="3">
        <v>51.22</v>
      </c>
      <c r="Y7" s="3">
        <v>51.22</v>
      </c>
      <c r="Z7" s="3">
        <v>51.22</v>
      </c>
      <c r="AA7" s="3">
        <v>51.22</v>
      </c>
      <c r="AB7" s="3">
        <v>51.22</v>
      </c>
      <c r="AC7" s="3">
        <v>51.22</v>
      </c>
      <c r="AD7" s="3">
        <v>51.22</v>
      </c>
      <c r="AE7" s="3">
        <v>51.22</v>
      </c>
      <c r="AF7" s="3">
        <v>51.22</v>
      </c>
      <c r="AG7" s="3">
        <v>51.22</v>
      </c>
      <c r="AH7" s="3">
        <v>51.22</v>
      </c>
      <c r="AI7" s="3">
        <v>51.22</v>
      </c>
      <c r="AJ7" s="3">
        <v>51.22</v>
      </c>
      <c r="AK7" s="3">
        <v>51.22</v>
      </c>
      <c r="AL7" s="3">
        <v>51.22</v>
      </c>
      <c r="AM7" s="3">
        <v>51.22</v>
      </c>
      <c r="AN7" s="3">
        <v>51.22</v>
      </c>
      <c r="AO7" s="3">
        <v>51.22</v>
      </c>
    </row>
    <row r="8" spans="1:41" x14ac:dyDescent="0.35">
      <c r="A8" s="3">
        <v>1</v>
      </c>
      <c r="B8" s="3" t="s">
        <v>9</v>
      </c>
      <c r="C8" s="3" t="s">
        <v>10</v>
      </c>
      <c r="D8" s="3">
        <v>7</v>
      </c>
      <c r="E8" s="3" t="s">
        <v>616</v>
      </c>
      <c r="F8" s="3"/>
      <c r="G8" s="3" t="s">
        <v>608</v>
      </c>
      <c r="H8" s="3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x14ac:dyDescent="0.35">
      <c r="A9" s="3">
        <v>1</v>
      </c>
      <c r="B9" s="3" t="s">
        <v>9</v>
      </c>
      <c r="C9" s="3" t="s">
        <v>10</v>
      </c>
      <c r="D9" s="3">
        <v>8</v>
      </c>
      <c r="E9" s="3" t="s">
        <v>617</v>
      </c>
      <c r="F9" s="3"/>
      <c r="G9" s="3" t="s">
        <v>608</v>
      </c>
      <c r="H9" s="3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x14ac:dyDescent="0.35">
      <c r="A10" s="3">
        <v>1</v>
      </c>
      <c r="B10" s="3" t="s">
        <v>9</v>
      </c>
      <c r="C10" s="3" t="s">
        <v>10</v>
      </c>
      <c r="D10" s="3">
        <v>9</v>
      </c>
      <c r="E10" s="3" t="s">
        <v>618</v>
      </c>
      <c r="F10" s="3"/>
      <c r="G10" s="3" t="s">
        <v>608</v>
      </c>
      <c r="H10" s="3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x14ac:dyDescent="0.35">
      <c r="A11" s="3">
        <v>1</v>
      </c>
      <c r="B11" s="3" t="s">
        <v>9</v>
      </c>
      <c r="C11" s="3" t="s">
        <v>10</v>
      </c>
      <c r="D11" s="3">
        <v>10</v>
      </c>
      <c r="E11" s="3" t="s">
        <v>619</v>
      </c>
      <c r="F11" s="3"/>
      <c r="G11" s="3" t="s">
        <v>608</v>
      </c>
      <c r="H11" s="3">
        <v>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1:41" x14ac:dyDescent="0.35">
      <c r="A12" s="75">
        <v>2</v>
      </c>
      <c r="B12" s="75" t="s">
        <v>15</v>
      </c>
      <c r="C12" s="75" t="s">
        <v>16</v>
      </c>
      <c r="D12" s="75">
        <v>1</v>
      </c>
      <c r="E12" s="75" t="s">
        <v>607</v>
      </c>
      <c r="F12" s="75"/>
      <c r="G12" s="75" t="s">
        <v>620</v>
      </c>
      <c r="H12" s="75">
        <v>0</v>
      </c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</row>
    <row r="13" spans="1:41" x14ac:dyDescent="0.35">
      <c r="A13" s="75">
        <v>2</v>
      </c>
      <c r="B13" s="75" t="s">
        <v>15</v>
      </c>
      <c r="C13" s="75" t="s">
        <v>16</v>
      </c>
      <c r="D13" s="75">
        <v>2</v>
      </c>
      <c r="E13" s="75" t="s">
        <v>609</v>
      </c>
      <c r="F13" s="75"/>
      <c r="G13" s="75" t="s">
        <v>608</v>
      </c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</row>
    <row r="14" spans="1:41" x14ac:dyDescent="0.35">
      <c r="A14" s="75">
        <v>2</v>
      </c>
      <c r="B14" s="75" t="s">
        <v>15</v>
      </c>
      <c r="C14" s="75" t="s">
        <v>16</v>
      </c>
      <c r="D14" s="75">
        <v>3</v>
      </c>
      <c r="E14" s="75" t="s">
        <v>610</v>
      </c>
      <c r="F14" s="75" t="s">
        <v>611</v>
      </c>
      <c r="G14" s="75" t="s">
        <v>621</v>
      </c>
      <c r="H14" s="76">
        <v>0</v>
      </c>
      <c r="I14" s="76">
        <v>5.3907161306582845</v>
      </c>
      <c r="J14" s="76">
        <v>6.5644229858941596</v>
      </c>
      <c r="K14" s="75">
        <v>5.5564523361133524</v>
      </c>
      <c r="L14" s="75">
        <v>5.1476355247981553</v>
      </c>
      <c r="M14" s="75">
        <v>7.6421156697973309</v>
      </c>
      <c r="N14" s="75">
        <v>20.587188612099641</v>
      </c>
      <c r="O14" s="75">
        <v>7.645977011494252</v>
      </c>
      <c r="P14" s="75">
        <v>6.1207540395807651</v>
      </c>
      <c r="Q14" s="75">
        <v>5.4193940999851762</v>
      </c>
      <c r="R14" s="75">
        <v>5.0577126388506697</v>
      </c>
      <c r="S14" s="75">
        <v>4.3672513382698801</v>
      </c>
      <c r="T14" s="75">
        <v>3.6767900376890892</v>
      </c>
      <c r="U14" s="75">
        <v>2.9863287371082987</v>
      </c>
      <c r="V14" s="75">
        <v>2.9962609192843663</v>
      </c>
      <c r="W14" s="75">
        <v>3.0061931014604339</v>
      </c>
      <c r="X14" s="75">
        <v>3.0161252836365011</v>
      </c>
      <c r="Y14" s="75">
        <v>3.0260574658125683</v>
      </c>
      <c r="Z14" s="75">
        <v>3.0359896479886355</v>
      </c>
      <c r="AA14" s="75">
        <v>3.0459218301647031</v>
      </c>
      <c r="AB14" s="75">
        <v>3.0558540123407707</v>
      </c>
      <c r="AC14" s="75">
        <v>3.0657861945168379</v>
      </c>
      <c r="AD14" s="75">
        <v>3.0757183766929055</v>
      </c>
      <c r="AE14" s="75">
        <v>3.0856505588689727</v>
      </c>
      <c r="AF14" s="75">
        <v>3.0955827410450407</v>
      </c>
      <c r="AG14" s="75">
        <v>3.1055149232211079</v>
      </c>
      <c r="AH14" s="75">
        <v>3.1154471053971755</v>
      </c>
      <c r="AI14" s="75">
        <v>3.1253792875732422</v>
      </c>
      <c r="AJ14" s="75">
        <v>3.1353114697493099</v>
      </c>
      <c r="AK14" s="75">
        <v>3.1452436519253775</v>
      </c>
      <c r="AL14" s="75">
        <v>3.1551758341014451</v>
      </c>
      <c r="AM14" s="75">
        <v>3.1651080162775123</v>
      </c>
      <c r="AN14" s="75">
        <v>3.1750401984535794</v>
      </c>
      <c r="AO14" s="75">
        <v>3.1849723806296484</v>
      </c>
    </row>
    <row r="15" spans="1:41" x14ac:dyDescent="0.35">
      <c r="A15" s="75">
        <v>2</v>
      </c>
      <c r="B15" s="75" t="s">
        <v>15</v>
      </c>
      <c r="C15" s="75" t="s">
        <v>16</v>
      </c>
      <c r="D15" s="75">
        <v>4</v>
      </c>
      <c r="E15" s="75" t="s">
        <v>613</v>
      </c>
      <c r="F15" s="75"/>
      <c r="G15" s="75" t="s">
        <v>608</v>
      </c>
      <c r="H15" s="75">
        <v>0</v>
      </c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</row>
    <row r="16" spans="1:41" x14ac:dyDescent="0.35">
      <c r="A16" s="75">
        <v>2</v>
      </c>
      <c r="B16" s="75" t="s">
        <v>15</v>
      </c>
      <c r="C16" s="75" t="s">
        <v>16</v>
      </c>
      <c r="D16" s="75">
        <v>5</v>
      </c>
      <c r="E16" s="75" t="s">
        <v>614</v>
      </c>
      <c r="F16" s="75"/>
      <c r="G16" s="75" t="s">
        <v>608</v>
      </c>
      <c r="H16" s="75">
        <v>0</v>
      </c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</row>
    <row r="17" spans="1:41" x14ac:dyDescent="0.35">
      <c r="A17" s="75">
        <v>2</v>
      </c>
      <c r="B17" s="75" t="s">
        <v>15</v>
      </c>
      <c r="C17" s="75" t="s">
        <v>16</v>
      </c>
      <c r="D17" s="75">
        <v>6</v>
      </c>
      <c r="E17" s="75" t="s">
        <v>615</v>
      </c>
      <c r="F17" s="75"/>
      <c r="G17" s="75" t="s">
        <v>608</v>
      </c>
      <c r="H17" s="75">
        <v>0</v>
      </c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</row>
    <row r="18" spans="1:41" x14ac:dyDescent="0.35">
      <c r="A18" s="75">
        <v>2</v>
      </c>
      <c r="B18" s="75" t="s">
        <v>15</v>
      </c>
      <c r="C18" s="75" t="s">
        <v>16</v>
      </c>
      <c r="D18" s="75">
        <v>7</v>
      </c>
      <c r="E18" s="75" t="s">
        <v>616</v>
      </c>
      <c r="F18" s="75"/>
      <c r="G18" s="75" t="s">
        <v>608</v>
      </c>
      <c r="H18" s="75">
        <v>0</v>
      </c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</row>
    <row r="19" spans="1:41" x14ac:dyDescent="0.35">
      <c r="A19" s="75">
        <v>2</v>
      </c>
      <c r="B19" s="75" t="s">
        <v>15</v>
      </c>
      <c r="C19" s="75" t="s">
        <v>16</v>
      </c>
      <c r="D19" s="75">
        <v>8</v>
      </c>
      <c r="E19" s="75" t="s">
        <v>617</v>
      </c>
      <c r="F19" s="75"/>
      <c r="G19" s="75" t="s">
        <v>608</v>
      </c>
      <c r="H19" s="75">
        <v>0</v>
      </c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</row>
    <row r="20" spans="1:41" x14ac:dyDescent="0.35">
      <c r="A20" s="75">
        <v>2</v>
      </c>
      <c r="B20" s="75" t="s">
        <v>15</v>
      </c>
      <c r="C20" s="75" t="s">
        <v>16</v>
      </c>
      <c r="D20" s="75">
        <v>9</v>
      </c>
      <c r="E20" s="75" t="s">
        <v>618</v>
      </c>
      <c r="F20" s="75"/>
      <c r="G20" s="75" t="s">
        <v>608</v>
      </c>
      <c r="H20" s="75">
        <v>0</v>
      </c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</row>
    <row r="21" spans="1:41" x14ac:dyDescent="0.35">
      <c r="A21" s="75">
        <v>2</v>
      </c>
      <c r="B21" s="75" t="s">
        <v>15</v>
      </c>
      <c r="C21" s="75" t="s">
        <v>16</v>
      </c>
      <c r="D21" s="75">
        <v>10</v>
      </c>
      <c r="E21" s="75" t="s">
        <v>619</v>
      </c>
      <c r="F21" s="75"/>
      <c r="G21" s="75" t="s">
        <v>608</v>
      </c>
      <c r="H21" s="75">
        <v>0</v>
      </c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</row>
    <row r="22" spans="1:41" x14ac:dyDescent="0.35">
      <c r="A22" s="3">
        <v>3</v>
      </c>
      <c r="B22" s="3" t="s">
        <v>17</v>
      </c>
      <c r="C22" s="3" t="s">
        <v>18</v>
      </c>
      <c r="D22" s="3">
        <v>1</v>
      </c>
      <c r="E22" s="3" t="s">
        <v>607</v>
      </c>
      <c r="F22" s="3"/>
      <c r="G22" s="3" t="s">
        <v>608</v>
      </c>
      <c r="H22" s="3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x14ac:dyDescent="0.35">
      <c r="A23" s="3">
        <v>3</v>
      </c>
      <c r="B23" s="3" t="s">
        <v>17</v>
      </c>
      <c r="C23" s="3" t="s">
        <v>18</v>
      </c>
      <c r="D23" s="3">
        <v>2</v>
      </c>
      <c r="E23" s="3" t="s">
        <v>609</v>
      </c>
      <c r="F23" s="3"/>
      <c r="G23" s="3" t="s">
        <v>608</v>
      </c>
      <c r="H23" s="3">
        <v>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</row>
    <row r="24" spans="1:41" x14ac:dyDescent="0.35">
      <c r="A24" s="3">
        <v>3</v>
      </c>
      <c r="B24" s="3" t="s">
        <v>17</v>
      </c>
      <c r="C24" s="3" t="s">
        <v>18</v>
      </c>
      <c r="D24" s="3">
        <v>3</v>
      </c>
      <c r="E24" s="3" t="s">
        <v>610</v>
      </c>
      <c r="F24" s="3" t="s">
        <v>611</v>
      </c>
      <c r="G24" s="3" t="s">
        <v>622</v>
      </c>
      <c r="H24" s="74">
        <v>1.9</v>
      </c>
      <c r="I24" s="74">
        <v>19.948186528497409</v>
      </c>
      <c r="J24" s="3">
        <v>18.652849740932641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</row>
    <row r="25" spans="1:41" x14ac:dyDescent="0.35">
      <c r="A25" s="3">
        <v>3</v>
      </c>
      <c r="B25" s="3" t="s">
        <v>17</v>
      </c>
      <c r="C25" s="3" t="s">
        <v>18</v>
      </c>
      <c r="D25" s="3">
        <v>4</v>
      </c>
      <c r="E25" s="3" t="s">
        <v>613</v>
      </c>
      <c r="F25" s="3"/>
      <c r="G25" s="3" t="s">
        <v>608</v>
      </c>
      <c r="H25" s="3"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1:41" x14ac:dyDescent="0.35">
      <c r="A26" s="3">
        <v>3</v>
      </c>
      <c r="B26" s="3" t="s">
        <v>17</v>
      </c>
      <c r="C26" s="3" t="s">
        <v>18</v>
      </c>
      <c r="D26" s="3">
        <v>5</v>
      </c>
      <c r="E26" s="3" t="s">
        <v>614</v>
      </c>
      <c r="F26" s="3"/>
      <c r="G26" s="3" t="s">
        <v>608</v>
      </c>
      <c r="H26" s="3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 x14ac:dyDescent="0.35">
      <c r="A27" s="3">
        <v>3</v>
      </c>
      <c r="B27" s="3" t="s">
        <v>17</v>
      </c>
      <c r="C27" s="3" t="s">
        <v>18</v>
      </c>
      <c r="D27" s="3">
        <v>6</v>
      </c>
      <c r="E27" s="3" t="s">
        <v>615</v>
      </c>
      <c r="F27" s="3"/>
      <c r="G27" s="3" t="s">
        <v>608</v>
      </c>
      <c r="H27" s="3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1" x14ac:dyDescent="0.35">
      <c r="A28" s="3">
        <v>3</v>
      </c>
      <c r="B28" s="3" t="s">
        <v>17</v>
      </c>
      <c r="C28" s="3" t="s">
        <v>18</v>
      </c>
      <c r="D28" s="3">
        <v>7</v>
      </c>
      <c r="E28" s="3" t="s">
        <v>616</v>
      </c>
      <c r="F28" s="3"/>
      <c r="G28" s="3" t="s">
        <v>608</v>
      </c>
      <c r="H28" s="3"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1:41" x14ac:dyDescent="0.35">
      <c r="A29" s="3">
        <v>3</v>
      </c>
      <c r="B29" s="3" t="s">
        <v>17</v>
      </c>
      <c r="C29" s="3" t="s">
        <v>18</v>
      </c>
      <c r="D29" s="3">
        <v>8</v>
      </c>
      <c r="E29" s="3" t="s">
        <v>617</v>
      </c>
      <c r="F29" s="3"/>
      <c r="G29" s="3" t="s">
        <v>608</v>
      </c>
      <c r="H29" s="3">
        <v>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</row>
    <row r="30" spans="1:41" x14ac:dyDescent="0.35">
      <c r="A30" s="3">
        <v>3</v>
      </c>
      <c r="B30" s="3" t="s">
        <v>17</v>
      </c>
      <c r="C30" s="3" t="s">
        <v>18</v>
      </c>
      <c r="D30" s="3">
        <v>9</v>
      </c>
      <c r="E30" s="3" t="s">
        <v>618</v>
      </c>
      <c r="F30" s="3"/>
      <c r="G30" s="3" t="s">
        <v>608</v>
      </c>
      <c r="H30" s="3">
        <v>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</row>
    <row r="31" spans="1:41" x14ac:dyDescent="0.35">
      <c r="A31" s="3">
        <v>3</v>
      </c>
      <c r="B31" s="3" t="s">
        <v>17</v>
      </c>
      <c r="C31" s="3" t="s">
        <v>18</v>
      </c>
      <c r="D31" s="3">
        <v>10</v>
      </c>
      <c r="E31" s="3" t="s">
        <v>619</v>
      </c>
      <c r="F31" s="3"/>
      <c r="G31" s="3" t="s">
        <v>608</v>
      </c>
      <c r="H31" s="3">
        <v>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</row>
    <row r="32" spans="1:41" x14ac:dyDescent="0.35">
      <c r="A32" s="75">
        <v>4</v>
      </c>
      <c r="B32" s="75" t="s">
        <v>19</v>
      </c>
      <c r="C32" s="75" t="s">
        <v>20</v>
      </c>
      <c r="D32" s="75">
        <v>1</v>
      </c>
      <c r="E32" s="75" t="s">
        <v>607</v>
      </c>
      <c r="F32" s="75"/>
      <c r="G32" s="75" t="s">
        <v>608</v>
      </c>
      <c r="H32" s="75">
        <v>0</v>
      </c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</row>
    <row r="33" spans="1:41" x14ac:dyDescent="0.35">
      <c r="A33" s="75">
        <v>4</v>
      </c>
      <c r="B33" s="75" t="s">
        <v>19</v>
      </c>
      <c r="C33" s="75" t="s">
        <v>20</v>
      </c>
      <c r="D33" s="75">
        <v>2</v>
      </c>
      <c r="E33" s="75" t="s">
        <v>609</v>
      </c>
      <c r="F33" s="75"/>
      <c r="G33" s="75" t="s">
        <v>608</v>
      </c>
      <c r="H33" s="75">
        <v>0</v>
      </c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</row>
    <row r="34" spans="1:41" x14ac:dyDescent="0.35">
      <c r="A34" s="75">
        <v>4</v>
      </c>
      <c r="B34" s="75" t="s">
        <v>19</v>
      </c>
      <c r="C34" s="75" t="s">
        <v>20</v>
      </c>
      <c r="D34" s="75">
        <v>3</v>
      </c>
      <c r="E34" s="75" t="s">
        <v>610</v>
      </c>
      <c r="F34" s="75" t="s">
        <v>611</v>
      </c>
      <c r="G34" s="75" t="s">
        <v>622</v>
      </c>
      <c r="H34" s="76">
        <v>1.9</v>
      </c>
      <c r="I34" s="76">
        <v>26.169590643274852</v>
      </c>
      <c r="J34" s="76">
        <v>22.807017543859647</v>
      </c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</row>
    <row r="35" spans="1:41" x14ac:dyDescent="0.35">
      <c r="A35" s="75">
        <v>4</v>
      </c>
      <c r="B35" s="75" t="s">
        <v>19</v>
      </c>
      <c r="C35" s="75" t="s">
        <v>20</v>
      </c>
      <c r="D35" s="75">
        <v>4</v>
      </c>
      <c r="E35" s="75" t="s">
        <v>613</v>
      </c>
      <c r="F35" s="75"/>
      <c r="G35" s="75" t="s">
        <v>608</v>
      </c>
      <c r="H35" s="75">
        <v>0</v>
      </c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</row>
    <row r="36" spans="1:41" x14ac:dyDescent="0.35">
      <c r="A36" s="75">
        <v>4</v>
      </c>
      <c r="B36" s="75" t="s">
        <v>19</v>
      </c>
      <c r="C36" s="75" t="s">
        <v>20</v>
      </c>
      <c r="D36" s="75">
        <v>5</v>
      </c>
      <c r="E36" s="75" t="s">
        <v>614</v>
      </c>
      <c r="F36" s="75"/>
      <c r="G36" s="75" t="s">
        <v>608</v>
      </c>
      <c r="H36" s="75">
        <v>0</v>
      </c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</row>
    <row r="37" spans="1:41" x14ac:dyDescent="0.35">
      <c r="A37" s="75">
        <v>4</v>
      </c>
      <c r="B37" s="75" t="s">
        <v>19</v>
      </c>
      <c r="C37" s="75" t="s">
        <v>20</v>
      </c>
      <c r="D37" s="75">
        <v>6</v>
      </c>
      <c r="E37" s="75" t="s">
        <v>615</v>
      </c>
      <c r="F37" s="75"/>
      <c r="G37" s="75" t="s">
        <v>608</v>
      </c>
      <c r="H37" s="75">
        <v>0</v>
      </c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</row>
    <row r="38" spans="1:41" x14ac:dyDescent="0.35">
      <c r="A38" s="75">
        <v>4</v>
      </c>
      <c r="B38" s="75" t="s">
        <v>19</v>
      </c>
      <c r="C38" s="75" t="s">
        <v>20</v>
      </c>
      <c r="D38" s="75">
        <v>7</v>
      </c>
      <c r="E38" s="75" t="s">
        <v>616</v>
      </c>
      <c r="F38" s="75"/>
      <c r="G38" s="75" t="s">
        <v>608</v>
      </c>
      <c r="H38" s="75">
        <v>0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</row>
    <row r="39" spans="1:41" x14ac:dyDescent="0.35">
      <c r="A39" s="75">
        <v>4</v>
      </c>
      <c r="B39" s="75" t="s">
        <v>19</v>
      </c>
      <c r="C39" s="75" t="s">
        <v>20</v>
      </c>
      <c r="D39" s="75">
        <v>8</v>
      </c>
      <c r="E39" s="75" t="s">
        <v>617</v>
      </c>
      <c r="F39" s="75"/>
      <c r="G39" s="75" t="s">
        <v>608</v>
      </c>
      <c r="H39" s="75">
        <v>0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</row>
    <row r="40" spans="1:41" x14ac:dyDescent="0.35">
      <c r="A40" s="75">
        <v>4</v>
      </c>
      <c r="B40" s="75" t="s">
        <v>19</v>
      </c>
      <c r="C40" s="75" t="s">
        <v>20</v>
      </c>
      <c r="D40" s="75">
        <v>9</v>
      </c>
      <c r="E40" s="75" t="s">
        <v>618</v>
      </c>
      <c r="F40" s="75"/>
      <c r="G40" s="75" t="s">
        <v>608</v>
      </c>
      <c r="H40" s="75">
        <v>0</v>
      </c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</row>
    <row r="41" spans="1:41" x14ac:dyDescent="0.35">
      <c r="A41" s="75">
        <v>4</v>
      </c>
      <c r="B41" s="75" t="s">
        <v>19</v>
      </c>
      <c r="C41" s="75" t="s">
        <v>20</v>
      </c>
      <c r="D41" s="75">
        <v>10</v>
      </c>
      <c r="E41" s="75" t="s">
        <v>619</v>
      </c>
      <c r="F41" s="75"/>
      <c r="G41" s="75" t="s">
        <v>608</v>
      </c>
      <c r="H41" s="75">
        <v>0</v>
      </c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</row>
    <row r="42" spans="1:41" x14ac:dyDescent="0.35">
      <c r="A42" s="3">
        <v>5</v>
      </c>
      <c r="B42" s="3" t="s">
        <v>21</v>
      </c>
      <c r="C42" s="3" t="s">
        <v>22</v>
      </c>
      <c r="D42" s="3">
        <v>1</v>
      </c>
      <c r="E42" s="3" t="s">
        <v>607</v>
      </c>
      <c r="F42" s="3"/>
      <c r="G42" s="3" t="s">
        <v>608</v>
      </c>
      <c r="H42" s="3">
        <v>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</row>
    <row r="43" spans="1:41" x14ac:dyDescent="0.35">
      <c r="A43" s="3">
        <v>5</v>
      </c>
      <c r="B43" s="3" t="s">
        <v>21</v>
      </c>
      <c r="C43" s="3" t="s">
        <v>22</v>
      </c>
      <c r="D43" s="3">
        <v>2</v>
      </c>
      <c r="E43" s="3" t="s">
        <v>609</v>
      </c>
      <c r="F43" s="3"/>
      <c r="G43" s="3" t="s">
        <v>608</v>
      </c>
      <c r="H43" s="3">
        <v>0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</row>
    <row r="44" spans="1:41" x14ac:dyDescent="0.35">
      <c r="A44" s="3">
        <v>5</v>
      </c>
      <c r="B44" s="3" t="s">
        <v>21</v>
      </c>
      <c r="C44" s="3" t="s">
        <v>22</v>
      </c>
      <c r="D44" s="3">
        <v>3</v>
      </c>
      <c r="E44" s="3" t="s">
        <v>610</v>
      </c>
      <c r="F44" s="3" t="s">
        <v>611</v>
      </c>
      <c r="G44" s="3" t="s">
        <v>622</v>
      </c>
      <c r="H44" s="74">
        <v>1.9</v>
      </c>
      <c r="I44" s="74">
        <v>28.635960312978945</v>
      </c>
      <c r="J44" s="3">
        <v>26.821005081874645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1:41" x14ac:dyDescent="0.35">
      <c r="A45" s="3">
        <v>5</v>
      </c>
      <c r="B45" s="3" t="s">
        <v>21</v>
      </c>
      <c r="C45" s="3" t="s">
        <v>22</v>
      </c>
      <c r="D45" s="3">
        <v>4</v>
      </c>
      <c r="E45" s="3" t="s">
        <v>613</v>
      </c>
      <c r="F45" s="3"/>
      <c r="G45" s="3" t="s">
        <v>608</v>
      </c>
      <c r="H45" s="3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</row>
    <row r="46" spans="1:41" x14ac:dyDescent="0.35">
      <c r="A46" s="3">
        <v>5</v>
      </c>
      <c r="B46" s="3" t="s">
        <v>21</v>
      </c>
      <c r="C46" s="3" t="s">
        <v>22</v>
      </c>
      <c r="D46" s="3">
        <v>5</v>
      </c>
      <c r="E46" s="3" t="s">
        <v>614</v>
      </c>
      <c r="F46" s="3"/>
      <c r="G46" s="3" t="s">
        <v>608</v>
      </c>
      <c r="H46" s="3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 spans="1:41" x14ac:dyDescent="0.35">
      <c r="A47" s="3">
        <v>5</v>
      </c>
      <c r="B47" s="3" t="s">
        <v>21</v>
      </c>
      <c r="C47" s="3" t="s">
        <v>22</v>
      </c>
      <c r="D47" s="3">
        <v>6</v>
      </c>
      <c r="E47" s="3" t="s">
        <v>615</v>
      </c>
      <c r="F47" s="3"/>
      <c r="G47" s="3" t="s">
        <v>608</v>
      </c>
      <c r="H47" s="3">
        <v>0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</row>
    <row r="48" spans="1:41" x14ac:dyDescent="0.35">
      <c r="A48" s="3">
        <v>5</v>
      </c>
      <c r="B48" s="3" t="s">
        <v>21</v>
      </c>
      <c r="C48" s="3" t="s">
        <v>22</v>
      </c>
      <c r="D48" s="3">
        <v>7</v>
      </c>
      <c r="E48" s="3" t="s">
        <v>616</v>
      </c>
      <c r="F48" s="3"/>
      <c r="G48" s="3" t="s">
        <v>608</v>
      </c>
      <c r="H48" s="3">
        <v>0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</row>
    <row r="49" spans="1:41" x14ac:dyDescent="0.35">
      <c r="A49" s="3">
        <v>5</v>
      </c>
      <c r="B49" s="3" t="s">
        <v>21</v>
      </c>
      <c r="C49" s="3" t="s">
        <v>22</v>
      </c>
      <c r="D49" s="3">
        <v>8</v>
      </c>
      <c r="E49" s="3" t="s">
        <v>617</v>
      </c>
      <c r="F49" s="3"/>
      <c r="G49" s="3" t="s">
        <v>608</v>
      </c>
      <c r="H49" s="3">
        <v>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</row>
    <row r="50" spans="1:41" x14ac:dyDescent="0.35">
      <c r="A50" s="3">
        <v>5</v>
      </c>
      <c r="B50" s="3" t="s">
        <v>21</v>
      </c>
      <c r="C50" s="3" t="s">
        <v>22</v>
      </c>
      <c r="D50" s="3">
        <v>9</v>
      </c>
      <c r="E50" s="3" t="s">
        <v>618</v>
      </c>
      <c r="F50" s="3"/>
      <c r="G50" s="3" t="s">
        <v>608</v>
      </c>
      <c r="H50" s="3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</row>
    <row r="51" spans="1:41" x14ac:dyDescent="0.35">
      <c r="A51" s="3">
        <v>5</v>
      </c>
      <c r="B51" s="3" t="s">
        <v>21</v>
      </c>
      <c r="C51" s="3" t="s">
        <v>22</v>
      </c>
      <c r="D51" s="3">
        <v>10</v>
      </c>
      <c r="E51" s="3" t="s">
        <v>619</v>
      </c>
      <c r="F51" s="3"/>
      <c r="G51" s="3" t="s">
        <v>608</v>
      </c>
      <c r="H51" s="3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 spans="1:41" x14ac:dyDescent="0.35">
      <c r="A52" s="75">
        <v>6</v>
      </c>
      <c r="B52" s="75" t="s">
        <v>23</v>
      </c>
      <c r="C52" s="75" t="s">
        <v>24</v>
      </c>
      <c r="D52" s="75">
        <v>1</v>
      </c>
      <c r="E52" s="75" t="s">
        <v>607</v>
      </c>
      <c r="F52" s="75"/>
      <c r="G52" s="75" t="s">
        <v>608</v>
      </c>
      <c r="H52" s="75">
        <v>0</v>
      </c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</row>
    <row r="53" spans="1:41" x14ac:dyDescent="0.35">
      <c r="A53" s="75">
        <v>6</v>
      </c>
      <c r="B53" s="75" t="s">
        <v>23</v>
      </c>
      <c r="C53" s="75" t="s">
        <v>24</v>
      </c>
      <c r="D53" s="75">
        <v>2</v>
      </c>
      <c r="E53" s="75" t="s">
        <v>609</v>
      </c>
      <c r="F53" s="75"/>
      <c r="G53" s="75" t="s">
        <v>608</v>
      </c>
      <c r="H53" s="75">
        <v>0</v>
      </c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</row>
    <row r="54" spans="1:41" x14ac:dyDescent="0.35">
      <c r="A54" s="75">
        <v>6</v>
      </c>
      <c r="B54" s="75" t="s">
        <v>23</v>
      </c>
      <c r="C54" s="75" t="s">
        <v>24</v>
      </c>
      <c r="D54" s="75">
        <v>3</v>
      </c>
      <c r="E54" s="75" t="s">
        <v>610</v>
      </c>
      <c r="F54" s="75" t="s">
        <v>611</v>
      </c>
      <c r="G54" s="75" t="s">
        <v>621</v>
      </c>
      <c r="H54" s="76">
        <v>0</v>
      </c>
      <c r="I54" s="76">
        <v>8.85</v>
      </c>
      <c r="J54" s="76">
        <v>8.85</v>
      </c>
      <c r="K54" s="75">
        <v>8.1199999999999992</v>
      </c>
      <c r="L54" s="75">
        <v>8.3918327089371303</v>
      </c>
      <c r="M54" s="75">
        <v>11.959132393617987</v>
      </c>
      <c r="N54" s="75">
        <v>12.269071228935658</v>
      </c>
      <c r="O54" s="75">
        <v>13.625977544971645</v>
      </c>
      <c r="P54" s="75">
        <v>12.949156550657246</v>
      </c>
      <c r="Q54" s="75">
        <v>12.449248636201601</v>
      </c>
      <c r="R54" s="75">
        <v>12.06165483468533</v>
      </c>
      <c r="S54" s="75">
        <v>12.714754787622711</v>
      </c>
      <c r="T54" s="75">
        <v>13.367854740560094</v>
      </c>
      <c r="U54" s="75">
        <v>14.020954693497474</v>
      </c>
      <c r="V54" s="75">
        <v>14.132096407531293</v>
      </c>
      <c r="W54" s="75">
        <v>14.243238121565115</v>
      </c>
      <c r="X54" s="75">
        <v>14.354379835598936</v>
      </c>
      <c r="Y54" s="75">
        <v>14.465521549632754</v>
      </c>
      <c r="Z54" s="75">
        <v>14.57666326366658</v>
      </c>
      <c r="AA54" s="75">
        <v>14.687804977700399</v>
      </c>
      <c r="AB54" s="75">
        <v>14.798946691734219</v>
      </c>
      <c r="AC54" s="75">
        <v>14.910088405768041</v>
      </c>
      <c r="AD54" s="75">
        <v>15.02123011980186</v>
      </c>
      <c r="AE54" s="75">
        <v>15.132371833835679</v>
      </c>
      <c r="AF54" s="75">
        <v>15.243513547869499</v>
      </c>
      <c r="AG54" s="75">
        <v>15.354655261903321</v>
      </c>
      <c r="AH54" s="75">
        <v>15.46579697593714</v>
      </c>
      <c r="AI54" s="75">
        <v>15.576938689970961</v>
      </c>
      <c r="AJ54" s="75">
        <v>15.688080404004783</v>
      </c>
      <c r="AK54" s="75">
        <v>15.799222118038601</v>
      </c>
      <c r="AL54" s="75">
        <v>15.910363832072422</v>
      </c>
      <c r="AM54" s="75">
        <v>16.021505546106241</v>
      </c>
      <c r="AN54" s="75">
        <v>16.132647260140065</v>
      </c>
      <c r="AO54" s="75">
        <v>16.243788974173903</v>
      </c>
    </row>
    <row r="55" spans="1:41" x14ac:dyDescent="0.35">
      <c r="A55" s="75">
        <v>6</v>
      </c>
      <c r="B55" s="75" t="s">
        <v>23</v>
      </c>
      <c r="C55" s="75" t="s">
        <v>24</v>
      </c>
      <c r="D55" s="75">
        <v>4</v>
      </c>
      <c r="E55" s="75" t="s">
        <v>613</v>
      </c>
      <c r="F55" s="75"/>
      <c r="G55" s="75" t="s">
        <v>608</v>
      </c>
      <c r="H55" s="75">
        <v>0</v>
      </c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75"/>
    </row>
    <row r="56" spans="1:41" x14ac:dyDescent="0.35">
      <c r="A56" s="75">
        <v>6</v>
      </c>
      <c r="B56" s="75" t="s">
        <v>23</v>
      </c>
      <c r="C56" s="75" t="s">
        <v>24</v>
      </c>
      <c r="D56" s="75">
        <v>5</v>
      </c>
      <c r="E56" s="75" t="s">
        <v>614</v>
      </c>
      <c r="F56" s="75"/>
      <c r="G56" s="75" t="s">
        <v>608</v>
      </c>
      <c r="H56" s="75">
        <v>0</v>
      </c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</row>
    <row r="57" spans="1:41" x14ac:dyDescent="0.35">
      <c r="A57" s="75">
        <v>6</v>
      </c>
      <c r="B57" s="75" t="s">
        <v>23</v>
      </c>
      <c r="C57" s="75" t="s">
        <v>24</v>
      </c>
      <c r="D57" s="75">
        <v>6</v>
      </c>
      <c r="E57" s="75" t="s">
        <v>615</v>
      </c>
      <c r="F57" s="75"/>
      <c r="G57" s="75" t="s">
        <v>608</v>
      </c>
      <c r="H57" s="75">
        <v>0</v>
      </c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</row>
    <row r="58" spans="1:41" x14ac:dyDescent="0.35">
      <c r="A58" s="75">
        <v>6</v>
      </c>
      <c r="B58" s="75" t="s">
        <v>23</v>
      </c>
      <c r="C58" s="75" t="s">
        <v>24</v>
      </c>
      <c r="D58" s="75">
        <v>7</v>
      </c>
      <c r="E58" s="75" t="s">
        <v>616</v>
      </c>
      <c r="F58" s="75"/>
      <c r="G58" s="75" t="s">
        <v>608</v>
      </c>
      <c r="H58" s="75">
        <v>0</v>
      </c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75"/>
      <c r="AL58" s="75"/>
      <c r="AM58" s="75"/>
      <c r="AN58" s="75"/>
      <c r="AO58" s="75"/>
    </row>
    <row r="59" spans="1:41" x14ac:dyDescent="0.35">
      <c r="A59" s="75">
        <v>6</v>
      </c>
      <c r="B59" s="75" t="s">
        <v>23</v>
      </c>
      <c r="C59" s="75" t="s">
        <v>24</v>
      </c>
      <c r="D59" s="75">
        <v>8</v>
      </c>
      <c r="E59" s="75" t="s">
        <v>617</v>
      </c>
      <c r="F59" s="75"/>
      <c r="G59" s="75" t="s">
        <v>608</v>
      </c>
      <c r="H59" s="75">
        <v>0</v>
      </c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</row>
    <row r="60" spans="1:41" x14ac:dyDescent="0.35">
      <c r="A60" s="75">
        <v>6</v>
      </c>
      <c r="B60" s="75" t="s">
        <v>23</v>
      </c>
      <c r="C60" s="75" t="s">
        <v>24</v>
      </c>
      <c r="D60" s="75">
        <v>9</v>
      </c>
      <c r="E60" s="75" t="s">
        <v>618</v>
      </c>
      <c r="F60" s="75"/>
      <c r="G60" s="75" t="s">
        <v>608</v>
      </c>
      <c r="H60" s="75">
        <v>0</v>
      </c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5"/>
      <c r="AL60" s="75"/>
      <c r="AM60" s="75"/>
      <c r="AN60" s="75"/>
      <c r="AO60" s="75"/>
    </row>
    <row r="61" spans="1:41" x14ac:dyDescent="0.35">
      <c r="A61" s="75">
        <v>6</v>
      </c>
      <c r="B61" s="75" t="s">
        <v>23</v>
      </c>
      <c r="C61" s="75" t="s">
        <v>24</v>
      </c>
      <c r="D61" s="75">
        <v>10</v>
      </c>
      <c r="E61" s="75" t="s">
        <v>619</v>
      </c>
      <c r="F61" s="75"/>
      <c r="G61" s="75" t="s">
        <v>608</v>
      </c>
      <c r="H61" s="75">
        <v>0</v>
      </c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</row>
    <row r="62" spans="1:41" x14ac:dyDescent="0.35">
      <c r="A62" s="3">
        <v>7</v>
      </c>
      <c r="B62" s="3" t="s">
        <v>25</v>
      </c>
      <c r="C62" s="3" t="s">
        <v>26</v>
      </c>
      <c r="D62" s="3">
        <v>1</v>
      </c>
      <c r="E62" s="3" t="s">
        <v>607</v>
      </c>
      <c r="F62" s="3"/>
      <c r="G62" s="3" t="s">
        <v>608</v>
      </c>
      <c r="H62" s="3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</row>
    <row r="63" spans="1:41" x14ac:dyDescent="0.35">
      <c r="A63" s="3">
        <v>7</v>
      </c>
      <c r="B63" s="3" t="s">
        <v>25</v>
      </c>
      <c r="C63" s="3" t="s">
        <v>26</v>
      </c>
      <c r="D63" s="3">
        <v>2</v>
      </c>
      <c r="E63" s="3" t="s">
        <v>609</v>
      </c>
      <c r="F63" s="3"/>
      <c r="G63" s="3" t="s">
        <v>608</v>
      </c>
      <c r="H63" s="3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</row>
    <row r="64" spans="1:41" x14ac:dyDescent="0.35">
      <c r="A64" s="3">
        <v>7</v>
      </c>
      <c r="B64" s="3" t="s">
        <v>25</v>
      </c>
      <c r="C64" s="3" t="s">
        <v>26</v>
      </c>
      <c r="D64" s="3">
        <v>3</v>
      </c>
      <c r="E64" s="3" t="s">
        <v>610</v>
      </c>
      <c r="F64" s="3" t="s">
        <v>611</v>
      </c>
      <c r="G64" s="3" t="s">
        <v>622</v>
      </c>
      <c r="H64" s="74">
        <v>1.9</v>
      </c>
      <c r="I64" s="74">
        <v>4.4166666666666661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</row>
    <row r="65" spans="1:41" x14ac:dyDescent="0.35">
      <c r="A65" s="3">
        <v>7</v>
      </c>
      <c r="B65" s="3" t="s">
        <v>25</v>
      </c>
      <c r="C65" s="3" t="s">
        <v>26</v>
      </c>
      <c r="D65" s="3">
        <v>4</v>
      </c>
      <c r="E65" s="3" t="s">
        <v>613</v>
      </c>
      <c r="F65" s="3"/>
      <c r="G65" s="3" t="s">
        <v>608</v>
      </c>
      <c r="H65" s="3">
        <v>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</row>
    <row r="66" spans="1:41" x14ac:dyDescent="0.35">
      <c r="A66" s="3">
        <v>7</v>
      </c>
      <c r="B66" s="3" t="s">
        <v>25</v>
      </c>
      <c r="C66" s="3" t="s">
        <v>26</v>
      </c>
      <c r="D66" s="3">
        <v>5</v>
      </c>
      <c r="E66" s="3" t="s">
        <v>614</v>
      </c>
      <c r="F66" s="3"/>
      <c r="G66" s="3" t="s">
        <v>608</v>
      </c>
      <c r="H66" s="3">
        <v>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</row>
    <row r="67" spans="1:41" x14ac:dyDescent="0.35">
      <c r="A67" s="3">
        <v>7</v>
      </c>
      <c r="B67" s="3" t="s">
        <v>25</v>
      </c>
      <c r="C67" s="3" t="s">
        <v>26</v>
      </c>
      <c r="D67" s="3">
        <v>6</v>
      </c>
      <c r="E67" s="3" t="s">
        <v>615</v>
      </c>
      <c r="F67" s="3"/>
      <c r="G67" s="3" t="s">
        <v>608</v>
      </c>
      <c r="H67" s="3">
        <v>0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</row>
    <row r="68" spans="1:41" x14ac:dyDescent="0.35">
      <c r="A68" s="3">
        <v>7</v>
      </c>
      <c r="B68" s="3" t="s">
        <v>25</v>
      </c>
      <c r="C68" s="3" t="s">
        <v>26</v>
      </c>
      <c r="D68" s="3">
        <v>7</v>
      </c>
      <c r="E68" s="3" t="s">
        <v>616</v>
      </c>
      <c r="F68" s="3"/>
      <c r="G68" s="3" t="s">
        <v>608</v>
      </c>
      <c r="H68" s="3">
        <v>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</row>
    <row r="69" spans="1:41" x14ac:dyDescent="0.35">
      <c r="A69" s="3">
        <v>7</v>
      </c>
      <c r="B69" s="3" t="s">
        <v>25</v>
      </c>
      <c r="C69" s="3" t="s">
        <v>26</v>
      </c>
      <c r="D69" s="3">
        <v>8</v>
      </c>
      <c r="E69" s="3" t="s">
        <v>617</v>
      </c>
      <c r="F69" s="3"/>
      <c r="G69" s="3" t="s">
        <v>608</v>
      </c>
      <c r="H69" s="3"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</row>
    <row r="70" spans="1:41" x14ac:dyDescent="0.35">
      <c r="A70" s="3">
        <v>7</v>
      </c>
      <c r="B70" s="3" t="s">
        <v>25</v>
      </c>
      <c r="C70" s="3" t="s">
        <v>26</v>
      </c>
      <c r="D70" s="3">
        <v>9</v>
      </c>
      <c r="E70" s="3" t="s">
        <v>618</v>
      </c>
      <c r="F70" s="3"/>
      <c r="G70" s="3" t="s">
        <v>608</v>
      </c>
      <c r="H70" s="3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</row>
    <row r="71" spans="1:41" x14ac:dyDescent="0.35">
      <c r="A71" s="3">
        <v>7</v>
      </c>
      <c r="B71" s="3" t="s">
        <v>25</v>
      </c>
      <c r="C71" s="3" t="s">
        <v>26</v>
      </c>
      <c r="D71" s="3">
        <v>10</v>
      </c>
      <c r="E71" s="3" t="s">
        <v>619</v>
      </c>
      <c r="F71" s="3"/>
      <c r="G71" s="3" t="s">
        <v>608</v>
      </c>
      <c r="H71" s="3">
        <v>0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</row>
    <row r="72" spans="1:41" x14ac:dyDescent="0.35">
      <c r="A72" s="75">
        <v>8</v>
      </c>
      <c r="B72" s="75" t="s">
        <v>27</v>
      </c>
      <c r="C72" s="75" t="s">
        <v>28</v>
      </c>
      <c r="D72" s="75">
        <v>1</v>
      </c>
      <c r="E72" s="75" t="s">
        <v>607</v>
      </c>
      <c r="F72" s="75"/>
      <c r="G72" s="75" t="s">
        <v>608</v>
      </c>
      <c r="H72" s="75">
        <v>0</v>
      </c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</row>
    <row r="73" spans="1:41" x14ac:dyDescent="0.35">
      <c r="A73" s="75">
        <v>8</v>
      </c>
      <c r="B73" s="75" t="s">
        <v>27</v>
      </c>
      <c r="C73" s="75" t="s">
        <v>28</v>
      </c>
      <c r="D73" s="75">
        <v>2</v>
      </c>
      <c r="E73" s="75" t="s">
        <v>609</v>
      </c>
      <c r="F73" s="75"/>
      <c r="G73" s="75" t="s">
        <v>608</v>
      </c>
      <c r="H73" s="75">
        <v>0</v>
      </c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</row>
    <row r="74" spans="1:41" x14ac:dyDescent="0.35">
      <c r="A74" s="75">
        <v>8</v>
      </c>
      <c r="B74" s="75" t="s">
        <v>27</v>
      </c>
      <c r="C74" s="75" t="s">
        <v>28</v>
      </c>
      <c r="D74" s="75">
        <v>3</v>
      </c>
      <c r="E74" s="75" t="s">
        <v>610</v>
      </c>
      <c r="F74" s="75" t="s">
        <v>611</v>
      </c>
      <c r="G74" s="75" t="s">
        <v>622</v>
      </c>
      <c r="H74" s="76">
        <v>1.9</v>
      </c>
      <c r="I74" s="76">
        <v>0</v>
      </c>
      <c r="J74" s="76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</row>
    <row r="75" spans="1:41" x14ac:dyDescent="0.35">
      <c r="A75" s="75">
        <v>8</v>
      </c>
      <c r="B75" s="75" t="s">
        <v>27</v>
      </c>
      <c r="C75" s="75" t="s">
        <v>28</v>
      </c>
      <c r="D75" s="75">
        <v>4</v>
      </c>
      <c r="E75" s="75" t="s">
        <v>613</v>
      </c>
      <c r="F75" s="75"/>
      <c r="G75" s="75" t="s">
        <v>608</v>
      </c>
      <c r="H75" s="75">
        <v>0</v>
      </c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</row>
    <row r="76" spans="1:41" x14ac:dyDescent="0.35">
      <c r="A76" s="75">
        <v>8</v>
      </c>
      <c r="B76" s="75" t="s">
        <v>27</v>
      </c>
      <c r="C76" s="75" t="s">
        <v>28</v>
      </c>
      <c r="D76" s="75">
        <v>5</v>
      </c>
      <c r="E76" s="75" t="s">
        <v>614</v>
      </c>
      <c r="F76" s="75"/>
      <c r="G76" s="75" t="s">
        <v>608</v>
      </c>
      <c r="H76" s="75">
        <v>0</v>
      </c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</row>
    <row r="77" spans="1:41" x14ac:dyDescent="0.35">
      <c r="A77" s="75">
        <v>8</v>
      </c>
      <c r="B77" s="75" t="s">
        <v>27</v>
      </c>
      <c r="C77" s="75" t="s">
        <v>28</v>
      </c>
      <c r="D77" s="75">
        <v>6</v>
      </c>
      <c r="E77" s="75" t="s">
        <v>615</v>
      </c>
      <c r="F77" s="75"/>
      <c r="G77" s="75" t="s">
        <v>608</v>
      </c>
      <c r="H77" s="75">
        <v>0</v>
      </c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</row>
    <row r="78" spans="1:41" x14ac:dyDescent="0.35">
      <c r="A78" s="75">
        <v>8</v>
      </c>
      <c r="B78" s="75" t="s">
        <v>27</v>
      </c>
      <c r="C78" s="75" t="s">
        <v>28</v>
      </c>
      <c r="D78" s="75">
        <v>7</v>
      </c>
      <c r="E78" s="75" t="s">
        <v>616</v>
      </c>
      <c r="F78" s="75"/>
      <c r="G78" s="75" t="s">
        <v>608</v>
      </c>
      <c r="H78" s="75">
        <v>0</v>
      </c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75"/>
      <c r="AO78" s="75"/>
    </row>
    <row r="79" spans="1:41" x14ac:dyDescent="0.35">
      <c r="A79" s="75">
        <v>8</v>
      </c>
      <c r="B79" s="75" t="s">
        <v>27</v>
      </c>
      <c r="C79" s="75" t="s">
        <v>28</v>
      </c>
      <c r="D79" s="75">
        <v>8</v>
      </c>
      <c r="E79" s="75" t="s">
        <v>617</v>
      </c>
      <c r="F79" s="75"/>
      <c r="G79" s="75" t="s">
        <v>608</v>
      </c>
      <c r="H79" s="75">
        <v>0</v>
      </c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5"/>
      <c r="AO79" s="75"/>
    </row>
    <row r="80" spans="1:41" x14ac:dyDescent="0.35">
      <c r="A80" s="75">
        <v>8</v>
      </c>
      <c r="B80" s="75" t="s">
        <v>27</v>
      </c>
      <c r="C80" s="75" t="s">
        <v>28</v>
      </c>
      <c r="D80" s="75">
        <v>9</v>
      </c>
      <c r="E80" s="75" t="s">
        <v>618</v>
      </c>
      <c r="F80" s="75"/>
      <c r="G80" s="75" t="s">
        <v>608</v>
      </c>
      <c r="H80" s="75">
        <v>0</v>
      </c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</row>
    <row r="81" spans="1:41" x14ac:dyDescent="0.35">
      <c r="A81" s="75">
        <v>8</v>
      </c>
      <c r="B81" s="75" t="s">
        <v>27</v>
      </c>
      <c r="C81" s="75" t="s">
        <v>28</v>
      </c>
      <c r="D81" s="75">
        <v>10</v>
      </c>
      <c r="E81" s="75" t="s">
        <v>619</v>
      </c>
      <c r="F81" s="75"/>
      <c r="G81" s="75" t="s">
        <v>608</v>
      </c>
      <c r="H81" s="75">
        <v>0</v>
      </c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</row>
    <row r="82" spans="1:41" x14ac:dyDescent="0.35">
      <c r="A82" s="3">
        <v>9</v>
      </c>
      <c r="B82" s="3" t="s">
        <v>29</v>
      </c>
      <c r="C82" s="3" t="s">
        <v>30</v>
      </c>
      <c r="D82" s="3">
        <v>1</v>
      </c>
      <c r="E82" s="3" t="s">
        <v>607</v>
      </c>
      <c r="F82" s="3"/>
      <c r="G82" s="3" t="s">
        <v>608</v>
      </c>
      <c r="H82" s="3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</row>
    <row r="83" spans="1:41" x14ac:dyDescent="0.35">
      <c r="A83" s="3">
        <v>9</v>
      </c>
      <c r="B83" s="3" t="s">
        <v>29</v>
      </c>
      <c r="C83" s="3" t="s">
        <v>30</v>
      </c>
      <c r="D83" s="3">
        <v>2</v>
      </c>
      <c r="E83" s="3" t="s">
        <v>609</v>
      </c>
      <c r="F83" s="3"/>
      <c r="G83" s="3" t="s">
        <v>608</v>
      </c>
      <c r="H83" s="3">
        <v>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</row>
    <row r="84" spans="1:41" x14ac:dyDescent="0.35">
      <c r="A84" s="3">
        <v>9</v>
      </c>
      <c r="B84" s="3" t="s">
        <v>29</v>
      </c>
      <c r="C84" s="3" t="s">
        <v>30</v>
      </c>
      <c r="D84" s="3">
        <v>3</v>
      </c>
      <c r="E84" s="3" t="s">
        <v>610</v>
      </c>
      <c r="F84" s="3" t="s">
        <v>611</v>
      </c>
      <c r="G84" s="3" t="s">
        <v>621</v>
      </c>
      <c r="H84" s="74">
        <v>0</v>
      </c>
      <c r="I84" s="74">
        <v>7.4</v>
      </c>
      <c r="J84" s="3">
        <v>7.4</v>
      </c>
      <c r="K84" s="3">
        <v>4.8</v>
      </c>
      <c r="L84" s="3">
        <v>5.326105471934671</v>
      </c>
      <c r="M84" s="3">
        <v>16.427580925937111</v>
      </c>
      <c r="N84" s="3">
        <v>19.630293581980201</v>
      </c>
      <c r="O84" s="3">
        <v>9.6054085730756125</v>
      </c>
      <c r="P84" s="3">
        <v>9.1932492576851015</v>
      </c>
      <c r="Q84" s="3">
        <v>8.7494913061964876</v>
      </c>
      <c r="R84" s="3">
        <v>7.1288783519117178</v>
      </c>
      <c r="S84" s="3">
        <v>5.5082653976269471</v>
      </c>
      <c r="T84" s="3">
        <v>3.8876524433421777</v>
      </c>
      <c r="U84" s="3">
        <v>3.8711501786281191</v>
      </c>
      <c r="V84" s="3">
        <v>3.8546479139140613</v>
      </c>
      <c r="W84" s="3">
        <v>3.8381456492000021</v>
      </c>
      <c r="X84" s="3">
        <v>3.8216433844859443</v>
      </c>
      <c r="Y84" s="3">
        <v>3.8051411197718865</v>
      </c>
      <c r="Z84" s="3">
        <v>3.7886388550578283</v>
      </c>
      <c r="AA84" s="3">
        <v>3.7721365903437705</v>
      </c>
      <c r="AB84" s="3">
        <v>3.7556343256297113</v>
      </c>
      <c r="AC84" s="3">
        <v>3.7391320609156522</v>
      </c>
      <c r="AD84" s="3">
        <v>3.7226297962015944</v>
      </c>
      <c r="AE84" s="3">
        <v>3.7061275314875357</v>
      </c>
      <c r="AF84" s="3">
        <v>3.689625266773477</v>
      </c>
      <c r="AG84" s="3">
        <v>3.6731230020594188</v>
      </c>
      <c r="AH84" s="3">
        <v>3.656620737345361</v>
      </c>
      <c r="AI84" s="3">
        <v>3.6401184726313027</v>
      </c>
      <c r="AJ84" s="3">
        <v>3.6236162079172445</v>
      </c>
      <c r="AK84" s="3">
        <v>3.6071139432031858</v>
      </c>
      <c r="AL84" s="3">
        <v>3.5906116784891271</v>
      </c>
      <c r="AM84" s="3">
        <v>3.5741094137750684</v>
      </c>
      <c r="AN84" s="3">
        <v>3.5576071490610133</v>
      </c>
      <c r="AO84" s="3">
        <v>3.5576071490610133</v>
      </c>
    </row>
    <row r="85" spans="1:41" x14ac:dyDescent="0.35">
      <c r="A85" s="3">
        <v>9</v>
      </c>
      <c r="B85" s="3" t="s">
        <v>29</v>
      </c>
      <c r="C85" s="3" t="s">
        <v>30</v>
      </c>
      <c r="D85" s="3">
        <v>4</v>
      </c>
      <c r="E85" s="3" t="s">
        <v>613</v>
      </c>
      <c r="F85" s="3"/>
      <c r="G85" s="3" t="s">
        <v>608</v>
      </c>
      <c r="H85" s="3">
        <v>0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</row>
    <row r="86" spans="1:41" x14ac:dyDescent="0.35">
      <c r="A86" s="3">
        <v>9</v>
      </c>
      <c r="B86" s="3" t="s">
        <v>29</v>
      </c>
      <c r="C86" s="3" t="s">
        <v>30</v>
      </c>
      <c r="D86" s="3">
        <v>5</v>
      </c>
      <c r="E86" s="3" t="s">
        <v>614</v>
      </c>
      <c r="F86" s="3"/>
      <c r="G86" s="3" t="s">
        <v>608</v>
      </c>
      <c r="H86" s="3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</row>
    <row r="87" spans="1:41" x14ac:dyDescent="0.35">
      <c r="A87" s="3">
        <v>9</v>
      </c>
      <c r="B87" s="3" t="s">
        <v>29</v>
      </c>
      <c r="C87" s="3" t="s">
        <v>30</v>
      </c>
      <c r="D87" s="3">
        <v>6</v>
      </c>
      <c r="E87" s="3" t="s">
        <v>615</v>
      </c>
      <c r="F87" s="3"/>
      <c r="G87" s="3" t="s">
        <v>608</v>
      </c>
      <c r="H87" s="3">
        <v>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</row>
    <row r="88" spans="1:41" x14ac:dyDescent="0.35">
      <c r="A88" s="3">
        <v>9</v>
      </c>
      <c r="B88" s="3" t="s">
        <v>29</v>
      </c>
      <c r="C88" s="3" t="s">
        <v>30</v>
      </c>
      <c r="D88" s="3">
        <v>7</v>
      </c>
      <c r="E88" s="3" t="s">
        <v>616</v>
      </c>
      <c r="F88" s="3"/>
      <c r="G88" s="3" t="s">
        <v>608</v>
      </c>
      <c r="H88" s="3">
        <v>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89" spans="1:41" x14ac:dyDescent="0.35">
      <c r="A89" s="3">
        <v>9</v>
      </c>
      <c r="B89" s="3" t="s">
        <v>29</v>
      </c>
      <c r="C89" s="3" t="s">
        <v>30</v>
      </c>
      <c r="D89" s="3">
        <v>8</v>
      </c>
      <c r="E89" s="3" t="s">
        <v>617</v>
      </c>
      <c r="F89" s="3"/>
      <c r="G89" s="3" t="s">
        <v>608</v>
      </c>
      <c r="H89" s="3">
        <v>0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</row>
    <row r="90" spans="1:41" x14ac:dyDescent="0.35">
      <c r="A90" s="3">
        <v>9</v>
      </c>
      <c r="B90" s="3" t="s">
        <v>29</v>
      </c>
      <c r="C90" s="3" t="s">
        <v>30</v>
      </c>
      <c r="D90" s="3">
        <v>9</v>
      </c>
      <c r="E90" s="3" t="s">
        <v>618</v>
      </c>
      <c r="F90" s="3"/>
      <c r="G90" s="3" t="s">
        <v>608</v>
      </c>
      <c r="H90" s="3">
        <v>0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</row>
    <row r="91" spans="1:41" x14ac:dyDescent="0.35">
      <c r="A91" s="3">
        <v>9</v>
      </c>
      <c r="B91" s="3" t="s">
        <v>29</v>
      </c>
      <c r="C91" s="3" t="s">
        <v>30</v>
      </c>
      <c r="D91" s="3">
        <v>10</v>
      </c>
      <c r="E91" s="3" t="s">
        <v>619</v>
      </c>
      <c r="F91" s="3"/>
      <c r="G91" s="3" t="s">
        <v>608</v>
      </c>
      <c r="H91" s="3">
        <v>0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</row>
    <row r="92" spans="1:41" x14ac:dyDescent="0.35">
      <c r="A92" s="75">
        <v>10</v>
      </c>
      <c r="B92" s="75" t="s">
        <v>31</v>
      </c>
      <c r="C92" s="75" t="s">
        <v>32</v>
      </c>
      <c r="D92" s="75">
        <v>1</v>
      </c>
      <c r="E92" s="75" t="s">
        <v>607</v>
      </c>
      <c r="F92" s="75"/>
      <c r="G92" s="75" t="s">
        <v>608</v>
      </c>
      <c r="H92" s="75">
        <v>0</v>
      </c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</row>
    <row r="93" spans="1:41" x14ac:dyDescent="0.35">
      <c r="A93" s="75">
        <v>10</v>
      </c>
      <c r="B93" s="75" t="s">
        <v>31</v>
      </c>
      <c r="C93" s="75" t="s">
        <v>32</v>
      </c>
      <c r="D93" s="75">
        <v>2</v>
      </c>
      <c r="E93" s="75" t="s">
        <v>609</v>
      </c>
      <c r="F93" s="75"/>
      <c r="G93" s="75" t="s">
        <v>608</v>
      </c>
      <c r="H93" s="75">
        <v>0</v>
      </c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75"/>
      <c r="AO93" s="75"/>
    </row>
    <row r="94" spans="1:41" x14ac:dyDescent="0.35">
      <c r="A94" s="75">
        <v>10</v>
      </c>
      <c r="B94" s="75" t="s">
        <v>31</v>
      </c>
      <c r="C94" s="75" t="s">
        <v>32</v>
      </c>
      <c r="D94" s="75">
        <v>3</v>
      </c>
      <c r="E94" s="75" t="s">
        <v>610</v>
      </c>
      <c r="F94" s="75" t="s">
        <v>611</v>
      </c>
      <c r="G94" s="75" t="s">
        <v>622</v>
      </c>
      <c r="H94" s="76">
        <v>1.9</v>
      </c>
      <c r="I94" s="76">
        <v>0</v>
      </c>
      <c r="J94" s="76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</row>
    <row r="95" spans="1:41" x14ac:dyDescent="0.35">
      <c r="A95" s="75">
        <v>10</v>
      </c>
      <c r="B95" s="75" t="s">
        <v>31</v>
      </c>
      <c r="C95" s="75" t="s">
        <v>32</v>
      </c>
      <c r="D95" s="75">
        <v>4</v>
      </c>
      <c r="E95" s="75" t="s">
        <v>613</v>
      </c>
      <c r="F95" s="75"/>
      <c r="G95" s="75" t="s">
        <v>608</v>
      </c>
      <c r="H95" s="75">
        <v>0</v>
      </c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</row>
    <row r="96" spans="1:41" x14ac:dyDescent="0.35">
      <c r="A96" s="75">
        <v>10</v>
      </c>
      <c r="B96" s="75" t="s">
        <v>31</v>
      </c>
      <c r="C96" s="75" t="s">
        <v>32</v>
      </c>
      <c r="D96" s="75">
        <v>5</v>
      </c>
      <c r="E96" s="75" t="s">
        <v>614</v>
      </c>
      <c r="F96" s="75"/>
      <c r="G96" s="75" t="s">
        <v>608</v>
      </c>
      <c r="H96" s="75">
        <v>0</v>
      </c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</row>
    <row r="97" spans="1:41" x14ac:dyDescent="0.35">
      <c r="A97" s="75">
        <v>10</v>
      </c>
      <c r="B97" s="75" t="s">
        <v>31</v>
      </c>
      <c r="C97" s="75" t="s">
        <v>32</v>
      </c>
      <c r="D97" s="75">
        <v>6</v>
      </c>
      <c r="E97" s="75" t="s">
        <v>615</v>
      </c>
      <c r="F97" s="75"/>
      <c r="G97" s="75" t="s">
        <v>608</v>
      </c>
      <c r="H97" s="75">
        <v>0</v>
      </c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  <c r="AJ97" s="75"/>
      <c r="AK97" s="75"/>
      <c r="AL97" s="75"/>
      <c r="AM97" s="75"/>
      <c r="AN97" s="75"/>
      <c r="AO97" s="75"/>
    </row>
    <row r="98" spans="1:41" x14ac:dyDescent="0.35">
      <c r="A98" s="75">
        <v>10</v>
      </c>
      <c r="B98" s="75" t="s">
        <v>31</v>
      </c>
      <c r="C98" s="75" t="s">
        <v>32</v>
      </c>
      <c r="D98" s="75">
        <v>7</v>
      </c>
      <c r="E98" s="75" t="s">
        <v>616</v>
      </c>
      <c r="F98" s="75"/>
      <c r="G98" s="75" t="s">
        <v>608</v>
      </c>
      <c r="H98" s="75">
        <v>0</v>
      </c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  <c r="AM98" s="75"/>
      <c r="AN98" s="75"/>
      <c r="AO98" s="75"/>
    </row>
    <row r="99" spans="1:41" x14ac:dyDescent="0.35">
      <c r="A99" s="75">
        <v>10</v>
      </c>
      <c r="B99" s="75" t="s">
        <v>31</v>
      </c>
      <c r="C99" s="75" t="s">
        <v>32</v>
      </c>
      <c r="D99" s="75">
        <v>8</v>
      </c>
      <c r="E99" s="75" t="s">
        <v>617</v>
      </c>
      <c r="F99" s="75"/>
      <c r="G99" s="75" t="s">
        <v>608</v>
      </c>
      <c r="H99" s="75">
        <v>0</v>
      </c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  <c r="AH99" s="75"/>
      <c r="AI99" s="75"/>
      <c r="AJ99" s="75"/>
      <c r="AK99" s="75"/>
      <c r="AL99" s="75"/>
      <c r="AM99" s="75"/>
      <c r="AN99" s="75"/>
      <c r="AO99" s="75"/>
    </row>
    <row r="100" spans="1:41" x14ac:dyDescent="0.35">
      <c r="A100" s="75">
        <v>10</v>
      </c>
      <c r="B100" s="75" t="s">
        <v>31</v>
      </c>
      <c r="C100" s="75" t="s">
        <v>32</v>
      </c>
      <c r="D100" s="75">
        <v>9</v>
      </c>
      <c r="E100" s="75" t="s">
        <v>618</v>
      </c>
      <c r="F100" s="75"/>
      <c r="G100" s="75" t="s">
        <v>608</v>
      </c>
      <c r="H100" s="75">
        <v>0</v>
      </c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</row>
    <row r="101" spans="1:41" x14ac:dyDescent="0.35">
      <c r="A101" s="75">
        <v>10</v>
      </c>
      <c r="B101" s="75" t="s">
        <v>31</v>
      </c>
      <c r="C101" s="75" t="s">
        <v>32</v>
      </c>
      <c r="D101" s="75">
        <v>10</v>
      </c>
      <c r="E101" s="75" t="s">
        <v>619</v>
      </c>
      <c r="F101" s="75"/>
      <c r="G101" s="75" t="s">
        <v>608</v>
      </c>
      <c r="H101" s="75">
        <v>0</v>
      </c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  <c r="AN101" s="75"/>
      <c r="AO101" s="75"/>
    </row>
    <row r="102" spans="1:41" x14ac:dyDescent="0.35">
      <c r="A102" s="3">
        <v>11</v>
      </c>
      <c r="B102" s="3" t="s">
        <v>34</v>
      </c>
      <c r="C102" s="3" t="s">
        <v>35</v>
      </c>
      <c r="D102" s="3">
        <v>1</v>
      </c>
      <c r="E102" s="3" t="s">
        <v>607</v>
      </c>
      <c r="F102" s="3"/>
      <c r="G102" s="3" t="s">
        <v>608</v>
      </c>
      <c r="H102" s="3">
        <v>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</row>
    <row r="103" spans="1:41" x14ac:dyDescent="0.35">
      <c r="A103" s="3">
        <v>11</v>
      </c>
      <c r="B103" s="3" t="s">
        <v>34</v>
      </c>
      <c r="C103" s="3" t="s">
        <v>35</v>
      </c>
      <c r="D103" s="3">
        <v>2</v>
      </c>
      <c r="E103" s="3" t="s">
        <v>609</v>
      </c>
      <c r="F103" s="3"/>
      <c r="G103" s="3" t="s">
        <v>608</v>
      </c>
      <c r="H103" s="3">
        <v>0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</row>
    <row r="104" spans="1:41" x14ac:dyDescent="0.35">
      <c r="A104" s="3">
        <v>11</v>
      </c>
      <c r="B104" s="3" t="s">
        <v>34</v>
      </c>
      <c r="C104" s="3" t="s">
        <v>35</v>
      </c>
      <c r="D104" s="3">
        <v>3</v>
      </c>
      <c r="E104" s="3" t="s">
        <v>610</v>
      </c>
      <c r="F104" s="3"/>
      <c r="G104" s="3" t="s">
        <v>608</v>
      </c>
      <c r="H104" s="74">
        <v>0</v>
      </c>
      <c r="I104" s="74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</row>
    <row r="105" spans="1:41" x14ac:dyDescent="0.35">
      <c r="A105" s="3">
        <v>11</v>
      </c>
      <c r="B105" s="3" t="s">
        <v>34</v>
      </c>
      <c r="C105" s="3" t="s">
        <v>35</v>
      </c>
      <c r="D105" s="3">
        <v>4</v>
      </c>
      <c r="E105" s="3" t="s">
        <v>613</v>
      </c>
      <c r="F105" s="3" t="s">
        <v>611</v>
      </c>
      <c r="G105" s="3" t="s">
        <v>622</v>
      </c>
      <c r="H105" s="3">
        <v>1.9</v>
      </c>
      <c r="I105" s="3">
        <v>0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</row>
    <row r="106" spans="1:41" x14ac:dyDescent="0.35">
      <c r="A106" s="3">
        <v>11</v>
      </c>
      <c r="B106" s="3" t="s">
        <v>34</v>
      </c>
      <c r="C106" s="3" t="s">
        <v>35</v>
      </c>
      <c r="D106" s="3">
        <v>5</v>
      </c>
      <c r="E106" s="3" t="s">
        <v>614</v>
      </c>
      <c r="F106" s="3"/>
      <c r="G106" s="3" t="s">
        <v>608</v>
      </c>
      <c r="H106" s="3">
        <v>0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</row>
    <row r="107" spans="1:41" x14ac:dyDescent="0.35">
      <c r="A107" s="3">
        <v>11</v>
      </c>
      <c r="B107" s="3" t="s">
        <v>34</v>
      </c>
      <c r="C107" s="3" t="s">
        <v>35</v>
      </c>
      <c r="D107" s="3">
        <v>6</v>
      </c>
      <c r="E107" s="3" t="s">
        <v>615</v>
      </c>
      <c r="F107" s="3"/>
      <c r="G107" s="3" t="s">
        <v>608</v>
      </c>
      <c r="H107" s="3">
        <v>0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</row>
    <row r="108" spans="1:41" x14ac:dyDescent="0.35">
      <c r="A108" s="3">
        <v>11</v>
      </c>
      <c r="B108" s="3" t="s">
        <v>34</v>
      </c>
      <c r="C108" s="3" t="s">
        <v>35</v>
      </c>
      <c r="D108" s="3">
        <v>7</v>
      </c>
      <c r="E108" s="3" t="s">
        <v>616</v>
      </c>
      <c r="F108" s="3"/>
      <c r="G108" s="3" t="s">
        <v>608</v>
      </c>
      <c r="H108" s="3">
        <v>0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</row>
    <row r="109" spans="1:41" x14ac:dyDescent="0.35">
      <c r="A109" s="3">
        <v>11</v>
      </c>
      <c r="B109" s="3" t="s">
        <v>34</v>
      </c>
      <c r="C109" s="3" t="s">
        <v>35</v>
      </c>
      <c r="D109" s="3">
        <v>8</v>
      </c>
      <c r="E109" s="3" t="s">
        <v>617</v>
      </c>
      <c r="F109" s="3"/>
      <c r="G109" s="3" t="s">
        <v>608</v>
      </c>
      <c r="H109" s="3">
        <v>0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</row>
    <row r="110" spans="1:41" x14ac:dyDescent="0.35">
      <c r="A110" s="3">
        <v>11</v>
      </c>
      <c r="B110" s="3" t="s">
        <v>34</v>
      </c>
      <c r="C110" s="3" t="s">
        <v>35</v>
      </c>
      <c r="D110" s="3">
        <v>9</v>
      </c>
      <c r="E110" s="3" t="s">
        <v>618</v>
      </c>
      <c r="F110" s="3"/>
      <c r="G110" s="3" t="s">
        <v>608</v>
      </c>
      <c r="H110" s="3">
        <v>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</row>
    <row r="111" spans="1:41" x14ac:dyDescent="0.35">
      <c r="A111" s="3">
        <v>11</v>
      </c>
      <c r="B111" s="3" t="s">
        <v>34</v>
      </c>
      <c r="C111" s="3" t="s">
        <v>35</v>
      </c>
      <c r="D111" s="3">
        <v>10</v>
      </c>
      <c r="E111" s="3" t="s">
        <v>619</v>
      </c>
      <c r="F111" s="3"/>
      <c r="G111" s="3" t="s">
        <v>608</v>
      </c>
      <c r="H111" s="3">
        <v>0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</row>
    <row r="112" spans="1:41" x14ac:dyDescent="0.35">
      <c r="A112" s="75">
        <v>12</v>
      </c>
      <c r="B112" s="75" t="s">
        <v>36</v>
      </c>
      <c r="C112" s="75" t="s">
        <v>37</v>
      </c>
      <c r="D112" s="75">
        <v>1</v>
      </c>
      <c r="E112" s="75" t="s">
        <v>607</v>
      </c>
      <c r="F112" s="75"/>
      <c r="G112" s="75" t="s">
        <v>608</v>
      </c>
      <c r="H112" s="75">
        <v>0</v>
      </c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  <c r="AH112" s="75"/>
      <c r="AI112" s="75"/>
      <c r="AJ112" s="75"/>
      <c r="AK112" s="75"/>
      <c r="AL112" s="75"/>
      <c r="AM112" s="75"/>
      <c r="AN112" s="75"/>
      <c r="AO112" s="75"/>
    </row>
    <row r="113" spans="1:41" x14ac:dyDescent="0.35">
      <c r="A113" s="75">
        <v>12</v>
      </c>
      <c r="B113" s="75" t="s">
        <v>36</v>
      </c>
      <c r="C113" s="75" t="s">
        <v>37</v>
      </c>
      <c r="D113" s="75">
        <v>2</v>
      </c>
      <c r="E113" s="75" t="s">
        <v>609</v>
      </c>
      <c r="F113" s="75"/>
      <c r="G113" s="75" t="s">
        <v>608</v>
      </c>
      <c r="H113" s="75">
        <v>0</v>
      </c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  <c r="AC113" s="75"/>
      <c r="AD113" s="75"/>
      <c r="AE113" s="75"/>
      <c r="AF113" s="75"/>
      <c r="AG113" s="75"/>
      <c r="AH113" s="75"/>
      <c r="AI113" s="75"/>
      <c r="AJ113" s="75"/>
      <c r="AK113" s="75"/>
      <c r="AL113" s="75"/>
      <c r="AM113" s="75"/>
      <c r="AN113" s="75"/>
      <c r="AO113" s="75"/>
    </row>
    <row r="114" spans="1:41" x14ac:dyDescent="0.35">
      <c r="A114" s="75">
        <v>12</v>
      </c>
      <c r="B114" s="75" t="s">
        <v>36</v>
      </c>
      <c r="C114" s="75" t="s">
        <v>37</v>
      </c>
      <c r="D114" s="75">
        <v>3</v>
      </c>
      <c r="E114" s="75" t="s">
        <v>610</v>
      </c>
      <c r="F114" s="75" t="s">
        <v>611</v>
      </c>
      <c r="G114" s="75" t="s">
        <v>622</v>
      </c>
      <c r="H114" s="76">
        <v>1.9</v>
      </c>
      <c r="I114" s="76">
        <v>0</v>
      </c>
      <c r="J114" s="76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F114" s="75"/>
      <c r="AG114" s="75"/>
      <c r="AH114" s="75"/>
      <c r="AI114" s="75"/>
      <c r="AJ114" s="75"/>
      <c r="AK114" s="75"/>
      <c r="AL114" s="75"/>
      <c r="AM114" s="75"/>
      <c r="AN114" s="75"/>
      <c r="AO114" s="75"/>
    </row>
    <row r="115" spans="1:41" x14ac:dyDescent="0.35">
      <c r="A115" s="75">
        <v>12</v>
      </c>
      <c r="B115" s="75" t="s">
        <v>36</v>
      </c>
      <c r="C115" s="75" t="s">
        <v>37</v>
      </c>
      <c r="D115" s="75">
        <v>4</v>
      </c>
      <c r="E115" s="75" t="s">
        <v>613</v>
      </c>
      <c r="F115" s="75"/>
      <c r="G115" s="75" t="s">
        <v>608</v>
      </c>
      <c r="H115" s="75">
        <v>0</v>
      </c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75"/>
      <c r="AL115" s="75"/>
      <c r="AM115" s="75"/>
      <c r="AN115" s="75"/>
      <c r="AO115" s="75"/>
    </row>
    <row r="116" spans="1:41" x14ac:dyDescent="0.35">
      <c r="A116" s="75">
        <v>12</v>
      </c>
      <c r="B116" s="75" t="s">
        <v>36</v>
      </c>
      <c r="C116" s="75" t="s">
        <v>37</v>
      </c>
      <c r="D116" s="75">
        <v>5</v>
      </c>
      <c r="E116" s="75" t="s">
        <v>614</v>
      </c>
      <c r="F116" s="75"/>
      <c r="G116" s="75" t="s">
        <v>608</v>
      </c>
      <c r="H116" s="75">
        <v>0</v>
      </c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75"/>
      <c r="AL116" s="75"/>
      <c r="AM116" s="75"/>
      <c r="AN116" s="75"/>
      <c r="AO116" s="75"/>
    </row>
    <row r="117" spans="1:41" x14ac:dyDescent="0.35">
      <c r="A117" s="75">
        <v>12</v>
      </c>
      <c r="B117" s="75" t="s">
        <v>36</v>
      </c>
      <c r="C117" s="75" t="s">
        <v>37</v>
      </c>
      <c r="D117" s="75">
        <v>6</v>
      </c>
      <c r="E117" s="75" t="s">
        <v>615</v>
      </c>
      <c r="F117" s="75"/>
      <c r="G117" s="75" t="s">
        <v>608</v>
      </c>
      <c r="H117" s="75">
        <v>0</v>
      </c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  <c r="AF117" s="75"/>
      <c r="AG117" s="75"/>
      <c r="AH117" s="75"/>
      <c r="AI117" s="75"/>
      <c r="AJ117" s="75"/>
      <c r="AK117" s="75"/>
      <c r="AL117" s="75"/>
      <c r="AM117" s="75"/>
      <c r="AN117" s="75"/>
      <c r="AO117" s="75"/>
    </row>
    <row r="118" spans="1:41" x14ac:dyDescent="0.35">
      <c r="A118" s="75">
        <v>12</v>
      </c>
      <c r="B118" s="75" t="s">
        <v>36</v>
      </c>
      <c r="C118" s="75" t="s">
        <v>37</v>
      </c>
      <c r="D118" s="75">
        <v>7</v>
      </c>
      <c r="E118" s="75" t="s">
        <v>616</v>
      </c>
      <c r="F118" s="75"/>
      <c r="G118" s="75" t="s">
        <v>608</v>
      </c>
      <c r="H118" s="75">
        <v>0</v>
      </c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  <c r="AF118" s="75"/>
      <c r="AG118" s="75"/>
      <c r="AH118" s="75"/>
      <c r="AI118" s="75"/>
      <c r="AJ118" s="75"/>
      <c r="AK118" s="75"/>
      <c r="AL118" s="75"/>
      <c r="AM118" s="75"/>
      <c r="AN118" s="75"/>
      <c r="AO118" s="75"/>
    </row>
    <row r="119" spans="1:41" x14ac:dyDescent="0.35">
      <c r="A119" s="75">
        <v>12</v>
      </c>
      <c r="B119" s="75" t="s">
        <v>36</v>
      </c>
      <c r="C119" s="75" t="s">
        <v>37</v>
      </c>
      <c r="D119" s="75">
        <v>8</v>
      </c>
      <c r="E119" s="75" t="s">
        <v>617</v>
      </c>
      <c r="F119" s="75"/>
      <c r="G119" s="75" t="s">
        <v>608</v>
      </c>
      <c r="H119" s="75">
        <v>0</v>
      </c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  <c r="AH119" s="75"/>
      <c r="AI119" s="75"/>
      <c r="AJ119" s="75"/>
      <c r="AK119" s="75"/>
      <c r="AL119" s="75"/>
      <c r="AM119" s="75"/>
      <c r="AN119" s="75"/>
      <c r="AO119" s="75"/>
    </row>
    <row r="120" spans="1:41" x14ac:dyDescent="0.35">
      <c r="A120" s="75">
        <v>12</v>
      </c>
      <c r="B120" s="75" t="s">
        <v>36</v>
      </c>
      <c r="C120" s="75" t="s">
        <v>37</v>
      </c>
      <c r="D120" s="75">
        <v>9</v>
      </c>
      <c r="E120" s="75" t="s">
        <v>618</v>
      </c>
      <c r="F120" s="75"/>
      <c r="G120" s="75" t="s">
        <v>608</v>
      </c>
      <c r="H120" s="75">
        <v>0</v>
      </c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  <c r="AC120" s="75"/>
      <c r="AD120" s="75"/>
      <c r="AE120" s="75"/>
      <c r="AF120" s="75"/>
      <c r="AG120" s="75"/>
      <c r="AH120" s="75"/>
      <c r="AI120" s="75"/>
      <c r="AJ120" s="75"/>
      <c r="AK120" s="75"/>
      <c r="AL120" s="75"/>
      <c r="AM120" s="75"/>
      <c r="AN120" s="75"/>
      <c r="AO120" s="75"/>
    </row>
    <row r="121" spans="1:41" x14ac:dyDescent="0.35">
      <c r="A121" s="75">
        <v>12</v>
      </c>
      <c r="B121" s="75" t="s">
        <v>36</v>
      </c>
      <c r="C121" s="75" t="s">
        <v>37</v>
      </c>
      <c r="D121" s="75">
        <v>10</v>
      </c>
      <c r="E121" s="75" t="s">
        <v>619</v>
      </c>
      <c r="F121" s="75"/>
      <c r="G121" s="75" t="s">
        <v>608</v>
      </c>
      <c r="H121" s="75">
        <v>0</v>
      </c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5"/>
      <c r="AC121" s="75"/>
      <c r="AD121" s="75"/>
      <c r="AE121" s="75"/>
      <c r="AF121" s="75"/>
      <c r="AG121" s="75"/>
      <c r="AH121" s="75"/>
      <c r="AI121" s="75"/>
      <c r="AJ121" s="75"/>
      <c r="AK121" s="75"/>
      <c r="AL121" s="75"/>
      <c r="AM121" s="75"/>
      <c r="AN121" s="75"/>
      <c r="AO121" s="75"/>
    </row>
    <row r="122" spans="1:41" x14ac:dyDescent="0.35">
      <c r="A122" s="3">
        <v>13</v>
      </c>
      <c r="B122" s="3" t="s">
        <v>38</v>
      </c>
      <c r="C122" s="3" t="s">
        <v>39</v>
      </c>
      <c r="D122" s="3">
        <v>1</v>
      </c>
      <c r="E122" s="3" t="s">
        <v>607</v>
      </c>
      <c r="F122" s="3" t="s">
        <v>623</v>
      </c>
      <c r="G122" s="3" t="s">
        <v>621</v>
      </c>
      <c r="H122" s="3">
        <v>0</v>
      </c>
      <c r="I122" s="3">
        <v>3007.7096526690621</v>
      </c>
      <c r="J122" s="3">
        <v>3007.7096526690621</v>
      </c>
      <c r="K122" s="3">
        <v>3007.7096526690621</v>
      </c>
      <c r="L122" s="3">
        <v>3007.7096526690621</v>
      </c>
      <c r="M122" s="3">
        <v>3007.7096526690621</v>
      </c>
      <c r="N122" s="3">
        <v>3007.7096526690621</v>
      </c>
      <c r="O122" s="3">
        <v>3007.7096526690621</v>
      </c>
      <c r="P122" s="3">
        <v>3007.7096526690621</v>
      </c>
      <c r="Q122" s="3">
        <v>3007.7096526690621</v>
      </c>
      <c r="R122" s="3">
        <v>3007.7096526690621</v>
      </c>
      <c r="S122" s="3">
        <v>3007.7096526690621</v>
      </c>
      <c r="T122" s="3">
        <v>3007.7096526690621</v>
      </c>
      <c r="U122" s="3">
        <v>3007.7096526690621</v>
      </c>
      <c r="V122" s="3">
        <v>3007.7096526690621</v>
      </c>
      <c r="W122" s="3">
        <v>3007.7096526690621</v>
      </c>
      <c r="X122" s="3">
        <v>3007.7096526690621</v>
      </c>
      <c r="Y122" s="3">
        <v>3007.7096526690621</v>
      </c>
      <c r="Z122" s="3">
        <v>3007.7096526690621</v>
      </c>
      <c r="AA122" s="3">
        <v>3007.7096526690621</v>
      </c>
      <c r="AB122" s="3">
        <v>3007.7096526690621</v>
      </c>
      <c r="AC122" s="3">
        <v>3007.7096526690621</v>
      </c>
      <c r="AD122" s="3">
        <v>3007.7096526690621</v>
      </c>
      <c r="AE122" s="3">
        <v>2887.1879538209755</v>
      </c>
      <c r="AF122" s="3">
        <v>2887.1879538209755</v>
      </c>
      <c r="AG122" s="3">
        <v>2887.1879538209755</v>
      </c>
      <c r="AH122" s="3">
        <v>2887.1879538209755</v>
      </c>
      <c r="AI122" s="3">
        <v>2887.1879538209755</v>
      </c>
      <c r="AJ122" s="3">
        <v>2887.1879538209755</v>
      </c>
      <c r="AK122" s="3">
        <v>2887.1879538209755</v>
      </c>
      <c r="AL122" s="3">
        <v>2887.1879538209755</v>
      </c>
      <c r="AM122" s="3">
        <v>2887.1879538209755</v>
      </c>
      <c r="AN122" s="3">
        <v>2887.1879538209755</v>
      </c>
      <c r="AO122" s="3">
        <v>2887.1879538209755</v>
      </c>
    </row>
    <row r="123" spans="1:41" x14ac:dyDescent="0.35">
      <c r="A123" s="3">
        <v>13</v>
      </c>
      <c r="B123" s="3" t="s">
        <v>38</v>
      </c>
      <c r="C123" s="3" t="s">
        <v>39</v>
      </c>
      <c r="D123" s="3">
        <v>2</v>
      </c>
      <c r="E123" s="3" t="s">
        <v>609</v>
      </c>
      <c r="F123" s="3" t="s">
        <v>623</v>
      </c>
      <c r="G123" s="3" t="s">
        <v>612</v>
      </c>
      <c r="H123" s="3">
        <v>0</v>
      </c>
      <c r="I123" s="3">
        <v>85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</row>
    <row r="124" spans="1:41" x14ac:dyDescent="0.35">
      <c r="A124" s="3">
        <v>13</v>
      </c>
      <c r="B124" s="3" t="s">
        <v>38</v>
      </c>
      <c r="C124" s="3" t="s">
        <v>39</v>
      </c>
      <c r="D124" s="3">
        <v>3</v>
      </c>
      <c r="E124" s="3" t="s">
        <v>610</v>
      </c>
      <c r="F124" s="3" t="s">
        <v>624</v>
      </c>
      <c r="G124" s="3" t="s">
        <v>612</v>
      </c>
      <c r="H124" s="74">
        <v>0</v>
      </c>
      <c r="I124" s="74">
        <v>0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</row>
    <row r="125" spans="1:41" x14ac:dyDescent="0.35">
      <c r="A125" s="3">
        <v>13</v>
      </c>
      <c r="B125" s="3" t="s">
        <v>38</v>
      </c>
      <c r="C125" s="3" t="s">
        <v>39</v>
      </c>
      <c r="D125" s="3">
        <v>4</v>
      </c>
      <c r="E125" s="3" t="s">
        <v>613</v>
      </c>
      <c r="F125" s="3" t="s">
        <v>625</v>
      </c>
      <c r="G125" s="3" t="s">
        <v>612</v>
      </c>
      <c r="H125" s="3">
        <v>0</v>
      </c>
      <c r="I125" s="3">
        <v>0.61572000000000005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</row>
    <row r="126" spans="1:41" x14ac:dyDescent="0.35">
      <c r="A126" s="3">
        <v>13</v>
      </c>
      <c r="B126" s="3" t="s">
        <v>38</v>
      </c>
      <c r="C126" s="3" t="s">
        <v>39</v>
      </c>
      <c r="D126" s="3">
        <v>5</v>
      </c>
      <c r="E126" s="3" t="s">
        <v>614</v>
      </c>
      <c r="F126" s="3" t="s">
        <v>625</v>
      </c>
      <c r="G126" s="3" t="s">
        <v>621</v>
      </c>
      <c r="H126" s="3">
        <v>0</v>
      </c>
      <c r="I126" s="3">
        <v>0.61572000000000005</v>
      </c>
      <c r="J126" s="3">
        <v>0.62327999999999995</v>
      </c>
      <c r="K126" s="3">
        <v>0.62327999999999995</v>
      </c>
      <c r="L126" s="3">
        <v>0.62327999999999995</v>
      </c>
      <c r="M126" s="3">
        <v>0.62327999999999995</v>
      </c>
      <c r="N126" s="3">
        <v>0.62326000000000004</v>
      </c>
      <c r="O126" s="3">
        <v>0.62326000000000004</v>
      </c>
      <c r="P126" s="3">
        <v>0.62326000000000004</v>
      </c>
      <c r="Q126" s="3">
        <v>0.67326000000000008</v>
      </c>
      <c r="R126" s="3">
        <v>0.97326000000000001</v>
      </c>
      <c r="S126" s="3">
        <v>99999999</v>
      </c>
      <c r="T126" s="3">
        <v>99999999</v>
      </c>
      <c r="U126" s="3">
        <v>99999999</v>
      </c>
      <c r="V126" s="3">
        <v>99999999</v>
      </c>
      <c r="W126" s="3">
        <v>99999999</v>
      </c>
      <c r="X126" s="3">
        <v>99999999</v>
      </c>
      <c r="Y126" s="3">
        <v>99999999</v>
      </c>
      <c r="Z126" s="3">
        <v>99999999</v>
      </c>
      <c r="AA126" s="3">
        <v>99999999</v>
      </c>
      <c r="AB126" s="3">
        <v>99999999</v>
      </c>
      <c r="AC126" s="3">
        <v>99999999</v>
      </c>
      <c r="AD126" s="3">
        <v>99999999</v>
      </c>
      <c r="AE126" s="3">
        <v>99999999</v>
      </c>
      <c r="AF126" s="3">
        <v>99999999</v>
      </c>
      <c r="AG126" s="3">
        <v>99999999</v>
      </c>
      <c r="AH126" s="3">
        <v>99999999</v>
      </c>
      <c r="AI126" s="3">
        <v>99999999</v>
      </c>
      <c r="AJ126" s="3">
        <v>99999999</v>
      </c>
      <c r="AK126" s="3">
        <v>99999999</v>
      </c>
      <c r="AL126" s="3">
        <v>99999999</v>
      </c>
      <c r="AM126" s="3">
        <v>99999999</v>
      </c>
      <c r="AN126" s="3">
        <v>99999999</v>
      </c>
      <c r="AO126" s="3">
        <v>99999999</v>
      </c>
    </row>
    <row r="127" spans="1:41" x14ac:dyDescent="0.35">
      <c r="A127" s="3">
        <v>13</v>
      </c>
      <c r="B127" s="3" t="s">
        <v>38</v>
      </c>
      <c r="C127" s="3" t="s">
        <v>39</v>
      </c>
      <c r="D127" s="3">
        <v>6</v>
      </c>
      <c r="E127" s="3" t="s">
        <v>615</v>
      </c>
      <c r="F127" s="3"/>
      <c r="G127" s="3" t="s">
        <v>608</v>
      </c>
      <c r="H127" s="3">
        <v>0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</row>
    <row r="128" spans="1:41" x14ac:dyDescent="0.35">
      <c r="A128" s="3">
        <v>13</v>
      </c>
      <c r="B128" s="3" t="s">
        <v>38</v>
      </c>
      <c r="C128" s="3" t="s">
        <v>39</v>
      </c>
      <c r="D128" s="3">
        <v>7</v>
      </c>
      <c r="E128" s="3" t="s">
        <v>616</v>
      </c>
      <c r="F128" s="3" t="s">
        <v>626</v>
      </c>
      <c r="G128" s="3" t="s">
        <v>621</v>
      </c>
      <c r="H128" s="3">
        <v>0</v>
      </c>
      <c r="I128" s="3">
        <v>6.2138663999999997</v>
      </c>
      <c r="J128" s="3">
        <v>3.4668244799999997</v>
      </c>
      <c r="K128" s="3">
        <v>4.5334799999999991</v>
      </c>
      <c r="L128" s="3">
        <v>5.2778879999999999</v>
      </c>
      <c r="M128" s="3">
        <v>5.1402959999999993</v>
      </c>
      <c r="N128" s="3">
        <v>4.0783680000000011</v>
      </c>
      <c r="O128" s="3">
        <v>3.8524049625600001</v>
      </c>
      <c r="P128" s="3">
        <v>3.8524049625600001</v>
      </c>
      <c r="Q128" s="3">
        <v>4.1614577625600004</v>
      </c>
      <c r="R128" s="3">
        <v>6.0157745625600008</v>
      </c>
      <c r="S128" s="3">
        <v>6.0157745625600008</v>
      </c>
      <c r="T128" s="3">
        <v>6.0157745625600008</v>
      </c>
      <c r="U128" s="3">
        <v>6.0157745625600008</v>
      </c>
      <c r="V128" s="3">
        <v>6.0157745625600008</v>
      </c>
      <c r="W128" s="3">
        <v>6.0157745625600008</v>
      </c>
      <c r="X128" s="3">
        <v>6.0157745625600008</v>
      </c>
      <c r="Y128" s="3">
        <v>6.0157745625600008</v>
      </c>
      <c r="Z128" s="3">
        <v>6.0157745625600008</v>
      </c>
      <c r="AA128" s="3">
        <v>6.0157745625600008</v>
      </c>
      <c r="AB128" s="3">
        <v>6.0157745625600008</v>
      </c>
      <c r="AC128" s="3">
        <v>6.0157745625600008</v>
      </c>
      <c r="AD128" s="3">
        <v>6.0157745625600008</v>
      </c>
      <c r="AE128" s="3">
        <v>6.0157745625600008</v>
      </c>
      <c r="AF128" s="3">
        <v>6.0157745625600008</v>
      </c>
      <c r="AG128" s="3">
        <v>6.0157745625600008</v>
      </c>
      <c r="AH128" s="3">
        <v>6.0157745625600008</v>
      </c>
      <c r="AI128" s="3">
        <v>6.0157745625600008</v>
      </c>
      <c r="AJ128" s="3">
        <v>6.0157745625600008</v>
      </c>
      <c r="AK128" s="3">
        <v>6.0157745625600008</v>
      </c>
      <c r="AL128" s="3">
        <v>6.0157745625600008</v>
      </c>
      <c r="AM128" s="3">
        <v>6.0157745625600008</v>
      </c>
      <c r="AN128" s="3">
        <v>6.0157745625600008</v>
      </c>
      <c r="AO128" s="3">
        <v>6.0157745625600008</v>
      </c>
    </row>
    <row r="129" spans="1:41" x14ac:dyDescent="0.35">
      <c r="A129" s="3">
        <v>13</v>
      </c>
      <c r="B129" s="3" t="s">
        <v>38</v>
      </c>
      <c r="C129" s="3" t="s">
        <v>39</v>
      </c>
      <c r="D129" s="3">
        <v>8</v>
      </c>
      <c r="E129" s="3" t="s">
        <v>617</v>
      </c>
      <c r="F129" s="3" t="s">
        <v>625</v>
      </c>
      <c r="G129" s="3" t="s">
        <v>608</v>
      </c>
      <c r="H129" s="3">
        <v>0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</row>
    <row r="130" spans="1:41" x14ac:dyDescent="0.35">
      <c r="A130" s="3">
        <v>13</v>
      </c>
      <c r="B130" s="3" t="s">
        <v>38</v>
      </c>
      <c r="C130" s="3" t="s">
        <v>39</v>
      </c>
      <c r="D130" s="3">
        <v>9</v>
      </c>
      <c r="E130" s="3" t="s">
        <v>618</v>
      </c>
      <c r="F130" s="3" t="s">
        <v>627</v>
      </c>
      <c r="G130" s="3" t="s">
        <v>621</v>
      </c>
      <c r="H130" s="3">
        <v>0</v>
      </c>
      <c r="I130" s="3">
        <v>0.32654720300723772</v>
      </c>
      <c r="J130" s="3">
        <v>0.17997657407065523</v>
      </c>
      <c r="K130" s="3">
        <v>0.23535088197422505</v>
      </c>
      <c r="L130" s="3">
        <v>0.27399604625170482</v>
      </c>
      <c r="M130" s="3">
        <v>0.26685310119567773</v>
      </c>
      <c r="N130" s="3">
        <v>0.21173101164784314</v>
      </c>
      <c r="O130" s="3">
        <v>0.3</v>
      </c>
      <c r="P130" s="3">
        <v>0.3</v>
      </c>
      <c r="Q130" s="3">
        <v>0.3</v>
      </c>
      <c r="R130" s="3">
        <v>0.3</v>
      </c>
      <c r="S130" s="3">
        <v>0.3</v>
      </c>
      <c r="T130" s="3">
        <v>0.3</v>
      </c>
      <c r="U130" s="3">
        <v>0.3</v>
      </c>
      <c r="V130" s="3">
        <v>0.3</v>
      </c>
      <c r="W130" s="3">
        <v>0.3</v>
      </c>
      <c r="X130" s="3">
        <v>0.3</v>
      </c>
      <c r="Y130" s="3">
        <v>0.3</v>
      </c>
      <c r="Z130" s="3">
        <v>0.3</v>
      </c>
      <c r="AA130" s="3">
        <v>0.3</v>
      </c>
      <c r="AB130" s="3">
        <v>0.3</v>
      </c>
      <c r="AC130" s="3">
        <v>0.3</v>
      </c>
      <c r="AD130" s="3">
        <v>0.3</v>
      </c>
      <c r="AE130" s="3">
        <v>0.3</v>
      </c>
      <c r="AF130" s="3">
        <v>0.3</v>
      </c>
      <c r="AG130" s="3">
        <v>0.3</v>
      </c>
      <c r="AH130" s="3">
        <v>0.3</v>
      </c>
      <c r="AI130" s="3">
        <v>0.3</v>
      </c>
      <c r="AJ130" s="3">
        <v>0.3</v>
      </c>
      <c r="AK130" s="3">
        <v>0.3</v>
      </c>
      <c r="AL130" s="3">
        <v>0.3</v>
      </c>
      <c r="AM130" s="3">
        <v>0.3</v>
      </c>
      <c r="AN130" s="3">
        <v>0.3</v>
      </c>
      <c r="AO130" s="3">
        <v>0.3</v>
      </c>
    </row>
    <row r="131" spans="1:41" x14ac:dyDescent="0.35">
      <c r="A131" s="3">
        <v>13</v>
      </c>
      <c r="B131" s="3" t="s">
        <v>38</v>
      </c>
      <c r="C131" s="3" t="s">
        <v>39</v>
      </c>
      <c r="D131" s="3">
        <v>10</v>
      </c>
      <c r="E131" s="3" t="s">
        <v>619</v>
      </c>
      <c r="F131" s="3" t="s">
        <v>627</v>
      </c>
      <c r="G131" s="3" t="s">
        <v>612</v>
      </c>
      <c r="H131" s="3">
        <v>0</v>
      </c>
      <c r="I131" s="3">
        <v>1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</row>
    <row r="132" spans="1:41" x14ac:dyDescent="0.35">
      <c r="A132" s="75">
        <v>14</v>
      </c>
      <c r="B132" s="75" t="s">
        <v>41</v>
      </c>
      <c r="C132" s="75" t="s">
        <v>42</v>
      </c>
      <c r="D132" s="75">
        <v>1</v>
      </c>
      <c r="E132" s="75" t="s">
        <v>607</v>
      </c>
      <c r="F132" s="75" t="s">
        <v>623</v>
      </c>
      <c r="G132" s="75" t="s">
        <v>621</v>
      </c>
      <c r="H132" s="75">
        <v>0</v>
      </c>
      <c r="I132" s="75">
        <v>8461.0498846183218</v>
      </c>
      <c r="J132" s="75">
        <v>8461.0498846183218</v>
      </c>
      <c r="K132" s="75">
        <v>8461.0498846183218</v>
      </c>
      <c r="L132" s="75">
        <v>8461.0498846183218</v>
      </c>
      <c r="M132" s="75">
        <v>8461.0498846183218</v>
      </c>
      <c r="N132" s="75">
        <v>8461.0498846183218</v>
      </c>
      <c r="O132" s="75">
        <v>8461.0498846183218</v>
      </c>
      <c r="P132" s="75">
        <v>8461.0498846183218</v>
      </c>
      <c r="Q132" s="75">
        <v>8461.0498846183218</v>
      </c>
      <c r="R132" s="75">
        <v>8461.0498846183218</v>
      </c>
      <c r="S132" s="75">
        <v>8461.0498846183218</v>
      </c>
      <c r="T132" s="75">
        <v>8461.0498846183218</v>
      </c>
      <c r="U132" s="75">
        <v>8461.0498846183218</v>
      </c>
      <c r="V132" s="75">
        <v>8461.0498846183218</v>
      </c>
      <c r="W132" s="75">
        <v>8461.0498846183218</v>
      </c>
      <c r="X132" s="75">
        <v>8461.0498846183218</v>
      </c>
      <c r="Y132" s="75">
        <v>8461.0498846183218</v>
      </c>
      <c r="Z132" s="75">
        <v>8461.0498846183218</v>
      </c>
      <c r="AA132" s="75">
        <v>8461.0498846183218</v>
      </c>
      <c r="AB132" s="75">
        <v>8461.0498846183218</v>
      </c>
      <c r="AC132" s="75">
        <v>8461.0498846183218</v>
      </c>
      <c r="AD132" s="75">
        <v>8461.0498846183218</v>
      </c>
      <c r="AE132" s="75">
        <v>8461.0498846183218</v>
      </c>
      <c r="AF132" s="75">
        <v>8461.0498846183218</v>
      </c>
      <c r="AG132" s="75">
        <v>8461.0498846183218</v>
      </c>
      <c r="AH132" s="75">
        <v>8461.0498846183218</v>
      </c>
      <c r="AI132" s="75">
        <v>8461.0498846183218</v>
      </c>
      <c r="AJ132" s="75">
        <v>8461.0498846183218</v>
      </c>
      <c r="AK132" s="75">
        <v>8461.0498846183218</v>
      </c>
      <c r="AL132" s="75">
        <v>8461.0498846183218</v>
      </c>
      <c r="AM132" s="75">
        <v>8461.0498846183218</v>
      </c>
      <c r="AN132" s="75">
        <v>8461.0498846183218</v>
      </c>
      <c r="AO132" s="75">
        <v>8461.0498846183218</v>
      </c>
    </row>
    <row r="133" spans="1:41" x14ac:dyDescent="0.35">
      <c r="A133" s="75">
        <v>14</v>
      </c>
      <c r="B133" s="75" t="s">
        <v>41</v>
      </c>
      <c r="C133" s="75" t="s">
        <v>42</v>
      </c>
      <c r="D133" s="75">
        <v>2</v>
      </c>
      <c r="E133" s="75" t="s">
        <v>609</v>
      </c>
      <c r="F133" s="75" t="s">
        <v>623</v>
      </c>
      <c r="G133" s="75" t="s">
        <v>612</v>
      </c>
      <c r="H133" s="75">
        <v>0</v>
      </c>
      <c r="I133" s="75">
        <v>50</v>
      </c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/>
      <c r="AC133" s="75"/>
      <c r="AD133" s="75"/>
      <c r="AE133" s="75"/>
      <c r="AF133" s="75"/>
      <c r="AG133" s="75"/>
      <c r="AH133" s="75"/>
      <c r="AI133" s="75"/>
      <c r="AJ133" s="75"/>
      <c r="AK133" s="75"/>
      <c r="AL133" s="75"/>
      <c r="AM133" s="75"/>
      <c r="AN133" s="75"/>
      <c r="AO133" s="75"/>
    </row>
    <row r="134" spans="1:41" x14ac:dyDescent="0.35">
      <c r="A134" s="75">
        <v>14</v>
      </c>
      <c r="B134" s="75" t="s">
        <v>41</v>
      </c>
      <c r="C134" s="75" t="s">
        <v>42</v>
      </c>
      <c r="D134" s="75">
        <v>3</v>
      </c>
      <c r="E134" s="75" t="s">
        <v>610</v>
      </c>
      <c r="F134" s="75" t="s">
        <v>624</v>
      </c>
      <c r="G134" s="75" t="s">
        <v>612</v>
      </c>
      <c r="H134" s="76">
        <v>0</v>
      </c>
      <c r="I134" s="76">
        <v>0.63</v>
      </c>
      <c r="J134" s="76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  <c r="AH134" s="75"/>
      <c r="AI134" s="75"/>
      <c r="AJ134" s="75"/>
      <c r="AK134" s="75"/>
      <c r="AL134" s="75"/>
      <c r="AM134" s="75"/>
      <c r="AN134" s="75"/>
      <c r="AO134" s="75"/>
    </row>
    <row r="135" spans="1:41" x14ac:dyDescent="0.35">
      <c r="A135" s="75">
        <v>14</v>
      </c>
      <c r="B135" s="75" t="s">
        <v>41</v>
      </c>
      <c r="C135" s="75" t="s">
        <v>42</v>
      </c>
      <c r="D135" s="75">
        <v>4</v>
      </c>
      <c r="E135" s="75" t="s">
        <v>613</v>
      </c>
      <c r="F135" s="75" t="s">
        <v>625</v>
      </c>
      <c r="G135" s="75" t="s">
        <v>612</v>
      </c>
      <c r="H135" s="75">
        <v>0</v>
      </c>
      <c r="I135" s="75">
        <v>0</v>
      </c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  <c r="AM135" s="75"/>
      <c r="AN135" s="75"/>
      <c r="AO135" s="75"/>
    </row>
    <row r="136" spans="1:41" x14ac:dyDescent="0.35">
      <c r="A136" s="75">
        <v>14</v>
      </c>
      <c r="B136" s="75" t="s">
        <v>41</v>
      </c>
      <c r="C136" s="75" t="s">
        <v>42</v>
      </c>
      <c r="D136" s="75">
        <v>5</v>
      </c>
      <c r="E136" s="75" t="s">
        <v>614</v>
      </c>
      <c r="F136" s="75" t="s">
        <v>625</v>
      </c>
      <c r="G136" s="75" t="s">
        <v>608</v>
      </c>
      <c r="H136" s="75">
        <v>0</v>
      </c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  <c r="AH136" s="75"/>
      <c r="AI136" s="75"/>
      <c r="AJ136" s="75"/>
      <c r="AK136" s="75"/>
      <c r="AL136" s="75"/>
      <c r="AM136" s="75"/>
      <c r="AN136" s="75"/>
      <c r="AO136" s="75"/>
    </row>
    <row r="137" spans="1:41" x14ac:dyDescent="0.35">
      <c r="A137" s="75">
        <v>14</v>
      </c>
      <c r="B137" s="75" t="s">
        <v>41</v>
      </c>
      <c r="C137" s="75" t="s">
        <v>42</v>
      </c>
      <c r="D137" s="75">
        <v>6</v>
      </c>
      <c r="E137" s="75" t="s">
        <v>615</v>
      </c>
      <c r="F137" s="75"/>
      <c r="G137" s="75" t="s">
        <v>608</v>
      </c>
      <c r="H137" s="75">
        <v>0</v>
      </c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  <c r="AN137" s="75"/>
      <c r="AO137" s="75"/>
    </row>
    <row r="138" spans="1:41" x14ac:dyDescent="0.35">
      <c r="A138" s="75">
        <v>14</v>
      </c>
      <c r="B138" s="75" t="s">
        <v>41</v>
      </c>
      <c r="C138" s="75" t="s">
        <v>42</v>
      </c>
      <c r="D138" s="75">
        <v>7</v>
      </c>
      <c r="E138" s="75" t="s">
        <v>616</v>
      </c>
      <c r="F138" s="75"/>
      <c r="G138" s="75" t="s">
        <v>608</v>
      </c>
      <c r="H138" s="75">
        <v>0</v>
      </c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  <c r="AH138" s="75"/>
      <c r="AI138" s="75"/>
      <c r="AJ138" s="75"/>
      <c r="AK138" s="75"/>
      <c r="AL138" s="75"/>
      <c r="AM138" s="75"/>
      <c r="AN138" s="75"/>
      <c r="AO138" s="75"/>
    </row>
    <row r="139" spans="1:41" x14ac:dyDescent="0.35">
      <c r="A139" s="75">
        <v>14</v>
      </c>
      <c r="B139" s="75" t="s">
        <v>41</v>
      </c>
      <c r="C139" s="75" t="s">
        <v>42</v>
      </c>
      <c r="D139" s="75">
        <v>8</v>
      </c>
      <c r="E139" s="75" t="s">
        <v>617</v>
      </c>
      <c r="F139" s="75" t="s">
        <v>625</v>
      </c>
      <c r="G139" s="75" t="s">
        <v>608</v>
      </c>
      <c r="H139" s="75">
        <v>0</v>
      </c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  <c r="AH139" s="75"/>
      <c r="AI139" s="75"/>
      <c r="AJ139" s="75"/>
      <c r="AK139" s="75"/>
      <c r="AL139" s="75"/>
      <c r="AM139" s="75"/>
      <c r="AN139" s="75"/>
      <c r="AO139" s="75"/>
    </row>
    <row r="140" spans="1:41" x14ac:dyDescent="0.35">
      <c r="A140" s="75">
        <v>14</v>
      </c>
      <c r="B140" s="75" t="s">
        <v>41</v>
      </c>
      <c r="C140" s="75" t="s">
        <v>42</v>
      </c>
      <c r="D140" s="75">
        <v>9</v>
      </c>
      <c r="E140" s="75" t="s">
        <v>618</v>
      </c>
      <c r="F140" s="75" t="s">
        <v>627</v>
      </c>
      <c r="G140" s="75" t="s">
        <v>612</v>
      </c>
      <c r="H140" s="75">
        <v>0</v>
      </c>
      <c r="I140" s="75">
        <v>0.5</v>
      </c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  <c r="AL140" s="75"/>
      <c r="AM140" s="75"/>
      <c r="AN140" s="75"/>
      <c r="AO140" s="75"/>
    </row>
    <row r="141" spans="1:41" x14ac:dyDescent="0.35">
      <c r="A141" s="75">
        <v>14</v>
      </c>
      <c r="B141" s="75" t="s">
        <v>41</v>
      </c>
      <c r="C141" s="75" t="s">
        <v>42</v>
      </c>
      <c r="D141" s="75">
        <v>10</v>
      </c>
      <c r="E141" s="75" t="s">
        <v>619</v>
      </c>
      <c r="F141" s="75" t="s">
        <v>627</v>
      </c>
      <c r="G141" s="75" t="s">
        <v>612</v>
      </c>
      <c r="H141" s="75">
        <v>0</v>
      </c>
      <c r="I141" s="75">
        <v>1</v>
      </c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  <c r="AH141" s="75"/>
      <c r="AI141" s="75"/>
      <c r="AJ141" s="75"/>
      <c r="AK141" s="75"/>
      <c r="AL141" s="75"/>
      <c r="AM141" s="75"/>
      <c r="AN141" s="75"/>
      <c r="AO141" s="75"/>
    </row>
    <row r="142" spans="1:41" x14ac:dyDescent="0.35">
      <c r="A142" s="3">
        <v>15</v>
      </c>
      <c r="B142" s="3" t="s">
        <v>44</v>
      </c>
      <c r="C142" s="3" t="s">
        <v>45</v>
      </c>
      <c r="D142" s="3">
        <v>1</v>
      </c>
      <c r="E142" s="3" t="s">
        <v>607</v>
      </c>
      <c r="F142" s="3" t="s">
        <v>623</v>
      </c>
      <c r="G142" s="3" t="s">
        <v>612</v>
      </c>
      <c r="H142" s="3">
        <v>0</v>
      </c>
      <c r="I142" s="3">
        <v>4000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</row>
    <row r="143" spans="1:41" x14ac:dyDescent="0.35">
      <c r="A143" s="3">
        <v>15</v>
      </c>
      <c r="B143" s="3" t="s">
        <v>44</v>
      </c>
      <c r="C143" s="3" t="s">
        <v>45</v>
      </c>
      <c r="D143" s="3">
        <v>2</v>
      </c>
      <c r="E143" s="3" t="s">
        <v>609</v>
      </c>
      <c r="F143" s="3" t="s">
        <v>623</v>
      </c>
      <c r="G143" s="3" t="s">
        <v>612</v>
      </c>
      <c r="H143" s="3">
        <v>0</v>
      </c>
      <c r="I143" s="3">
        <v>120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</row>
    <row r="144" spans="1:41" x14ac:dyDescent="0.35">
      <c r="A144" s="3">
        <v>15</v>
      </c>
      <c r="B144" s="3" t="s">
        <v>44</v>
      </c>
      <c r="C144" s="3" t="s">
        <v>45</v>
      </c>
      <c r="D144" s="3">
        <v>3</v>
      </c>
      <c r="E144" s="3" t="s">
        <v>610</v>
      </c>
      <c r="F144" s="3" t="s">
        <v>624</v>
      </c>
      <c r="G144" s="3" t="s">
        <v>612</v>
      </c>
      <c r="H144" s="74">
        <v>0</v>
      </c>
      <c r="I144" s="74">
        <v>1E-3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</row>
    <row r="145" spans="1:41" x14ac:dyDescent="0.35">
      <c r="A145" s="3">
        <v>15</v>
      </c>
      <c r="B145" s="3" t="s">
        <v>44</v>
      </c>
      <c r="C145" s="3" t="s">
        <v>45</v>
      </c>
      <c r="D145" s="3">
        <v>4</v>
      </c>
      <c r="E145" s="3" t="s">
        <v>613</v>
      </c>
      <c r="F145" s="3" t="s">
        <v>625</v>
      </c>
      <c r="G145" s="3" t="s">
        <v>612</v>
      </c>
      <c r="H145" s="3">
        <v>0</v>
      </c>
      <c r="I145" s="3">
        <v>0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</row>
    <row r="146" spans="1:41" x14ac:dyDescent="0.35">
      <c r="A146" s="3">
        <v>15</v>
      </c>
      <c r="B146" s="3" t="s">
        <v>44</v>
      </c>
      <c r="C146" s="3" t="s">
        <v>45</v>
      </c>
      <c r="D146" s="3">
        <v>5</v>
      </c>
      <c r="E146" s="3" t="s">
        <v>614</v>
      </c>
      <c r="F146" s="3" t="s">
        <v>625</v>
      </c>
      <c r="G146" s="3" t="s">
        <v>608</v>
      </c>
      <c r="H146" s="3">
        <v>0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</row>
    <row r="147" spans="1:41" x14ac:dyDescent="0.35">
      <c r="A147" s="3">
        <v>15</v>
      </c>
      <c r="B147" s="3" t="s">
        <v>44</v>
      </c>
      <c r="C147" s="3" t="s">
        <v>45</v>
      </c>
      <c r="D147" s="3">
        <v>6</v>
      </c>
      <c r="E147" s="3" t="s">
        <v>615</v>
      </c>
      <c r="F147" s="3"/>
      <c r="G147" s="3" t="s">
        <v>608</v>
      </c>
      <c r="H147" s="3">
        <v>0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</row>
    <row r="148" spans="1:41" x14ac:dyDescent="0.35">
      <c r="A148" s="3">
        <v>15</v>
      </c>
      <c r="B148" s="3" t="s">
        <v>44</v>
      </c>
      <c r="C148" s="3" t="s">
        <v>45</v>
      </c>
      <c r="D148" s="3">
        <v>7</v>
      </c>
      <c r="E148" s="3" t="s">
        <v>616</v>
      </c>
      <c r="F148" s="3"/>
      <c r="G148" s="3" t="s">
        <v>608</v>
      </c>
      <c r="H148" s="3">
        <v>0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</row>
    <row r="149" spans="1:41" x14ac:dyDescent="0.35">
      <c r="A149" s="3">
        <v>15</v>
      </c>
      <c r="B149" s="3" t="s">
        <v>44</v>
      </c>
      <c r="C149" s="3" t="s">
        <v>45</v>
      </c>
      <c r="D149" s="3">
        <v>8</v>
      </c>
      <c r="E149" s="3" t="s">
        <v>617</v>
      </c>
      <c r="F149" s="3" t="s">
        <v>625</v>
      </c>
      <c r="G149" s="3" t="s">
        <v>608</v>
      </c>
      <c r="H149" s="3">
        <v>0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</row>
    <row r="150" spans="1:41" x14ac:dyDescent="0.35">
      <c r="A150" s="3">
        <v>15</v>
      </c>
      <c r="B150" s="3" t="s">
        <v>44</v>
      </c>
      <c r="C150" s="3" t="s">
        <v>45</v>
      </c>
      <c r="D150" s="3">
        <v>9</v>
      </c>
      <c r="E150" s="3" t="s">
        <v>618</v>
      </c>
      <c r="F150" s="3" t="s">
        <v>627</v>
      </c>
      <c r="G150" s="3" t="s">
        <v>612</v>
      </c>
      <c r="H150" s="3">
        <v>0</v>
      </c>
      <c r="I150" s="3">
        <v>0.86953631887366822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</row>
    <row r="151" spans="1:41" x14ac:dyDescent="0.35">
      <c r="A151" s="3">
        <v>15</v>
      </c>
      <c r="B151" s="3" t="s">
        <v>44</v>
      </c>
      <c r="C151" s="3" t="s">
        <v>45</v>
      </c>
      <c r="D151" s="3">
        <v>10</v>
      </c>
      <c r="E151" s="3" t="s">
        <v>619</v>
      </c>
      <c r="F151" s="3" t="s">
        <v>627</v>
      </c>
      <c r="G151" s="3" t="s">
        <v>612</v>
      </c>
      <c r="H151" s="3">
        <v>0</v>
      </c>
      <c r="I151" s="3">
        <v>1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</row>
    <row r="152" spans="1:41" x14ac:dyDescent="0.35">
      <c r="A152" s="75">
        <v>16</v>
      </c>
      <c r="B152" s="75" t="s">
        <v>46</v>
      </c>
      <c r="C152" s="75" t="s">
        <v>47</v>
      </c>
      <c r="D152" s="75">
        <v>1</v>
      </c>
      <c r="E152" s="75" t="s">
        <v>607</v>
      </c>
      <c r="F152" s="75" t="s">
        <v>623</v>
      </c>
      <c r="G152" s="75" t="s">
        <v>621</v>
      </c>
      <c r="H152" s="75">
        <v>0</v>
      </c>
      <c r="I152" s="75">
        <v>1749.2599943294586</v>
      </c>
      <c r="J152" s="75">
        <v>1749.2599943294586</v>
      </c>
      <c r="K152" s="75">
        <v>1688</v>
      </c>
      <c r="L152" s="75">
        <v>1626.7400056705414</v>
      </c>
      <c r="M152" s="75">
        <v>1565.4800113410831</v>
      </c>
      <c r="N152" s="75">
        <v>1504.2200170116248</v>
      </c>
      <c r="O152" s="75">
        <v>1442.9600226821663</v>
      </c>
      <c r="P152" s="75">
        <v>3279.9600226821663</v>
      </c>
      <c r="Q152" s="75">
        <v>3149.7000283527077</v>
      </c>
      <c r="R152" s="75">
        <v>3019.4400340232492</v>
      </c>
      <c r="S152" s="75">
        <v>2889.1800396937906</v>
      </c>
      <c r="T152" s="75">
        <v>2759.9200453643325</v>
      </c>
      <c r="U152" s="75">
        <v>2629.660051034874</v>
      </c>
      <c r="V152" s="75">
        <v>2608.2934505245248</v>
      </c>
      <c r="W152" s="75">
        <v>2585.9268500141761</v>
      </c>
      <c r="X152" s="75">
        <v>2564.5602495038274</v>
      </c>
      <c r="Y152" s="75">
        <v>2543.1936489934787</v>
      </c>
      <c r="Z152" s="75">
        <v>2521.8270484831301</v>
      </c>
      <c r="AA152" s="75">
        <v>2500.4604479727814</v>
      </c>
      <c r="AB152" s="75">
        <v>2478.0938474624327</v>
      </c>
      <c r="AC152" s="75">
        <v>2456.727246952084</v>
      </c>
      <c r="AD152" s="75">
        <v>2435.3606464417353</v>
      </c>
      <c r="AE152" s="75">
        <v>2413.9940459313866</v>
      </c>
      <c r="AF152" s="75">
        <v>2391.6274454210379</v>
      </c>
      <c r="AG152" s="75">
        <v>2370.2608449106892</v>
      </c>
      <c r="AH152" s="75">
        <v>2348.8942444003405</v>
      </c>
      <c r="AI152" s="75">
        <v>2327.5276438899919</v>
      </c>
      <c r="AJ152" s="75">
        <v>2306.1610433796427</v>
      </c>
      <c r="AK152" s="75">
        <v>2283.794442869294</v>
      </c>
      <c r="AL152" s="75">
        <v>2262.4278423589453</v>
      </c>
      <c r="AM152" s="75">
        <v>2241.0612418485966</v>
      </c>
      <c r="AN152" s="75">
        <v>2219.6946413382479</v>
      </c>
      <c r="AO152" s="75">
        <v>2197.3280408278993</v>
      </c>
    </row>
    <row r="153" spans="1:41" x14ac:dyDescent="0.35">
      <c r="A153" s="75">
        <v>16</v>
      </c>
      <c r="B153" s="75" t="s">
        <v>46</v>
      </c>
      <c r="C153" s="75" t="s">
        <v>47</v>
      </c>
      <c r="D153" s="75">
        <v>2</v>
      </c>
      <c r="E153" s="75" t="s">
        <v>609</v>
      </c>
      <c r="F153" s="75" t="s">
        <v>623</v>
      </c>
      <c r="G153" s="75" t="s">
        <v>621</v>
      </c>
      <c r="H153" s="75">
        <v>0</v>
      </c>
      <c r="I153" s="75">
        <v>26.72168094846813</v>
      </c>
      <c r="J153" s="75">
        <v>26.72168094846813</v>
      </c>
      <c r="K153" s="75">
        <v>26.47</v>
      </c>
      <c r="L153" s="75">
        <v>26.218319051531868</v>
      </c>
      <c r="M153" s="75">
        <v>25.966638103063744</v>
      </c>
      <c r="N153" s="75">
        <v>25.714957154595609</v>
      </c>
      <c r="O153" s="75">
        <v>25.463276206127482</v>
      </c>
      <c r="P153" s="75">
        <v>61.463276206127482</v>
      </c>
      <c r="Q153" s="75">
        <v>60.211595257659354</v>
      </c>
      <c r="R153" s="75">
        <v>58.95991430919122</v>
      </c>
      <c r="S153" s="75">
        <v>56.708233360723092</v>
      </c>
      <c r="T153" s="75">
        <v>55.456552412254965</v>
      </c>
      <c r="U153" s="75">
        <v>54.20487146378683</v>
      </c>
      <c r="V153" s="75">
        <v>54.023334927808435</v>
      </c>
      <c r="W153" s="75">
        <v>52.841798391830032</v>
      </c>
      <c r="X153" s="75">
        <v>52.66026185585163</v>
      </c>
      <c r="Y153" s="75">
        <v>51.478725319873227</v>
      </c>
      <c r="Z153" s="75">
        <v>51.297188783894825</v>
      </c>
      <c r="AA153" s="75">
        <v>50.115652247916429</v>
      </c>
      <c r="AB153" s="75">
        <v>49.93411571193802</v>
      </c>
      <c r="AC153" s="75">
        <v>48.752579175959625</v>
      </c>
      <c r="AD153" s="75">
        <v>48.571042639981215</v>
      </c>
      <c r="AE153" s="75">
        <v>47.38950610400282</v>
      </c>
      <c r="AF153" s="75">
        <v>47.207969568024417</v>
      </c>
      <c r="AG153" s="75">
        <v>47.026433032046015</v>
      </c>
      <c r="AH153" s="75">
        <v>45.844896496067619</v>
      </c>
      <c r="AI153" s="75">
        <v>45.66335996008921</v>
      </c>
      <c r="AJ153" s="75">
        <v>44.481823424110807</v>
      </c>
      <c r="AK153" s="75">
        <v>44.300286888132405</v>
      </c>
      <c r="AL153" s="75">
        <v>43.118750352154009</v>
      </c>
      <c r="AM153" s="75">
        <v>42.937213816175607</v>
      </c>
      <c r="AN153" s="75">
        <v>41.755677280197204</v>
      </c>
      <c r="AO153" s="75">
        <v>41.574140744218809</v>
      </c>
    </row>
    <row r="154" spans="1:41" x14ac:dyDescent="0.35">
      <c r="A154" s="75">
        <v>16</v>
      </c>
      <c r="B154" s="75" t="s">
        <v>46</v>
      </c>
      <c r="C154" s="75" t="s">
        <v>47</v>
      </c>
      <c r="D154" s="75">
        <v>3</v>
      </c>
      <c r="E154" s="75" t="s">
        <v>610</v>
      </c>
      <c r="F154" s="75" t="s">
        <v>624</v>
      </c>
      <c r="G154" s="75" t="s">
        <v>612</v>
      </c>
      <c r="H154" s="76">
        <v>0</v>
      </c>
      <c r="I154" s="76">
        <v>0</v>
      </c>
      <c r="J154" s="76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  <c r="AL154" s="75"/>
      <c r="AM154" s="75"/>
      <c r="AN154" s="75"/>
      <c r="AO154" s="75"/>
    </row>
    <row r="155" spans="1:41" x14ac:dyDescent="0.35">
      <c r="A155" s="75">
        <v>16</v>
      </c>
      <c r="B155" s="75" t="s">
        <v>46</v>
      </c>
      <c r="C155" s="75" t="s">
        <v>47</v>
      </c>
      <c r="D155" s="75">
        <v>4</v>
      </c>
      <c r="E155" s="75" t="s">
        <v>613</v>
      </c>
      <c r="F155" s="75" t="s">
        <v>625</v>
      </c>
      <c r="G155" s="75" t="s">
        <v>612</v>
      </c>
      <c r="H155" s="75">
        <v>0</v>
      </c>
      <c r="I155" s="75">
        <v>0.18325</v>
      </c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75"/>
      <c r="AL155" s="75"/>
      <c r="AM155" s="75"/>
      <c r="AN155" s="75"/>
      <c r="AO155" s="75"/>
    </row>
    <row r="156" spans="1:41" x14ac:dyDescent="0.35">
      <c r="A156" s="75">
        <v>16</v>
      </c>
      <c r="B156" s="75" t="s">
        <v>46</v>
      </c>
      <c r="C156" s="75" t="s">
        <v>47</v>
      </c>
      <c r="D156" s="75">
        <v>5</v>
      </c>
      <c r="E156" s="75" t="s">
        <v>614</v>
      </c>
      <c r="F156" s="75" t="s">
        <v>625</v>
      </c>
      <c r="G156" s="75" t="s">
        <v>621</v>
      </c>
      <c r="H156" s="75">
        <v>0</v>
      </c>
      <c r="I156" s="75">
        <v>0.18325</v>
      </c>
      <c r="J156" s="75">
        <v>0.37025000000000002</v>
      </c>
      <c r="K156" s="75">
        <v>0.37025000000000002</v>
      </c>
      <c r="L156" s="75">
        <v>0.37025000000000002</v>
      </c>
      <c r="M156" s="75">
        <v>0.41705000000000003</v>
      </c>
      <c r="N156" s="75">
        <v>0.41705000000000003</v>
      </c>
      <c r="O156" s="75">
        <v>0.46705000000000002</v>
      </c>
      <c r="P156" s="75">
        <v>0.51705000000000001</v>
      </c>
      <c r="Q156" s="75">
        <v>0.61704999999999999</v>
      </c>
      <c r="R156" s="75">
        <v>0.71704999999999997</v>
      </c>
      <c r="S156" s="75">
        <v>1.4780333333333333</v>
      </c>
      <c r="T156" s="75">
        <v>2.2390166666666667</v>
      </c>
      <c r="U156" s="75">
        <v>3</v>
      </c>
      <c r="V156" s="75">
        <v>3.45</v>
      </c>
      <c r="W156" s="75">
        <v>3.9</v>
      </c>
      <c r="X156" s="75">
        <v>4.3499999999999996</v>
      </c>
      <c r="Y156" s="75">
        <v>4.8</v>
      </c>
      <c r="Z156" s="75">
        <v>5.25</v>
      </c>
      <c r="AA156" s="75">
        <v>5.7</v>
      </c>
      <c r="AB156" s="75">
        <v>6.15</v>
      </c>
      <c r="AC156" s="75">
        <v>6.6</v>
      </c>
      <c r="AD156" s="75">
        <v>7.05</v>
      </c>
      <c r="AE156" s="75">
        <v>7.5</v>
      </c>
      <c r="AF156" s="75">
        <v>7.95</v>
      </c>
      <c r="AG156" s="75">
        <v>8.4</v>
      </c>
      <c r="AH156" s="75">
        <v>8.85</v>
      </c>
      <c r="AI156" s="75">
        <v>9.3000000000000007</v>
      </c>
      <c r="AJ156" s="75">
        <v>9.75</v>
      </c>
      <c r="AK156" s="75">
        <v>10.199999999999999</v>
      </c>
      <c r="AL156" s="75">
        <v>10.65</v>
      </c>
      <c r="AM156" s="75">
        <v>11.1</v>
      </c>
      <c r="AN156" s="75">
        <v>11.55</v>
      </c>
      <c r="AO156" s="75">
        <v>12</v>
      </c>
    </row>
    <row r="157" spans="1:41" x14ac:dyDescent="0.35">
      <c r="A157" s="75">
        <v>16</v>
      </c>
      <c r="B157" s="75" t="s">
        <v>46</v>
      </c>
      <c r="C157" s="75" t="s">
        <v>47</v>
      </c>
      <c r="D157" s="75">
        <v>6</v>
      </c>
      <c r="E157" s="75" t="s">
        <v>615</v>
      </c>
      <c r="F157" s="75"/>
      <c r="G157" s="75" t="s">
        <v>608</v>
      </c>
      <c r="H157" s="75">
        <v>0</v>
      </c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  <c r="AL157" s="75"/>
      <c r="AM157" s="75"/>
      <c r="AN157" s="75"/>
      <c r="AO157" s="75"/>
    </row>
    <row r="158" spans="1:41" x14ac:dyDescent="0.35">
      <c r="A158" s="75">
        <v>16</v>
      </c>
      <c r="B158" s="75" t="s">
        <v>46</v>
      </c>
      <c r="C158" s="75" t="s">
        <v>47</v>
      </c>
      <c r="D158" s="75">
        <v>7</v>
      </c>
      <c r="E158" s="75" t="s">
        <v>616</v>
      </c>
      <c r="F158" s="75" t="s">
        <v>626</v>
      </c>
      <c r="G158" s="75" t="s">
        <v>621</v>
      </c>
      <c r="H158" s="75">
        <v>0</v>
      </c>
      <c r="I158" s="75">
        <v>1.6976735999999999</v>
      </c>
      <c r="J158" s="75">
        <v>2.7834861599999998</v>
      </c>
      <c r="K158" s="75">
        <v>3.884328</v>
      </c>
      <c r="L158" s="75">
        <v>4.3429679999999982</v>
      </c>
      <c r="M158" s="75">
        <v>4.1453999999999995</v>
      </c>
      <c r="N158" s="75">
        <v>3.9831119999999998</v>
      </c>
      <c r="O158" s="75">
        <v>5.0520088583999989</v>
      </c>
      <c r="P158" s="75">
        <v>5.5928512583999996</v>
      </c>
      <c r="Q158" s="75">
        <v>6.6745360583999993</v>
      </c>
      <c r="R158" s="75">
        <v>7.756220858399999</v>
      </c>
      <c r="S158" s="75">
        <v>9.174996059315589</v>
      </c>
      <c r="T158" s="75">
        <v>10.033701704688042</v>
      </c>
      <c r="U158" s="75">
        <v>12.012546461146769</v>
      </c>
      <c r="V158" s="75">
        <v>13.109281667625055</v>
      </c>
      <c r="W158" s="75">
        <v>14.206016874103344</v>
      </c>
      <c r="X158" s="75">
        <v>15.30275208058163</v>
      </c>
      <c r="Y158" s="75">
        <v>16.399487287059916</v>
      </c>
      <c r="Z158" s="75">
        <v>17.496222493538205</v>
      </c>
      <c r="AA158" s="75">
        <v>18.592957700016491</v>
      </c>
      <c r="AB158" s="75">
        <v>19.689692906494777</v>
      </c>
      <c r="AC158" s="75">
        <v>20.786428112973066</v>
      </c>
      <c r="AD158" s="75">
        <v>21.883163319451352</v>
      </c>
      <c r="AE158" s="75">
        <v>22.979898525929638</v>
      </c>
      <c r="AF158" s="75">
        <v>24.076633732407924</v>
      </c>
      <c r="AG158" s="75">
        <v>25.17336893888621</v>
      </c>
      <c r="AH158" s="75">
        <v>26.270104145364495</v>
      </c>
      <c r="AI158" s="75">
        <v>27.366839351842785</v>
      </c>
      <c r="AJ158" s="75">
        <v>28.463574558321071</v>
      </c>
      <c r="AK158" s="75">
        <v>29.56030976479936</v>
      </c>
      <c r="AL158" s="75">
        <v>30.657044971277646</v>
      </c>
      <c r="AM158" s="75">
        <v>31.753780177755935</v>
      </c>
      <c r="AN158" s="75">
        <v>32.850515384234214</v>
      </c>
      <c r="AO158" s="75">
        <v>33.947250590712507</v>
      </c>
    </row>
    <row r="159" spans="1:41" x14ac:dyDescent="0.35">
      <c r="A159" s="75">
        <v>16</v>
      </c>
      <c r="B159" s="75" t="s">
        <v>46</v>
      </c>
      <c r="C159" s="75" t="s">
        <v>47</v>
      </c>
      <c r="D159" s="75">
        <v>8</v>
      </c>
      <c r="E159" s="75" t="s">
        <v>617</v>
      </c>
      <c r="F159" s="75" t="s">
        <v>625</v>
      </c>
      <c r="G159" s="75" t="s">
        <v>608</v>
      </c>
      <c r="H159" s="75">
        <v>0</v>
      </c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75"/>
      <c r="AL159" s="75"/>
      <c r="AM159" s="75"/>
      <c r="AN159" s="75"/>
      <c r="AO159" s="75"/>
    </row>
    <row r="160" spans="1:41" x14ac:dyDescent="0.35">
      <c r="A160" s="75">
        <v>16</v>
      </c>
      <c r="B160" s="75" t="s">
        <v>46</v>
      </c>
      <c r="C160" s="75" t="s">
        <v>47</v>
      </c>
      <c r="D160" s="75">
        <v>9</v>
      </c>
      <c r="E160" s="75" t="s">
        <v>618</v>
      </c>
      <c r="F160" s="75" t="s">
        <v>627</v>
      </c>
      <c r="G160" s="75" t="s">
        <v>621</v>
      </c>
      <c r="H160" s="75">
        <v>0</v>
      </c>
      <c r="I160" s="75">
        <v>0.29976265674933189</v>
      </c>
      <c r="J160" s="75">
        <v>0.24325474272289177</v>
      </c>
      <c r="K160" s="75">
        <v>0.3394596394513148</v>
      </c>
      <c r="L160" s="75">
        <v>0.37954115909588421</v>
      </c>
      <c r="M160" s="75">
        <v>0.32162191605640617</v>
      </c>
      <c r="N160" s="75">
        <v>0.3090307601937724</v>
      </c>
      <c r="O160" s="75">
        <v>0.35</v>
      </c>
      <c r="P160" s="75">
        <v>0.35</v>
      </c>
      <c r="Q160" s="75">
        <v>0.35</v>
      </c>
      <c r="R160" s="75">
        <v>0.35</v>
      </c>
      <c r="S160" s="75">
        <v>0.35</v>
      </c>
      <c r="T160" s="75">
        <v>0.35</v>
      </c>
      <c r="U160" s="75">
        <v>0.35</v>
      </c>
      <c r="V160" s="75">
        <v>0.35</v>
      </c>
      <c r="W160" s="75">
        <v>0.35</v>
      </c>
      <c r="X160" s="75">
        <v>0.35</v>
      </c>
      <c r="Y160" s="75">
        <v>0.35</v>
      </c>
      <c r="Z160" s="75">
        <v>0.35</v>
      </c>
      <c r="AA160" s="75">
        <v>0.35</v>
      </c>
      <c r="AB160" s="75">
        <v>0.35</v>
      </c>
      <c r="AC160" s="75">
        <v>0.35</v>
      </c>
      <c r="AD160" s="75">
        <v>0.35</v>
      </c>
      <c r="AE160" s="75">
        <v>0.35</v>
      </c>
      <c r="AF160" s="75">
        <v>0.35</v>
      </c>
      <c r="AG160" s="75">
        <v>0.35</v>
      </c>
      <c r="AH160" s="75">
        <v>0.35</v>
      </c>
      <c r="AI160" s="75">
        <v>0.35</v>
      </c>
      <c r="AJ160" s="75">
        <v>0.35</v>
      </c>
      <c r="AK160" s="75">
        <v>0.35</v>
      </c>
      <c r="AL160" s="75">
        <v>0.35</v>
      </c>
      <c r="AM160" s="75">
        <v>0.35</v>
      </c>
      <c r="AN160" s="75">
        <v>0.35</v>
      </c>
      <c r="AO160" s="75">
        <v>0.35</v>
      </c>
    </row>
    <row r="161" spans="1:41" x14ac:dyDescent="0.35">
      <c r="A161" s="75">
        <v>16</v>
      </c>
      <c r="B161" s="75" t="s">
        <v>46</v>
      </c>
      <c r="C161" s="75" t="s">
        <v>47</v>
      </c>
      <c r="D161" s="75">
        <v>10</v>
      </c>
      <c r="E161" s="75" t="s">
        <v>619</v>
      </c>
      <c r="F161" s="75" t="s">
        <v>627</v>
      </c>
      <c r="G161" s="75" t="s">
        <v>612</v>
      </c>
      <c r="H161" s="75">
        <v>0</v>
      </c>
      <c r="I161" s="75">
        <v>1</v>
      </c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75"/>
      <c r="AM161" s="75"/>
      <c r="AN161" s="75"/>
      <c r="AO161" s="75"/>
    </row>
    <row r="162" spans="1:41" x14ac:dyDescent="0.35">
      <c r="A162" s="3">
        <v>17</v>
      </c>
      <c r="B162" s="3" t="s">
        <v>48</v>
      </c>
      <c r="C162" s="3" t="s">
        <v>49</v>
      </c>
      <c r="D162" s="3">
        <v>1</v>
      </c>
      <c r="E162" s="3" t="s">
        <v>607</v>
      </c>
      <c r="F162" s="3" t="s">
        <v>623</v>
      </c>
      <c r="G162" s="3" t="s">
        <v>621</v>
      </c>
      <c r="H162" s="3">
        <v>0</v>
      </c>
      <c r="I162" s="3">
        <v>1170.4606992252516</v>
      </c>
      <c r="J162" s="3">
        <v>1170.4606992252516</v>
      </c>
      <c r="K162" s="3">
        <v>1023.5</v>
      </c>
      <c r="L162" s="3">
        <v>983.08337667435876</v>
      </c>
      <c r="M162" s="3">
        <v>942.66675334871718</v>
      </c>
      <c r="N162" s="3">
        <v>902.25013002307594</v>
      </c>
      <c r="O162" s="3">
        <v>861.83350669743481</v>
      </c>
      <c r="P162" s="3">
        <v>2698.833506697435</v>
      </c>
      <c r="Q162" s="3">
        <v>2589.4168833717936</v>
      </c>
      <c r="R162" s="3">
        <v>2480.0002600461521</v>
      </c>
      <c r="S162" s="3">
        <v>2370.5836367205111</v>
      </c>
      <c r="T162" s="3">
        <v>2262.1670133948696</v>
      </c>
      <c r="U162" s="3">
        <v>2152.7503900692282</v>
      </c>
      <c r="V162" s="3">
        <v>2136.8714492400377</v>
      </c>
      <c r="W162" s="3">
        <v>2119.9925084108468</v>
      </c>
      <c r="X162" s="3">
        <v>2104.1135675816558</v>
      </c>
      <c r="Y162" s="3">
        <v>2088.2346267524649</v>
      </c>
      <c r="Z162" s="3">
        <v>2072.355685923274</v>
      </c>
      <c r="AA162" s="3">
        <v>2056.4767450940831</v>
      </c>
      <c r="AB162" s="3">
        <v>2039.5978042648921</v>
      </c>
      <c r="AC162" s="3">
        <v>2023.7188634357012</v>
      </c>
      <c r="AD162" s="3">
        <v>2007.8399226065103</v>
      </c>
      <c r="AE162" s="3">
        <v>1991.9609817773194</v>
      </c>
      <c r="AF162" s="3">
        <v>1975.0820409481285</v>
      </c>
      <c r="AG162" s="3">
        <v>1959.2031001189375</v>
      </c>
      <c r="AH162" s="3">
        <v>1943.3241592897466</v>
      </c>
      <c r="AI162" s="3">
        <v>1927.4452184605557</v>
      </c>
      <c r="AJ162" s="3">
        <v>1911.5662776313648</v>
      </c>
      <c r="AK162" s="3">
        <v>1894.6873368021738</v>
      </c>
      <c r="AL162" s="3">
        <v>1878.8083959729829</v>
      </c>
      <c r="AM162" s="3">
        <v>1862.929455143792</v>
      </c>
      <c r="AN162" s="3">
        <v>1847.0505143146011</v>
      </c>
      <c r="AO162" s="3">
        <v>1830.1715734854101</v>
      </c>
    </row>
    <row r="163" spans="1:41" x14ac:dyDescent="0.35">
      <c r="A163" s="3">
        <v>17</v>
      </c>
      <c r="B163" s="3" t="s">
        <v>48</v>
      </c>
      <c r="C163" s="3" t="s">
        <v>49</v>
      </c>
      <c r="D163" s="3">
        <v>2</v>
      </c>
      <c r="E163" s="3" t="s">
        <v>609</v>
      </c>
      <c r="F163" s="3" t="s">
        <v>623</v>
      </c>
      <c r="G163" s="3" t="s">
        <v>621</v>
      </c>
      <c r="H163" s="3">
        <v>0</v>
      </c>
      <c r="I163" s="3">
        <v>16.871359909090909</v>
      </c>
      <c r="J163" s="3">
        <v>16.871359909090909</v>
      </c>
      <c r="K163" s="3">
        <v>15.33</v>
      </c>
      <c r="L163" s="3">
        <v>14.878776636449755</v>
      </c>
      <c r="M163" s="3">
        <v>14.433346131858965</v>
      </c>
      <c r="N163" s="3">
        <v>13.989307942270232</v>
      </c>
      <c r="O163" s="3">
        <v>13.54660475867556</v>
      </c>
      <c r="P163" s="3">
        <v>49.546604758675556</v>
      </c>
      <c r="Q163" s="3">
        <v>48.105182374688923</v>
      </c>
      <c r="R163" s="3">
        <v>46.664989479386122</v>
      </c>
      <c r="S163" s="3">
        <v>44.225977466524213</v>
      </c>
      <c r="T163" s="3">
        <v>42.788100258649266</v>
      </c>
      <c r="U163" s="3">
        <v>41.351314144754376</v>
      </c>
      <c r="V163" s="3">
        <v>41.276216500952053</v>
      </c>
      <c r="W163" s="3">
        <v>40.201312100865728</v>
      </c>
      <c r="X163" s="3">
        <v>40.126597776565632</v>
      </c>
      <c r="Y163" s="3">
        <v>39.052070428990028</v>
      </c>
      <c r="Z163" s="3">
        <v>38.977727026083933</v>
      </c>
      <c r="AA163" s="3">
        <v>37.903564600997832</v>
      </c>
      <c r="AB163" s="3">
        <v>37.829580250344243</v>
      </c>
      <c r="AC163" s="3">
        <v>36.755771132509878</v>
      </c>
      <c r="AD163" s="3">
        <v>36.682134466021417</v>
      </c>
      <c r="AE163" s="3">
        <v>35.608667527962872</v>
      </c>
      <c r="AF163" s="3">
        <v>35.535367652442673</v>
      </c>
      <c r="AG163" s="3">
        <v>35.462232229108665</v>
      </c>
      <c r="AH163" s="3">
        <v>34.389258701709245</v>
      </c>
      <c r="AI163" s="3">
        <v>34.316444566699019</v>
      </c>
      <c r="AJ163" s="3">
        <v>33.243787371887407</v>
      </c>
      <c r="AK163" s="3">
        <v>33.1712847151285</v>
      </c>
      <c r="AL163" s="3">
        <v>32.098934243050934</v>
      </c>
      <c r="AM163" s="3">
        <v>32.026733649826213</v>
      </c>
      <c r="AN163" s="3">
        <v>30.954680675974139</v>
      </c>
      <c r="AO163" s="3">
        <v>30.88277310720412</v>
      </c>
    </row>
    <row r="164" spans="1:41" x14ac:dyDescent="0.35">
      <c r="A164" s="3">
        <v>17</v>
      </c>
      <c r="B164" s="3" t="s">
        <v>48</v>
      </c>
      <c r="C164" s="3" t="s">
        <v>49</v>
      </c>
      <c r="D164" s="3">
        <v>3</v>
      </c>
      <c r="E164" s="3" t="s">
        <v>610</v>
      </c>
      <c r="F164" s="3" t="s">
        <v>624</v>
      </c>
      <c r="G164" s="3" t="s">
        <v>612</v>
      </c>
      <c r="H164" s="74">
        <v>0</v>
      </c>
      <c r="I164" s="74">
        <v>0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</row>
    <row r="165" spans="1:41" x14ac:dyDescent="0.35">
      <c r="A165" s="3">
        <v>17</v>
      </c>
      <c r="B165" s="3" t="s">
        <v>48</v>
      </c>
      <c r="C165" s="3" t="s">
        <v>49</v>
      </c>
      <c r="D165" s="3">
        <v>4</v>
      </c>
      <c r="E165" s="3" t="s">
        <v>613</v>
      </c>
      <c r="F165" s="3" t="s">
        <v>625</v>
      </c>
      <c r="G165" s="3" t="s">
        <v>612</v>
      </c>
      <c r="H165" s="3">
        <v>0</v>
      </c>
      <c r="I165" s="3">
        <v>8.7959999999999997E-2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</row>
    <row r="166" spans="1:41" x14ac:dyDescent="0.35">
      <c r="A166" s="3">
        <v>17</v>
      </c>
      <c r="B166" s="3" t="s">
        <v>48</v>
      </c>
      <c r="C166" s="3" t="s">
        <v>49</v>
      </c>
      <c r="D166" s="3">
        <v>5</v>
      </c>
      <c r="E166" s="3" t="s">
        <v>614</v>
      </c>
      <c r="F166" s="3" t="s">
        <v>625</v>
      </c>
      <c r="G166" s="3" t="s">
        <v>621</v>
      </c>
      <c r="H166" s="3">
        <v>0</v>
      </c>
      <c r="I166" s="3">
        <v>8.7959999999999997E-2</v>
      </c>
      <c r="J166" s="3">
        <v>0.18746000000000002</v>
      </c>
      <c r="K166" s="3">
        <v>0.18746000000000002</v>
      </c>
      <c r="L166" s="3">
        <v>0.36579590000000001</v>
      </c>
      <c r="M166" s="3">
        <v>0.41705000000000003</v>
      </c>
      <c r="N166" s="3">
        <v>0.67508000000000001</v>
      </c>
      <c r="O166" s="3">
        <v>1.6150799999999998</v>
      </c>
      <c r="P166" s="3">
        <v>2.0350799999999998</v>
      </c>
      <c r="Q166" s="3">
        <v>2.23508</v>
      </c>
      <c r="R166" s="3">
        <v>2.33508</v>
      </c>
      <c r="S166" s="3">
        <v>99999999</v>
      </c>
      <c r="T166" s="3">
        <v>99999999</v>
      </c>
      <c r="U166" s="3">
        <v>99999999</v>
      </c>
      <c r="V166" s="3">
        <v>99999999</v>
      </c>
      <c r="W166" s="3">
        <v>99999999</v>
      </c>
      <c r="X166" s="3">
        <v>99999999</v>
      </c>
      <c r="Y166" s="3">
        <v>99999999</v>
      </c>
      <c r="Z166" s="3">
        <v>99999999</v>
      </c>
      <c r="AA166" s="3">
        <v>99999999</v>
      </c>
      <c r="AB166" s="3">
        <v>99999999</v>
      </c>
      <c r="AC166" s="3">
        <v>99999999</v>
      </c>
      <c r="AD166" s="3">
        <v>99999999</v>
      </c>
      <c r="AE166" s="3">
        <v>99999999</v>
      </c>
      <c r="AF166" s="3">
        <v>99999999</v>
      </c>
      <c r="AG166" s="3">
        <v>99999999</v>
      </c>
      <c r="AH166" s="3">
        <v>99999999</v>
      </c>
      <c r="AI166" s="3">
        <v>99999999</v>
      </c>
      <c r="AJ166" s="3">
        <v>99999999</v>
      </c>
      <c r="AK166" s="3">
        <v>99999999</v>
      </c>
      <c r="AL166" s="3">
        <v>99999999</v>
      </c>
      <c r="AM166" s="3">
        <v>99999999</v>
      </c>
      <c r="AN166" s="3">
        <v>99999999</v>
      </c>
      <c r="AO166" s="3">
        <v>99999999</v>
      </c>
    </row>
    <row r="167" spans="1:41" x14ac:dyDescent="0.35">
      <c r="A167" s="3">
        <v>17</v>
      </c>
      <c r="B167" s="3" t="s">
        <v>48</v>
      </c>
      <c r="C167" s="3" t="s">
        <v>49</v>
      </c>
      <c r="D167" s="3">
        <v>6</v>
      </c>
      <c r="E167" s="3" t="s">
        <v>615</v>
      </c>
      <c r="F167" s="3"/>
      <c r="G167" s="3" t="s">
        <v>608</v>
      </c>
      <c r="H167" s="3">
        <v>0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</row>
    <row r="168" spans="1:41" x14ac:dyDescent="0.35">
      <c r="A168" s="3">
        <v>17</v>
      </c>
      <c r="B168" s="3" t="s">
        <v>48</v>
      </c>
      <c r="C168" s="3" t="s">
        <v>49</v>
      </c>
      <c r="D168" s="3">
        <v>7</v>
      </c>
      <c r="E168" s="3" t="s">
        <v>616</v>
      </c>
      <c r="F168" s="3" t="s">
        <v>626</v>
      </c>
      <c r="G168" s="3" t="s">
        <v>621</v>
      </c>
      <c r="H168" s="3">
        <v>0</v>
      </c>
      <c r="I168" s="3">
        <v>0.28781424</v>
      </c>
      <c r="J168" s="3">
        <v>0.56292768000000004</v>
      </c>
      <c r="K168" s="3">
        <v>1.0760399999999999</v>
      </c>
      <c r="L168" s="3">
        <v>1.7146079999999999</v>
      </c>
      <c r="M168" s="3">
        <v>2.5824959999999999</v>
      </c>
      <c r="N168" s="3">
        <v>3.9090240000000001</v>
      </c>
      <c r="O168" s="3">
        <v>10.731617418816001</v>
      </c>
      <c r="P168" s="3">
        <v>13.522364202815996</v>
      </c>
      <c r="Q168" s="3">
        <v>14.851291242816</v>
      </c>
      <c r="R168" s="3">
        <v>15.515754762816</v>
      </c>
      <c r="S168" s="3">
        <v>16.01642789297442</v>
      </c>
      <c r="T168" s="3">
        <v>16.517101023132838</v>
      </c>
      <c r="U168" s="3">
        <v>17.01777415329126</v>
      </c>
      <c r="V168" s="3">
        <v>18.033984228115884</v>
      </c>
      <c r="W168" s="3">
        <v>19.050194302940511</v>
      </c>
      <c r="X168" s="3">
        <v>20.066404377765135</v>
      </c>
      <c r="Y168" s="3">
        <v>21.082614452589759</v>
      </c>
      <c r="Z168" s="3">
        <v>22.098824527414386</v>
      </c>
      <c r="AA168" s="3">
        <v>23.115034602239007</v>
      </c>
      <c r="AB168" s="3">
        <v>24.131244677063634</v>
      </c>
      <c r="AC168" s="3">
        <v>25.147454751888258</v>
      </c>
      <c r="AD168" s="3">
        <v>26.163664826712882</v>
      </c>
      <c r="AE168" s="3">
        <v>27.179874901537509</v>
      </c>
      <c r="AF168" s="3">
        <v>28.196084976362133</v>
      </c>
      <c r="AG168" s="3">
        <v>29.212295051186757</v>
      </c>
      <c r="AH168" s="3">
        <v>30.228505126011385</v>
      </c>
      <c r="AI168" s="3">
        <v>31.244715200836009</v>
      </c>
      <c r="AJ168" s="3">
        <v>32.260925275660632</v>
      </c>
      <c r="AK168" s="3">
        <v>33.27713535048526</v>
      </c>
      <c r="AL168" s="3">
        <v>34.293345425309887</v>
      </c>
      <c r="AM168" s="3">
        <v>35.309555500134508</v>
      </c>
      <c r="AN168" s="3">
        <v>36.325765574959135</v>
      </c>
      <c r="AO168" s="3">
        <v>37.341975649783762</v>
      </c>
    </row>
    <row r="169" spans="1:41" x14ac:dyDescent="0.35">
      <c r="A169" s="3">
        <v>17</v>
      </c>
      <c r="B169" s="3" t="s">
        <v>48</v>
      </c>
      <c r="C169" s="3" t="s">
        <v>49</v>
      </c>
      <c r="D169" s="3">
        <v>8</v>
      </c>
      <c r="E169" s="3" t="s">
        <v>617</v>
      </c>
      <c r="F169" s="3" t="s">
        <v>625</v>
      </c>
      <c r="G169" s="3" t="s">
        <v>608</v>
      </c>
      <c r="H169" s="3">
        <v>0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</row>
    <row r="170" spans="1:41" x14ac:dyDescent="0.35">
      <c r="A170" s="3">
        <v>17</v>
      </c>
      <c r="B170" s="3" t="s">
        <v>48</v>
      </c>
      <c r="C170" s="3" t="s">
        <v>49</v>
      </c>
      <c r="D170" s="3">
        <v>9</v>
      </c>
      <c r="E170" s="3" t="s">
        <v>618</v>
      </c>
      <c r="F170" s="3" t="s">
        <v>627</v>
      </c>
      <c r="G170" s="3" t="s">
        <v>621</v>
      </c>
      <c r="H170" s="3">
        <v>0</v>
      </c>
      <c r="I170" s="3">
        <v>0.10587523178862954</v>
      </c>
      <c r="J170" s="3">
        <v>9.7165325254166851E-2</v>
      </c>
      <c r="K170" s="3">
        <v>0.18573216471873205</v>
      </c>
      <c r="L170" s="3">
        <v>0.15166777991441271</v>
      </c>
      <c r="M170" s="3">
        <v>0.20036361068365049</v>
      </c>
      <c r="N170" s="3">
        <v>0.18736152495236147</v>
      </c>
      <c r="O170" s="3">
        <v>0.215</v>
      </c>
      <c r="P170" s="3">
        <v>0.215</v>
      </c>
      <c r="Q170" s="3">
        <v>0.215</v>
      </c>
      <c r="R170" s="3">
        <v>0.215</v>
      </c>
      <c r="S170" s="3">
        <v>0.215</v>
      </c>
      <c r="T170" s="3">
        <v>0.215</v>
      </c>
      <c r="U170" s="3">
        <v>0.215</v>
      </c>
      <c r="V170" s="3">
        <v>0.215</v>
      </c>
      <c r="W170" s="3">
        <v>0.215</v>
      </c>
      <c r="X170" s="3">
        <v>0.215</v>
      </c>
      <c r="Y170" s="3">
        <v>0.215</v>
      </c>
      <c r="Z170" s="3">
        <v>0.215</v>
      </c>
      <c r="AA170" s="3">
        <v>0.215</v>
      </c>
      <c r="AB170" s="3">
        <v>0.215</v>
      </c>
      <c r="AC170" s="3">
        <v>0.215</v>
      </c>
      <c r="AD170" s="3">
        <v>0.215</v>
      </c>
      <c r="AE170" s="3">
        <v>0.215</v>
      </c>
      <c r="AF170" s="3">
        <v>0.215</v>
      </c>
      <c r="AG170" s="3">
        <v>0.215</v>
      </c>
      <c r="AH170" s="3">
        <v>0.215</v>
      </c>
      <c r="AI170" s="3">
        <v>0.215</v>
      </c>
      <c r="AJ170" s="3">
        <v>0.215</v>
      </c>
      <c r="AK170" s="3">
        <v>0.215</v>
      </c>
      <c r="AL170" s="3">
        <v>0.215</v>
      </c>
      <c r="AM170" s="3">
        <v>0.215</v>
      </c>
      <c r="AN170" s="3">
        <v>0.215</v>
      </c>
      <c r="AO170" s="3">
        <v>0.215</v>
      </c>
    </row>
    <row r="171" spans="1:41" x14ac:dyDescent="0.35">
      <c r="A171" s="3">
        <v>17</v>
      </c>
      <c r="B171" s="3" t="s">
        <v>48</v>
      </c>
      <c r="C171" s="3" t="s">
        <v>49</v>
      </c>
      <c r="D171" s="3">
        <v>10</v>
      </c>
      <c r="E171" s="3" t="s">
        <v>619</v>
      </c>
      <c r="F171" s="3" t="s">
        <v>627</v>
      </c>
      <c r="G171" s="3" t="s">
        <v>612</v>
      </c>
      <c r="H171" s="3">
        <v>0</v>
      </c>
      <c r="I171" s="3">
        <v>1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</row>
    <row r="172" spans="1:41" x14ac:dyDescent="0.35">
      <c r="A172" s="75">
        <f>A162+1</f>
        <v>18</v>
      </c>
      <c r="B172" s="75" t="s">
        <v>749</v>
      </c>
      <c r="C172" s="75" t="s">
        <v>49</v>
      </c>
      <c r="D172" s="75">
        <v>1</v>
      </c>
      <c r="E172" s="75" t="s">
        <v>607</v>
      </c>
      <c r="F172" s="75" t="s">
        <v>623</v>
      </c>
      <c r="G172" s="75" t="s">
        <v>621</v>
      </c>
      <c r="H172" s="75">
        <v>0</v>
      </c>
      <c r="I172" s="75">
        <v>1170.4606992252516</v>
      </c>
      <c r="J172" s="75">
        <v>1170.4606992252516</v>
      </c>
      <c r="K172" s="75">
        <v>1023.5</v>
      </c>
      <c r="L172" s="75">
        <v>983.08337667435876</v>
      </c>
      <c r="M172" s="75">
        <v>942.66675334871718</v>
      </c>
      <c r="N172" s="75">
        <v>902.25013002307594</v>
      </c>
      <c r="O172" s="75">
        <v>861.83350669743481</v>
      </c>
      <c r="P172" s="75">
        <v>2698.833506697435</v>
      </c>
      <c r="Q172" s="75">
        <v>2589.4168833717936</v>
      </c>
      <c r="R172" s="75">
        <v>2480.0002600461521</v>
      </c>
      <c r="S172" s="75">
        <v>2370.5836367205111</v>
      </c>
      <c r="T172" s="75">
        <v>2262.1670133948696</v>
      </c>
      <c r="U172" s="75">
        <v>2152.7503900692282</v>
      </c>
      <c r="V172" s="75">
        <v>2136.8714492400377</v>
      </c>
      <c r="W172" s="75">
        <v>2119.9925084108468</v>
      </c>
      <c r="X172" s="75">
        <v>2104.1135675816558</v>
      </c>
      <c r="Y172" s="75">
        <v>2088.2346267524649</v>
      </c>
      <c r="Z172" s="75">
        <v>2072.355685923274</v>
      </c>
      <c r="AA172" s="75">
        <v>2056.4767450940831</v>
      </c>
      <c r="AB172" s="75">
        <v>2039.5978042648921</v>
      </c>
      <c r="AC172" s="75">
        <v>2023.7188634357012</v>
      </c>
      <c r="AD172" s="75">
        <v>2007.8399226065103</v>
      </c>
      <c r="AE172" s="75">
        <v>1991.9609817773194</v>
      </c>
      <c r="AF172" s="75">
        <v>1975.0820409481285</v>
      </c>
      <c r="AG172" s="75">
        <v>1959.2031001189375</v>
      </c>
      <c r="AH172" s="75">
        <v>1943.3241592897466</v>
      </c>
      <c r="AI172" s="75">
        <v>1927.4452184605557</v>
      </c>
      <c r="AJ172" s="75">
        <v>1911.5662776313648</v>
      </c>
      <c r="AK172" s="75">
        <v>1894.6873368021738</v>
      </c>
      <c r="AL172" s="75">
        <v>1878.8083959729829</v>
      </c>
      <c r="AM172" s="75">
        <v>1862.929455143792</v>
      </c>
      <c r="AN172" s="75">
        <v>1847.0505143146011</v>
      </c>
      <c r="AO172" s="75">
        <v>1830.1715734854101</v>
      </c>
    </row>
    <row r="173" spans="1:41" x14ac:dyDescent="0.35">
      <c r="A173" s="75">
        <f t="shared" ref="A173:A181" si="0">A172</f>
        <v>18</v>
      </c>
      <c r="B173" s="75" t="s">
        <v>749</v>
      </c>
      <c r="C173" s="75" t="s">
        <v>49</v>
      </c>
      <c r="D173" s="75">
        <v>2</v>
      </c>
      <c r="E173" s="75" t="s">
        <v>609</v>
      </c>
      <c r="F173" s="75" t="s">
        <v>623</v>
      </c>
      <c r="G173" s="75" t="s">
        <v>621</v>
      </c>
      <c r="H173" s="75">
        <v>0</v>
      </c>
      <c r="I173" s="75">
        <v>16.871359909090909</v>
      </c>
      <c r="J173" s="75">
        <v>16.871359909090909</v>
      </c>
      <c r="K173" s="75">
        <v>15.33</v>
      </c>
      <c r="L173" s="75">
        <v>14.878776636449755</v>
      </c>
      <c r="M173" s="75">
        <v>14.433346131858965</v>
      </c>
      <c r="N173" s="75">
        <v>13.989307942270232</v>
      </c>
      <c r="O173" s="75">
        <v>13.54660475867556</v>
      </c>
      <c r="P173" s="75">
        <v>49.546604758675556</v>
      </c>
      <c r="Q173" s="75">
        <v>48.105182374688923</v>
      </c>
      <c r="R173" s="75">
        <v>46.664989479386122</v>
      </c>
      <c r="S173" s="75">
        <v>44.225977466524213</v>
      </c>
      <c r="T173" s="75">
        <v>42.788100258649266</v>
      </c>
      <c r="U173" s="75">
        <v>41.351314144754376</v>
      </c>
      <c r="V173" s="75">
        <v>41.276216500952053</v>
      </c>
      <c r="W173" s="75">
        <v>40.201312100865728</v>
      </c>
      <c r="X173" s="75">
        <v>40.126597776565632</v>
      </c>
      <c r="Y173" s="75">
        <v>39.052070428990028</v>
      </c>
      <c r="Z173" s="75">
        <v>38.977727026083933</v>
      </c>
      <c r="AA173" s="75">
        <v>37.903564600997832</v>
      </c>
      <c r="AB173" s="75">
        <v>37.829580250344243</v>
      </c>
      <c r="AC173" s="75">
        <v>36.755771132509878</v>
      </c>
      <c r="AD173" s="75">
        <v>36.682134466021417</v>
      </c>
      <c r="AE173" s="75">
        <v>35.608667527962872</v>
      </c>
      <c r="AF173" s="75">
        <v>35.535367652442673</v>
      </c>
      <c r="AG173" s="75">
        <v>35.462232229108665</v>
      </c>
      <c r="AH173" s="75">
        <v>34.389258701709245</v>
      </c>
      <c r="AI173" s="75">
        <v>34.316444566699019</v>
      </c>
      <c r="AJ173" s="75">
        <v>33.243787371887407</v>
      </c>
      <c r="AK173" s="75">
        <v>33.1712847151285</v>
      </c>
      <c r="AL173" s="75">
        <v>32.098934243050934</v>
      </c>
      <c r="AM173" s="75">
        <v>32.026733649826213</v>
      </c>
      <c r="AN173" s="75">
        <v>30.954680675974139</v>
      </c>
      <c r="AO173" s="75">
        <v>30.88277310720412</v>
      </c>
    </row>
    <row r="174" spans="1:41" x14ac:dyDescent="0.35">
      <c r="A174" s="75">
        <f t="shared" si="0"/>
        <v>18</v>
      </c>
      <c r="B174" s="75" t="s">
        <v>749</v>
      </c>
      <c r="C174" s="75" t="s">
        <v>49</v>
      </c>
      <c r="D174" s="75">
        <v>3</v>
      </c>
      <c r="E174" s="75" t="s">
        <v>610</v>
      </c>
      <c r="F174" s="75" t="s">
        <v>611</v>
      </c>
      <c r="G174" s="75" t="s">
        <v>612</v>
      </c>
      <c r="H174" s="76">
        <v>0</v>
      </c>
      <c r="I174" s="76">
        <v>0</v>
      </c>
      <c r="J174" s="76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75"/>
      <c r="AM174" s="75"/>
      <c r="AN174" s="75"/>
      <c r="AO174" s="75"/>
    </row>
    <row r="175" spans="1:41" x14ac:dyDescent="0.35">
      <c r="A175" s="75">
        <f t="shared" si="0"/>
        <v>18</v>
      </c>
      <c r="B175" s="75" t="s">
        <v>749</v>
      </c>
      <c r="C175" s="75" t="s">
        <v>49</v>
      </c>
      <c r="D175" s="75">
        <v>4</v>
      </c>
      <c r="E175" s="75" t="s">
        <v>613</v>
      </c>
      <c r="F175" s="75" t="s">
        <v>625</v>
      </c>
      <c r="G175" s="75" t="s">
        <v>612</v>
      </c>
      <c r="H175" s="75">
        <v>0</v>
      </c>
      <c r="I175" s="75">
        <v>0</v>
      </c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  <c r="AM175" s="75"/>
      <c r="AN175" s="75"/>
      <c r="AO175" s="75"/>
    </row>
    <row r="176" spans="1:41" x14ac:dyDescent="0.35">
      <c r="A176" s="75">
        <f t="shared" si="0"/>
        <v>18</v>
      </c>
      <c r="B176" s="75" t="s">
        <v>749</v>
      </c>
      <c r="C176" s="75" t="s">
        <v>49</v>
      </c>
      <c r="D176" s="75">
        <v>5</v>
      </c>
      <c r="E176" s="75" t="s">
        <v>614</v>
      </c>
      <c r="F176" s="75" t="s">
        <v>625</v>
      </c>
      <c r="G176" s="75" t="s">
        <v>608</v>
      </c>
      <c r="H176" s="75">
        <v>0</v>
      </c>
      <c r="I176" s="75">
        <v>0</v>
      </c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75"/>
      <c r="AM176" s="75"/>
      <c r="AN176" s="75"/>
      <c r="AO176" s="75"/>
    </row>
    <row r="177" spans="1:41" x14ac:dyDescent="0.35">
      <c r="A177" s="75">
        <f t="shared" si="0"/>
        <v>18</v>
      </c>
      <c r="B177" s="75" t="s">
        <v>749</v>
      </c>
      <c r="C177" s="75" t="s">
        <v>49</v>
      </c>
      <c r="D177" s="75">
        <v>6</v>
      </c>
      <c r="E177" s="75" t="s">
        <v>615</v>
      </c>
      <c r="F177" s="75"/>
      <c r="G177" s="75" t="s">
        <v>608</v>
      </c>
      <c r="H177" s="75">
        <v>0</v>
      </c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75"/>
      <c r="AM177" s="75"/>
      <c r="AN177" s="75"/>
      <c r="AO177" s="75"/>
    </row>
    <row r="178" spans="1:41" x14ac:dyDescent="0.35">
      <c r="A178" s="75">
        <f t="shared" si="0"/>
        <v>18</v>
      </c>
      <c r="B178" s="75" t="s">
        <v>749</v>
      </c>
      <c r="C178" s="75" t="s">
        <v>49</v>
      </c>
      <c r="D178" s="75">
        <v>7</v>
      </c>
      <c r="E178" s="75" t="s">
        <v>616</v>
      </c>
      <c r="F178" s="75" t="s">
        <v>626</v>
      </c>
      <c r="G178" s="75" t="s">
        <v>608</v>
      </c>
      <c r="H178" s="75">
        <v>0</v>
      </c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75"/>
      <c r="AM178" s="75"/>
      <c r="AN178" s="75"/>
      <c r="AO178" s="75"/>
    </row>
    <row r="179" spans="1:41" x14ac:dyDescent="0.35">
      <c r="A179" s="75">
        <f t="shared" si="0"/>
        <v>18</v>
      </c>
      <c r="B179" s="75" t="s">
        <v>749</v>
      </c>
      <c r="C179" s="75" t="s">
        <v>49</v>
      </c>
      <c r="D179" s="75">
        <v>8</v>
      </c>
      <c r="E179" s="75" t="s">
        <v>617</v>
      </c>
      <c r="F179" s="75" t="s">
        <v>625</v>
      </c>
      <c r="G179" s="75" t="s">
        <v>608</v>
      </c>
      <c r="H179" s="75">
        <v>0</v>
      </c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75"/>
      <c r="AL179" s="75"/>
      <c r="AM179" s="75"/>
      <c r="AN179" s="75"/>
      <c r="AO179" s="75"/>
    </row>
    <row r="180" spans="1:41" x14ac:dyDescent="0.35">
      <c r="A180" s="75">
        <f t="shared" si="0"/>
        <v>18</v>
      </c>
      <c r="B180" s="75" t="s">
        <v>749</v>
      </c>
      <c r="C180" s="75" t="s">
        <v>49</v>
      </c>
      <c r="D180" s="75">
        <v>9</v>
      </c>
      <c r="E180" s="75" t="s">
        <v>618</v>
      </c>
      <c r="F180" s="75" t="s">
        <v>627</v>
      </c>
      <c r="G180" s="75" t="s">
        <v>612</v>
      </c>
      <c r="H180" s="75">
        <v>0</v>
      </c>
      <c r="I180" s="75">
        <v>0.215</v>
      </c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  <c r="AM180" s="75"/>
      <c r="AN180" s="75"/>
      <c r="AO180" s="75"/>
    </row>
    <row r="181" spans="1:41" x14ac:dyDescent="0.35">
      <c r="A181" s="75">
        <f t="shared" si="0"/>
        <v>18</v>
      </c>
      <c r="B181" s="75" t="s">
        <v>749</v>
      </c>
      <c r="C181" s="75" t="s">
        <v>49</v>
      </c>
      <c r="D181" s="75">
        <v>10</v>
      </c>
      <c r="E181" s="75" t="s">
        <v>619</v>
      </c>
      <c r="F181" s="75" t="s">
        <v>627</v>
      </c>
      <c r="G181" s="75" t="s">
        <v>612</v>
      </c>
      <c r="H181" s="75">
        <v>0</v>
      </c>
      <c r="I181" s="75">
        <v>1</v>
      </c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75"/>
      <c r="AM181" s="75"/>
      <c r="AN181" s="75"/>
      <c r="AO181" s="75"/>
    </row>
    <row r="182" spans="1:41" x14ac:dyDescent="0.35">
      <c r="A182" s="75">
        <v>18</v>
      </c>
      <c r="B182" s="75" t="s">
        <v>50</v>
      </c>
      <c r="C182" s="75" t="s">
        <v>51</v>
      </c>
      <c r="D182" s="75">
        <v>1</v>
      </c>
      <c r="E182" s="75" t="s">
        <v>607</v>
      </c>
      <c r="F182" s="75" t="s">
        <v>623</v>
      </c>
      <c r="G182" s="75" t="s">
        <v>612</v>
      </c>
      <c r="H182" s="75">
        <v>0</v>
      </c>
      <c r="I182" s="75">
        <v>1980</v>
      </c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75"/>
      <c r="AM182" s="75"/>
      <c r="AN182" s="75"/>
      <c r="AO182" s="75"/>
    </row>
    <row r="183" spans="1:41" x14ac:dyDescent="0.35">
      <c r="A183" s="75">
        <v>18</v>
      </c>
      <c r="B183" s="75" t="s">
        <v>50</v>
      </c>
      <c r="C183" s="75" t="s">
        <v>51</v>
      </c>
      <c r="D183" s="75">
        <v>2</v>
      </c>
      <c r="E183" s="75" t="s">
        <v>609</v>
      </c>
      <c r="F183" s="75" t="s">
        <v>623</v>
      </c>
      <c r="G183" s="75" t="s">
        <v>612</v>
      </c>
      <c r="H183" s="75">
        <v>0</v>
      </c>
      <c r="I183" s="75">
        <v>20</v>
      </c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  <c r="AL183" s="75"/>
      <c r="AM183" s="75"/>
      <c r="AN183" s="75"/>
      <c r="AO183" s="75"/>
    </row>
    <row r="184" spans="1:41" x14ac:dyDescent="0.35">
      <c r="A184" s="75">
        <v>18</v>
      </c>
      <c r="B184" s="75" t="s">
        <v>50</v>
      </c>
      <c r="C184" s="75" t="s">
        <v>51</v>
      </c>
      <c r="D184" s="75">
        <v>3</v>
      </c>
      <c r="E184" s="75" t="s">
        <v>610</v>
      </c>
      <c r="F184" s="75" t="s">
        <v>624</v>
      </c>
      <c r="G184" s="75" t="s">
        <v>612</v>
      </c>
      <c r="H184" s="76">
        <v>0</v>
      </c>
      <c r="I184" s="76">
        <v>0</v>
      </c>
      <c r="J184" s="76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75"/>
      <c r="AM184" s="75"/>
      <c r="AN184" s="75"/>
      <c r="AO184" s="75"/>
    </row>
    <row r="185" spans="1:41" x14ac:dyDescent="0.35">
      <c r="A185" s="75">
        <v>18</v>
      </c>
      <c r="B185" s="75" t="s">
        <v>50</v>
      </c>
      <c r="C185" s="75" t="s">
        <v>51</v>
      </c>
      <c r="D185" s="75">
        <v>4</v>
      </c>
      <c r="E185" s="75" t="s">
        <v>613</v>
      </c>
      <c r="F185" s="75" t="s">
        <v>625</v>
      </c>
      <c r="G185" s="75" t="s">
        <v>612</v>
      </c>
      <c r="H185" s="75">
        <v>0</v>
      </c>
      <c r="I185" s="75">
        <v>0</v>
      </c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75"/>
      <c r="AM185" s="75"/>
      <c r="AN185" s="75"/>
      <c r="AO185" s="75"/>
    </row>
    <row r="186" spans="1:41" x14ac:dyDescent="0.35">
      <c r="A186" s="75">
        <v>18</v>
      </c>
      <c r="B186" s="75" t="s">
        <v>50</v>
      </c>
      <c r="C186" s="75" t="s">
        <v>51</v>
      </c>
      <c r="D186" s="75">
        <v>5</v>
      </c>
      <c r="E186" s="75" t="s">
        <v>614</v>
      </c>
      <c r="F186" s="75" t="s">
        <v>625</v>
      </c>
      <c r="G186" s="75" t="s">
        <v>612</v>
      </c>
      <c r="H186" s="75">
        <v>0</v>
      </c>
      <c r="I186" s="75">
        <v>1</v>
      </c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75"/>
      <c r="AL186" s="75"/>
      <c r="AM186" s="75"/>
      <c r="AN186" s="75"/>
      <c r="AO186" s="75"/>
    </row>
    <row r="187" spans="1:41" x14ac:dyDescent="0.35">
      <c r="A187" s="75">
        <v>18</v>
      </c>
      <c r="B187" s="75" t="s">
        <v>50</v>
      </c>
      <c r="C187" s="75" t="s">
        <v>51</v>
      </c>
      <c r="D187" s="75">
        <v>6</v>
      </c>
      <c r="E187" s="75" t="s">
        <v>615</v>
      </c>
      <c r="F187" s="75"/>
      <c r="G187" s="75" t="s">
        <v>608</v>
      </c>
      <c r="H187" s="75">
        <v>0</v>
      </c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75"/>
      <c r="AM187" s="75"/>
      <c r="AN187" s="75"/>
      <c r="AO187" s="75"/>
    </row>
    <row r="188" spans="1:41" x14ac:dyDescent="0.35">
      <c r="A188" s="75">
        <v>18</v>
      </c>
      <c r="B188" s="75" t="s">
        <v>50</v>
      </c>
      <c r="C188" s="75" t="s">
        <v>51</v>
      </c>
      <c r="D188" s="75">
        <v>7</v>
      </c>
      <c r="E188" s="75" t="s">
        <v>616</v>
      </c>
      <c r="F188" s="75"/>
      <c r="G188" s="75" t="s">
        <v>608</v>
      </c>
      <c r="H188" s="75">
        <v>0</v>
      </c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75"/>
      <c r="AM188" s="75"/>
      <c r="AN188" s="75"/>
      <c r="AO188" s="75"/>
    </row>
    <row r="189" spans="1:41" x14ac:dyDescent="0.35">
      <c r="A189" s="75">
        <v>18</v>
      </c>
      <c r="B189" s="75" t="s">
        <v>50</v>
      </c>
      <c r="C189" s="75" t="s">
        <v>51</v>
      </c>
      <c r="D189" s="75">
        <v>8</v>
      </c>
      <c r="E189" s="75" t="s">
        <v>617</v>
      </c>
      <c r="F189" s="75" t="s">
        <v>625</v>
      </c>
      <c r="G189" s="75" t="s">
        <v>608</v>
      </c>
      <c r="H189" s="75">
        <v>0</v>
      </c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75"/>
      <c r="AL189" s="75"/>
      <c r="AM189" s="75"/>
      <c r="AN189" s="75"/>
      <c r="AO189" s="75"/>
    </row>
    <row r="190" spans="1:41" x14ac:dyDescent="0.35">
      <c r="A190" s="75">
        <v>18</v>
      </c>
      <c r="B190" s="75" t="s">
        <v>50</v>
      </c>
      <c r="C190" s="75" t="s">
        <v>51</v>
      </c>
      <c r="D190" s="75">
        <v>9</v>
      </c>
      <c r="E190" s="75" t="s">
        <v>618</v>
      </c>
      <c r="F190" s="75" t="s">
        <v>627</v>
      </c>
      <c r="G190" s="75" t="s">
        <v>612</v>
      </c>
      <c r="H190" s="75">
        <v>0</v>
      </c>
      <c r="I190" s="75">
        <v>0.215</v>
      </c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  <c r="AL190" s="75"/>
      <c r="AM190" s="75"/>
      <c r="AN190" s="75"/>
      <c r="AO190" s="75"/>
    </row>
    <row r="191" spans="1:41" x14ac:dyDescent="0.35">
      <c r="A191" s="75">
        <v>18</v>
      </c>
      <c r="B191" s="75" t="s">
        <v>50</v>
      </c>
      <c r="C191" s="75" t="s">
        <v>51</v>
      </c>
      <c r="D191" s="75">
        <v>10</v>
      </c>
      <c r="E191" s="75" t="s">
        <v>619</v>
      </c>
      <c r="F191" s="75" t="s">
        <v>627</v>
      </c>
      <c r="G191" s="75" t="s">
        <v>612</v>
      </c>
      <c r="H191" s="75">
        <v>0</v>
      </c>
      <c r="I191" s="75">
        <v>1</v>
      </c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  <c r="AM191" s="75"/>
      <c r="AN191" s="75"/>
      <c r="AO191" s="75"/>
    </row>
    <row r="192" spans="1:41" x14ac:dyDescent="0.35">
      <c r="A192" s="3">
        <v>19</v>
      </c>
      <c r="B192" s="3" t="s">
        <v>52</v>
      </c>
      <c r="C192" s="3" t="s">
        <v>53</v>
      </c>
      <c r="D192" s="3">
        <v>1</v>
      </c>
      <c r="E192" s="3" t="s">
        <v>607</v>
      </c>
      <c r="F192" s="3" t="s">
        <v>623</v>
      </c>
      <c r="G192" s="3" t="s">
        <v>621</v>
      </c>
      <c r="H192" s="3">
        <v>0</v>
      </c>
      <c r="I192" s="3">
        <v>1753.7985872634783</v>
      </c>
      <c r="J192" s="3">
        <v>1753.7985872634783</v>
      </c>
      <c r="K192" s="3">
        <v>1753.7985872634783</v>
      </c>
      <c r="L192" s="3">
        <v>1753.7985872634783</v>
      </c>
      <c r="M192" s="3">
        <v>1906.3028122429109</v>
      </c>
      <c r="N192" s="3">
        <v>1847.9595415389122</v>
      </c>
      <c r="O192" s="3">
        <v>1789.6162708349132</v>
      </c>
      <c r="P192" s="3">
        <v>1731.2730001309144</v>
      </c>
      <c r="Q192" s="3">
        <v>1672.9297294269156</v>
      </c>
      <c r="R192" s="3">
        <v>1614.5864587229166</v>
      </c>
      <c r="S192" s="3">
        <v>1556.2431880189179</v>
      </c>
      <c r="T192" s="3">
        <v>1497.8999173149191</v>
      </c>
      <c r="U192" s="3">
        <v>1439.5566466109203</v>
      </c>
      <c r="V192" s="3">
        <v>1381.2133759069213</v>
      </c>
      <c r="W192" s="3">
        <v>1322.8701052029226</v>
      </c>
      <c r="X192" s="3">
        <v>1264.5268344989238</v>
      </c>
      <c r="Y192" s="3">
        <v>1206.1835637949248</v>
      </c>
      <c r="Z192" s="3">
        <v>1147.8402930909269</v>
      </c>
      <c r="AA192" s="3">
        <v>1128.6906434963053</v>
      </c>
      <c r="AB192" s="3">
        <v>1109.5409939016838</v>
      </c>
      <c r="AC192" s="3">
        <v>1090.3913443070621</v>
      </c>
      <c r="AD192" s="3">
        <v>1071.2416947124402</v>
      </c>
      <c r="AE192" s="3">
        <v>1052.0920451178188</v>
      </c>
      <c r="AF192" s="3">
        <v>1032.9423955231971</v>
      </c>
      <c r="AG192" s="3">
        <v>1013.7927459285756</v>
      </c>
      <c r="AH192" s="3">
        <v>994.64309633395419</v>
      </c>
      <c r="AI192" s="3">
        <v>975.49344673933251</v>
      </c>
      <c r="AJ192" s="3">
        <v>956.34379714471106</v>
      </c>
      <c r="AK192" s="3">
        <v>937.1941475500895</v>
      </c>
      <c r="AL192" s="3">
        <v>918.04449795546805</v>
      </c>
      <c r="AM192" s="3">
        <v>898.89484836084637</v>
      </c>
      <c r="AN192" s="3">
        <v>879.74519876622492</v>
      </c>
      <c r="AO192" s="3">
        <v>860.59554917160369</v>
      </c>
    </row>
    <row r="193" spans="1:41" x14ac:dyDescent="0.35">
      <c r="A193" s="3">
        <v>19</v>
      </c>
      <c r="B193" s="3" t="s">
        <v>52</v>
      </c>
      <c r="C193" s="3" t="s">
        <v>53</v>
      </c>
      <c r="D193" s="3">
        <v>2</v>
      </c>
      <c r="E193" s="3" t="s">
        <v>609</v>
      </c>
      <c r="F193" s="3" t="s">
        <v>623</v>
      </c>
      <c r="G193" s="3" t="s">
        <v>612</v>
      </c>
      <c r="H193" s="3">
        <v>0</v>
      </c>
      <c r="I193" s="3">
        <v>18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</row>
    <row r="194" spans="1:41" x14ac:dyDescent="0.35">
      <c r="A194" s="3">
        <v>19</v>
      </c>
      <c r="B194" s="3" t="s">
        <v>52</v>
      </c>
      <c r="C194" s="3" t="s">
        <v>53</v>
      </c>
      <c r="D194" s="3">
        <v>3</v>
      </c>
      <c r="E194" s="3" t="s">
        <v>610</v>
      </c>
      <c r="F194" s="3" t="s">
        <v>624</v>
      </c>
      <c r="G194" s="3" t="s">
        <v>612</v>
      </c>
      <c r="H194" s="74">
        <v>0</v>
      </c>
      <c r="I194" s="74">
        <v>0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</row>
    <row r="195" spans="1:41" x14ac:dyDescent="0.35">
      <c r="A195" s="3">
        <v>19</v>
      </c>
      <c r="B195" s="3" t="s">
        <v>52</v>
      </c>
      <c r="C195" s="3" t="s">
        <v>53</v>
      </c>
      <c r="D195" s="3">
        <v>4</v>
      </c>
      <c r="E195" s="3" t="s">
        <v>613</v>
      </c>
      <c r="F195" s="3" t="s">
        <v>625</v>
      </c>
      <c r="G195" s="3" t="s">
        <v>612</v>
      </c>
      <c r="H195" s="3">
        <v>0</v>
      </c>
      <c r="I195" s="3">
        <v>9.3020000000000005E-2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</row>
    <row r="196" spans="1:41" x14ac:dyDescent="0.35">
      <c r="A196" s="3">
        <v>19</v>
      </c>
      <c r="B196" s="3" t="s">
        <v>52</v>
      </c>
      <c r="C196" s="3" t="s">
        <v>53</v>
      </c>
      <c r="D196" s="3">
        <v>5</v>
      </c>
      <c r="E196" s="3" t="s">
        <v>614</v>
      </c>
      <c r="F196" s="3" t="s">
        <v>625</v>
      </c>
      <c r="G196" s="3" t="s">
        <v>621</v>
      </c>
      <c r="H196" s="3">
        <v>0</v>
      </c>
      <c r="I196" s="3">
        <v>9.3020000000000005E-2</v>
      </c>
      <c r="J196" s="3">
        <v>0.13117000000000001</v>
      </c>
      <c r="K196" s="3">
        <v>0.17706</v>
      </c>
      <c r="L196" s="3">
        <v>0.21970000000000001</v>
      </c>
      <c r="M196" s="3">
        <v>0.28212999999999999</v>
      </c>
      <c r="N196" s="3">
        <v>0.32</v>
      </c>
      <c r="O196" s="3">
        <v>0.3637037037037037</v>
      </c>
      <c r="P196" s="3">
        <v>0.40740740740740744</v>
      </c>
      <c r="Q196" s="3">
        <v>0.45111111111111113</v>
      </c>
      <c r="R196" s="3">
        <v>0.49481481481481482</v>
      </c>
      <c r="S196" s="3">
        <v>0.53851851851851851</v>
      </c>
      <c r="T196" s="3">
        <v>0.5822222222222222</v>
      </c>
      <c r="U196" s="3">
        <v>0.625925925925926</v>
      </c>
      <c r="V196" s="3">
        <v>0.66962962962962957</v>
      </c>
      <c r="W196" s="3">
        <v>0.71333333333333337</v>
      </c>
      <c r="X196" s="3">
        <v>0.75703703703703695</v>
      </c>
      <c r="Y196" s="3">
        <v>0.80074074074074075</v>
      </c>
      <c r="Z196" s="3">
        <v>0.84444444444444455</v>
      </c>
      <c r="AA196" s="3">
        <v>0.88814814814814813</v>
      </c>
      <c r="AB196" s="3">
        <v>0.93185185185185193</v>
      </c>
      <c r="AC196" s="3">
        <v>0.97555555555555551</v>
      </c>
      <c r="AD196" s="3">
        <v>1.0192592592592593</v>
      </c>
      <c r="AE196" s="3">
        <v>1.0629629629629629</v>
      </c>
      <c r="AF196" s="3">
        <v>1.1066666666666667</v>
      </c>
      <c r="AG196" s="3">
        <v>1.1503703703703703</v>
      </c>
      <c r="AH196" s="3">
        <v>1.1940740740740741</v>
      </c>
      <c r="AI196" s="3">
        <v>1.2377777777777776</v>
      </c>
      <c r="AJ196" s="3">
        <v>1.2814814814814814</v>
      </c>
      <c r="AK196" s="3">
        <v>1.3251851851851852</v>
      </c>
      <c r="AL196" s="3">
        <v>1.368888888888889</v>
      </c>
      <c r="AM196" s="3">
        <v>1.4125925925925926</v>
      </c>
      <c r="AN196" s="3">
        <v>1.4562962962962964</v>
      </c>
      <c r="AO196" s="3">
        <v>1.5</v>
      </c>
    </row>
    <row r="197" spans="1:41" x14ac:dyDescent="0.35">
      <c r="A197" s="3">
        <v>19</v>
      </c>
      <c r="B197" s="3" t="s">
        <v>52</v>
      </c>
      <c r="C197" s="3" t="s">
        <v>53</v>
      </c>
      <c r="D197" s="3">
        <v>6</v>
      </c>
      <c r="E197" s="3" t="s">
        <v>615</v>
      </c>
      <c r="F197" s="3"/>
      <c r="G197" s="3" t="s">
        <v>608</v>
      </c>
      <c r="H197" s="3">
        <v>0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</row>
    <row r="198" spans="1:41" x14ac:dyDescent="0.35">
      <c r="A198" s="3">
        <v>19</v>
      </c>
      <c r="B198" s="3" t="s">
        <v>52</v>
      </c>
      <c r="C198" s="3" t="s">
        <v>53</v>
      </c>
      <c r="D198" s="3">
        <v>7</v>
      </c>
      <c r="E198" s="3" t="s">
        <v>616</v>
      </c>
      <c r="F198" s="3"/>
      <c r="G198" s="3" t="s">
        <v>608</v>
      </c>
      <c r="H198" s="3">
        <v>0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</row>
    <row r="199" spans="1:41" x14ac:dyDescent="0.35">
      <c r="A199" s="3">
        <v>19</v>
      </c>
      <c r="B199" s="3" t="s">
        <v>52</v>
      </c>
      <c r="C199" s="3" t="s">
        <v>53</v>
      </c>
      <c r="D199" s="3">
        <v>8</v>
      </c>
      <c r="E199" s="3" t="s">
        <v>617</v>
      </c>
      <c r="F199" s="3" t="s">
        <v>625</v>
      </c>
      <c r="G199" s="3" t="s">
        <v>608</v>
      </c>
      <c r="H199" s="3">
        <v>0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</row>
    <row r="200" spans="1:41" x14ac:dyDescent="0.35">
      <c r="A200" s="3">
        <v>19</v>
      </c>
      <c r="B200" s="3" t="s">
        <v>52</v>
      </c>
      <c r="C200" s="3" t="s">
        <v>53</v>
      </c>
      <c r="D200" s="3">
        <v>9</v>
      </c>
      <c r="E200" s="3" t="s">
        <v>618</v>
      </c>
      <c r="F200" s="3" t="s">
        <v>627</v>
      </c>
      <c r="G200" s="3" t="s">
        <v>612</v>
      </c>
      <c r="H200" s="3">
        <v>0</v>
      </c>
      <c r="I200" s="3">
        <v>0.215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</row>
    <row r="201" spans="1:41" x14ac:dyDescent="0.35">
      <c r="A201" s="3">
        <v>19</v>
      </c>
      <c r="B201" s="3" t="s">
        <v>52</v>
      </c>
      <c r="C201" s="3" t="s">
        <v>53</v>
      </c>
      <c r="D201" s="3">
        <v>10</v>
      </c>
      <c r="E201" s="3" t="s">
        <v>619</v>
      </c>
      <c r="F201" s="3" t="s">
        <v>627</v>
      </c>
      <c r="G201" s="3" t="s">
        <v>612</v>
      </c>
      <c r="H201" s="3">
        <v>0</v>
      </c>
      <c r="I201" s="3">
        <v>1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</row>
    <row r="202" spans="1:41" x14ac:dyDescent="0.35">
      <c r="A202" s="3">
        <f>A192+1</f>
        <v>20</v>
      </c>
      <c r="B202" s="3" t="s">
        <v>747</v>
      </c>
      <c r="C202" s="3" t="s">
        <v>748</v>
      </c>
      <c r="D202" s="3">
        <v>1</v>
      </c>
      <c r="E202" s="3" t="s">
        <v>607</v>
      </c>
      <c r="F202" s="3" t="s">
        <v>623</v>
      </c>
      <c r="G202" s="3" t="s">
        <v>621</v>
      </c>
      <c r="H202" s="3">
        <v>0</v>
      </c>
      <c r="I202" s="3">
        <v>3396.2021091379788</v>
      </c>
      <c r="J202" s="3">
        <v>3396.2021091379788</v>
      </c>
      <c r="K202" s="3">
        <v>3396.2021091379788</v>
      </c>
      <c r="L202" s="3">
        <v>3396.2021091379788</v>
      </c>
      <c r="M202" s="3">
        <v>3613.2632930095092</v>
      </c>
      <c r="N202" s="3">
        <v>3351.3293425835445</v>
      </c>
      <c r="O202" s="3">
        <v>3034.3653473246327</v>
      </c>
      <c r="P202" s="3">
        <v>2962.367847596398</v>
      </c>
      <c r="Q202" s="3">
        <v>2901.4948289356771</v>
      </c>
      <c r="R202" s="3">
        <v>2848.7642216874096</v>
      </c>
      <c r="S202" s="3">
        <v>2802.2525297801026</v>
      </c>
      <c r="T202" s="3">
        <v>2760.6464035993472</v>
      </c>
      <c r="U202" s="3">
        <v>2723.0090843200105</v>
      </c>
      <c r="V202" s="3">
        <v>2688.6489038711134</v>
      </c>
      <c r="W202" s="3">
        <v>2657.0406018945937</v>
      </c>
      <c r="X202" s="3">
        <v>2627.7758852103925</v>
      </c>
      <c r="Y202" s="3">
        <v>2600.5310857830518</v>
      </c>
      <c r="Z202" s="3">
        <v>2575.0452779621241</v>
      </c>
      <c r="AA202" s="3">
        <v>2551.1050414398692</v>
      </c>
      <c r="AB202" s="3">
        <v>2528.533586054818</v>
      </c>
      <c r="AC202" s="3">
        <v>2507.1828208619104</v>
      </c>
      <c r="AD202" s="3">
        <v>2486.9274598740631</v>
      </c>
      <c r="AE202" s="3">
        <v>2467.6605673940962</v>
      </c>
      <c r="AF202" s="3">
        <v>2449.2901405947259</v>
      </c>
      <c r="AG202" s="3">
        <v>2431.736452375455</v>
      </c>
      <c r="AH202" s="3">
        <v>2414.9299601458288</v>
      </c>
      <c r="AI202" s="3">
        <v>2398.8096417860011</v>
      </c>
      <c r="AJ202" s="3">
        <v>2383.3216581693086</v>
      </c>
      <c r="AK202" s="3">
        <v>2368.4182682385217</v>
      </c>
      <c r="AL202" s="3">
        <v>2354.0569414851079</v>
      </c>
      <c r="AM202" s="3">
        <v>2340.1996262394373</v>
      </c>
      <c r="AN202" s="3">
        <v>2326.8121420577668</v>
      </c>
      <c r="AO202" s="3">
        <v>2313.8636717764653</v>
      </c>
    </row>
    <row r="203" spans="1:41" x14ac:dyDescent="0.35">
      <c r="A203" s="3">
        <f t="shared" ref="A203:A211" si="1">A202</f>
        <v>20</v>
      </c>
      <c r="B203" s="3" t="s">
        <v>747</v>
      </c>
      <c r="C203" s="3" t="s">
        <v>748</v>
      </c>
      <c r="D203" s="3">
        <v>2</v>
      </c>
      <c r="E203" s="3" t="s">
        <v>609</v>
      </c>
      <c r="F203" s="3" t="s">
        <v>623</v>
      </c>
      <c r="G203" s="3" t="s">
        <v>621</v>
      </c>
      <c r="H203" s="3">
        <v>0</v>
      </c>
      <c r="I203" s="3">
        <v>107.29677148520121</v>
      </c>
      <c r="J203" s="3">
        <v>107.29677148520121</v>
      </c>
      <c r="K203" s="3">
        <v>107.29677148520121</v>
      </c>
      <c r="L203" s="3">
        <v>107.29677148520121</v>
      </c>
      <c r="M203" s="3">
        <v>103.43710582890473</v>
      </c>
      <c r="N203" s="3">
        <v>100.28352936650788</v>
      </c>
      <c r="O203" s="3">
        <v>97.617218458933209</v>
      </c>
      <c r="P203" s="3">
        <v>95.307554894313355</v>
      </c>
      <c r="Q203" s="3">
        <v>93.270287247814522</v>
      </c>
      <c r="R203" s="3">
        <v>91.447889238016856</v>
      </c>
      <c r="S203" s="3">
        <v>89.799329709768585</v>
      </c>
      <c r="T203" s="3">
        <v>88.294312775620014</v>
      </c>
      <c r="U203" s="3">
        <v>86.909831404659343</v>
      </c>
      <c r="V203" s="3">
        <v>85.628001868045331</v>
      </c>
      <c r="W203" s="3">
        <v>84.434647119323515</v>
      </c>
      <c r="X203" s="3">
        <v>83.318338303425492</v>
      </c>
      <c r="Y203" s="3">
        <v>82.269727356020724</v>
      </c>
      <c r="Z203" s="3">
        <v>81.281070656926673</v>
      </c>
      <c r="AA203" s="3">
        <v>80.345881645910083</v>
      </c>
      <c r="AB203" s="3">
        <v>79.458672647129006</v>
      </c>
      <c r="AC203" s="3">
        <v>78.61475974935199</v>
      </c>
      <c r="AD203" s="3">
        <v>77.810113118880707</v>
      </c>
      <c r="AE203" s="3">
        <v>77.041240613509046</v>
      </c>
      <c r="AF203" s="3">
        <v>76.30509618473215</v>
      </c>
      <c r="AG203" s="3">
        <v>75.599006990832493</v>
      </c>
      <c r="AH203" s="3">
        <v>74.920614813771479</v>
      </c>
      <c r="AI203" s="3">
        <v>74.267828538233331</v>
      </c>
      <c r="AJ203" s="3">
        <v>73.638785277157467</v>
      </c>
      <c r="AK203" s="3">
        <v>73.031818321975521</v>
      </c>
      <c r="AL203" s="3">
        <v>72.445430528435651</v>
      </c>
      <c r="AM203" s="3">
        <v>71.878272067971182</v>
      </c>
      <c r="AN203" s="3">
        <v>71.329121712537614</v>
      </c>
      <c r="AO203" s="3">
        <v>70.79687100018738</v>
      </c>
    </row>
    <row r="204" spans="1:41" x14ac:dyDescent="0.35">
      <c r="A204" s="3">
        <f t="shared" si="1"/>
        <v>20</v>
      </c>
      <c r="B204" s="3" t="s">
        <v>747</v>
      </c>
      <c r="C204" s="3" t="s">
        <v>748</v>
      </c>
      <c r="D204" s="3">
        <v>3</v>
      </c>
      <c r="E204" s="3" t="s">
        <v>610</v>
      </c>
      <c r="F204" s="3" t="s">
        <v>611</v>
      </c>
      <c r="G204" s="3" t="s">
        <v>612</v>
      </c>
      <c r="H204" s="74">
        <v>0</v>
      </c>
      <c r="I204" s="74">
        <v>0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</row>
    <row r="205" spans="1:41" x14ac:dyDescent="0.35">
      <c r="A205" s="3">
        <f t="shared" si="1"/>
        <v>20</v>
      </c>
      <c r="B205" s="3" t="s">
        <v>747</v>
      </c>
      <c r="C205" s="3" t="s">
        <v>748</v>
      </c>
      <c r="D205" s="3">
        <v>4</v>
      </c>
      <c r="E205" s="3" t="s">
        <v>613</v>
      </c>
      <c r="F205" s="3" t="s">
        <v>625</v>
      </c>
      <c r="G205" s="3" t="s">
        <v>612</v>
      </c>
      <c r="H205" s="3">
        <v>0</v>
      </c>
      <c r="I205" s="3">
        <v>0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</row>
    <row r="206" spans="1:41" x14ac:dyDescent="0.35">
      <c r="A206" s="3">
        <f t="shared" si="1"/>
        <v>20</v>
      </c>
      <c r="B206" s="3" t="s">
        <v>747</v>
      </c>
      <c r="C206" s="3" t="s">
        <v>748</v>
      </c>
      <c r="D206" s="3">
        <v>5</v>
      </c>
      <c r="E206" s="3" t="s">
        <v>614</v>
      </c>
      <c r="F206" s="3" t="s">
        <v>625</v>
      </c>
      <c r="G206" s="3" t="s">
        <v>608</v>
      </c>
      <c r="H206" s="3">
        <v>0</v>
      </c>
      <c r="I206" s="3">
        <v>0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</row>
    <row r="207" spans="1:41" x14ac:dyDescent="0.35">
      <c r="A207" s="3">
        <f t="shared" si="1"/>
        <v>20</v>
      </c>
      <c r="B207" s="3" t="s">
        <v>747</v>
      </c>
      <c r="C207" s="3" t="s">
        <v>748</v>
      </c>
      <c r="D207" s="3">
        <v>6</v>
      </c>
      <c r="E207" s="3" t="s">
        <v>615</v>
      </c>
      <c r="F207" s="3"/>
      <c r="G207" s="3" t="s">
        <v>608</v>
      </c>
      <c r="H207" s="3">
        <v>0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</row>
    <row r="208" spans="1:41" x14ac:dyDescent="0.35">
      <c r="A208" s="3">
        <f t="shared" si="1"/>
        <v>20</v>
      </c>
      <c r="B208" s="3" t="s">
        <v>747</v>
      </c>
      <c r="C208" s="3" t="s">
        <v>748</v>
      </c>
      <c r="D208" s="3">
        <v>7</v>
      </c>
      <c r="E208" s="3" t="s">
        <v>616</v>
      </c>
      <c r="F208" s="3" t="s">
        <v>626</v>
      </c>
      <c r="G208" s="3" t="s">
        <v>608</v>
      </c>
      <c r="H208" s="3">
        <v>0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</row>
    <row r="209" spans="1:41" x14ac:dyDescent="0.35">
      <c r="A209" s="3">
        <f t="shared" si="1"/>
        <v>20</v>
      </c>
      <c r="B209" s="3" t="s">
        <v>747</v>
      </c>
      <c r="C209" s="3" t="s">
        <v>748</v>
      </c>
      <c r="D209" s="3">
        <v>8</v>
      </c>
      <c r="E209" s="3" t="s">
        <v>617</v>
      </c>
      <c r="F209" s="3" t="s">
        <v>625</v>
      </c>
      <c r="G209" s="3" t="s">
        <v>608</v>
      </c>
      <c r="H209" s="3">
        <v>0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</row>
    <row r="210" spans="1:41" x14ac:dyDescent="0.35">
      <c r="A210" s="3">
        <f t="shared" si="1"/>
        <v>20</v>
      </c>
      <c r="B210" s="3" t="s">
        <v>747</v>
      </c>
      <c r="C210" s="3" t="s">
        <v>748</v>
      </c>
      <c r="D210" s="3">
        <v>9</v>
      </c>
      <c r="E210" s="3" t="s">
        <v>618</v>
      </c>
      <c r="F210" s="3" t="s">
        <v>627</v>
      </c>
      <c r="G210" s="3" t="s">
        <v>612</v>
      </c>
      <c r="H210" s="3">
        <v>0</v>
      </c>
      <c r="I210" s="3">
        <v>0.5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</row>
    <row r="211" spans="1:41" x14ac:dyDescent="0.35">
      <c r="A211" s="3">
        <f t="shared" si="1"/>
        <v>20</v>
      </c>
      <c r="B211" s="3" t="s">
        <v>747</v>
      </c>
      <c r="C211" s="3" t="s">
        <v>748</v>
      </c>
      <c r="D211" s="3">
        <v>10</v>
      </c>
      <c r="E211" s="3" t="s">
        <v>619</v>
      </c>
      <c r="F211" s="3" t="s">
        <v>627</v>
      </c>
      <c r="G211" s="3" t="s">
        <v>612</v>
      </c>
      <c r="H211" s="3">
        <v>0</v>
      </c>
      <c r="I211" s="3">
        <v>1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</row>
    <row r="212" spans="1:41" x14ac:dyDescent="0.35">
      <c r="A212" s="75">
        <v>20</v>
      </c>
      <c r="B212" s="75" t="s">
        <v>54</v>
      </c>
      <c r="C212" s="75" t="s">
        <v>55</v>
      </c>
      <c r="D212" s="75">
        <v>1</v>
      </c>
      <c r="E212" s="75" t="s">
        <v>607</v>
      </c>
      <c r="F212" s="75" t="s">
        <v>623</v>
      </c>
      <c r="G212" s="75" t="s">
        <v>612</v>
      </c>
      <c r="H212" s="75">
        <v>0</v>
      </c>
      <c r="I212" s="75">
        <v>1980</v>
      </c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75"/>
      <c r="AJ212" s="75"/>
      <c r="AK212" s="75"/>
      <c r="AL212" s="75"/>
      <c r="AM212" s="75"/>
      <c r="AN212" s="75"/>
      <c r="AO212" s="75"/>
    </row>
    <row r="213" spans="1:41" x14ac:dyDescent="0.35">
      <c r="A213" s="75">
        <v>20</v>
      </c>
      <c r="B213" s="75" t="s">
        <v>54</v>
      </c>
      <c r="C213" s="75" t="s">
        <v>55</v>
      </c>
      <c r="D213" s="75">
        <v>2</v>
      </c>
      <c r="E213" s="75" t="s">
        <v>609</v>
      </c>
      <c r="F213" s="75" t="s">
        <v>623</v>
      </c>
      <c r="G213" s="75" t="s">
        <v>612</v>
      </c>
      <c r="H213" s="75">
        <v>0</v>
      </c>
      <c r="I213" s="75">
        <v>20</v>
      </c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75"/>
      <c r="AJ213" s="75"/>
      <c r="AK213" s="75"/>
      <c r="AL213" s="75"/>
      <c r="AM213" s="75"/>
      <c r="AN213" s="75"/>
      <c r="AO213" s="75"/>
    </row>
    <row r="214" spans="1:41" x14ac:dyDescent="0.35">
      <c r="A214" s="75">
        <v>20</v>
      </c>
      <c r="B214" s="75" t="s">
        <v>54</v>
      </c>
      <c r="C214" s="75" t="s">
        <v>55</v>
      </c>
      <c r="D214" s="75">
        <v>3</v>
      </c>
      <c r="E214" s="75" t="s">
        <v>610</v>
      </c>
      <c r="F214" s="75" t="s">
        <v>624</v>
      </c>
      <c r="G214" s="75" t="s">
        <v>612</v>
      </c>
      <c r="H214" s="76">
        <v>0</v>
      </c>
      <c r="I214" s="76">
        <v>0</v>
      </c>
      <c r="J214" s="76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75"/>
      <c r="AJ214" s="75"/>
      <c r="AK214" s="75"/>
      <c r="AL214" s="75"/>
      <c r="AM214" s="75"/>
      <c r="AN214" s="75"/>
      <c r="AO214" s="75"/>
    </row>
    <row r="215" spans="1:41" x14ac:dyDescent="0.35">
      <c r="A215" s="75">
        <v>20</v>
      </c>
      <c r="B215" s="75" t="s">
        <v>54</v>
      </c>
      <c r="C215" s="75" t="s">
        <v>55</v>
      </c>
      <c r="D215" s="75">
        <v>4</v>
      </c>
      <c r="E215" s="75" t="s">
        <v>613</v>
      </c>
      <c r="F215" s="75" t="s">
        <v>625</v>
      </c>
      <c r="G215" s="75" t="s">
        <v>612</v>
      </c>
      <c r="H215" s="75">
        <v>0</v>
      </c>
      <c r="I215" s="75">
        <v>0</v>
      </c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75"/>
      <c r="AJ215" s="75"/>
      <c r="AK215" s="75"/>
      <c r="AL215" s="75"/>
      <c r="AM215" s="75"/>
      <c r="AN215" s="75"/>
      <c r="AO215" s="75"/>
    </row>
    <row r="216" spans="1:41" x14ac:dyDescent="0.35">
      <c r="A216" s="75">
        <v>20</v>
      </c>
      <c r="B216" s="75" t="s">
        <v>54</v>
      </c>
      <c r="C216" s="75" t="s">
        <v>55</v>
      </c>
      <c r="D216" s="75">
        <v>5</v>
      </c>
      <c r="E216" s="75" t="s">
        <v>614</v>
      </c>
      <c r="F216" s="75" t="s">
        <v>625</v>
      </c>
      <c r="G216" s="75" t="s">
        <v>608</v>
      </c>
      <c r="H216" s="75">
        <v>0</v>
      </c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75"/>
      <c r="AJ216" s="75"/>
      <c r="AK216" s="75"/>
      <c r="AL216" s="75"/>
      <c r="AM216" s="75"/>
      <c r="AN216" s="75"/>
      <c r="AO216" s="75"/>
    </row>
    <row r="217" spans="1:41" x14ac:dyDescent="0.35">
      <c r="A217" s="75">
        <v>20</v>
      </c>
      <c r="B217" s="75" t="s">
        <v>54</v>
      </c>
      <c r="C217" s="75" t="s">
        <v>55</v>
      </c>
      <c r="D217" s="75">
        <v>6</v>
      </c>
      <c r="E217" s="75" t="s">
        <v>615</v>
      </c>
      <c r="F217" s="75"/>
      <c r="G217" s="75" t="s">
        <v>608</v>
      </c>
      <c r="H217" s="75">
        <v>0</v>
      </c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75"/>
      <c r="AJ217" s="75"/>
      <c r="AK217" s="75"/>
      <c r="AL217" s="75"/>
      <c r="AM217" s="75"/>
      <c r="AN217" s="75"/>
      <c r="AO217" s="75"/>
    </row>
    <row r="218" spans="1:41" x14ac:dyDescent="0.35">
      <c r="A218" s="75">
        <v>20</v>
      </c>
      <c r="B218" s="75" t="s">
        <v>54</v>
      </c>
      <c r="C218" s="75" t="s">
        <v>55</v>
      </c>
      <c r="D218" s="75">
        <v>7</v>
      </c>
      <c r="E218" s="75" t="s">
        <v>616</v>
      </c>
      <c r="F218" s="75"/>
      <c r="G218" s="75" t="s">
        <v>608</v>
      </c>
      <c r="H218" s="75">
        <v>0</v>
      </c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  <c r="AB218" s="75"/>
      <c r="AC218" s="75"/>
      <c r="AD218" s="75"/>
      <c r="AE218" s="75"/>
      <c r="AF218" s="75"/>
      <c r="AG218" s="75"/>
      <c r="AH218" s="75"/>
      <c r="AI218" s="75"/>
      <c r="AJ218" s="75"/>
      <c r="AK218" s="75"/>
      <c r="AL218" s="75"/>
      <c r="AM218" s="75"/>
      <c r="AN218" s="75"/>
      <c r="AO218" s="75"/>
    </row>
    <row r="219" spans="1:41" x14ac:dyDescent="0.35">
      <c r="A219" s="75">
        <v>20</v>
      </c>
      <c r="B219" s="75" t="s">
        <v>54</v>
      </c>
      <c r="C219" s="75" t="s">
        <v>55</v>
      </c>
      <c r="D219" s="75">
        <v>8</v>
      </c>
      <c r="E219" s="75" t="s">
        <v>617</v>
      </c>
      <c r="F219" s="75" t="s">
        <v>625</v>
      </c>
      <c r="G219" s="75" t="s">
        <v>608</v>
      </c>
      <c r="H219" s="75">
        <v>0</v>
      </c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75"/>
      <c r="AC219" s="75"/>
      <c r="AD219" s="75"/>
      <c r="AE219" s="75"/>
      <c r="AF219" s="75"/>
      <c r="AG219" s="75"/>
      <c r="AH219" s="75"/>
      <c r="AI219" s="75"/>
      <c r="AJ219" s="75"/>
      <c r="AK219" s="75"/>
      <c r="AL219" s="75"/>
      <c r="AM219" s="75"/>
      <c r="AN219" s="75"/>
      <c r="AO219" s="75"/>
    </row>
    <row r="220" spans="1:41" x14ac:dyDescent="0.35">
      <c r="A220" s="75">
        <v>20</v>
      </c>
      <c r="B220" s="75" t="s">
        <v>54</v>
      </c>
      <c r="C220" s="75" t="s">
        <v>55</v>
      </c>
      <c r="D220" s="75">
        <v>9</v>
      </c>
      <c r="E220" s="75" t="s">
        <v>618</v>
      </c>
      <c r="F220" s="75" t="s">
        <v>627</v>
      </c>
      <c r="G220" s="75" t="s">
        <v>612</v>
      </c>
      <c r="H220" s="75">
        <v>0</v>
      </c>
      <c r="I220" s="75">
        <v>0.251</v>
      </c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  <c r="AH220" s="75"/>
      <c r="AI220" s="75"/>
      <c r="AJ220" s="75"/>
      <c r="AK220" s="75"/>
      <c r="AL220" s="75"/>
      <c r="AM220" s="75"/>
      <c r="AN220" s="75"/>
      <c r="AO220" s="75"/>
    </row>
    <row r="221" spans="1:41" x14ac:dyDescent="0.35">
      <c r="A221" s="75">
        <v>20</v>
      </c>
      <c r="B221" s="75" t="s">
        <v>54</v>
      </c>
      <c r="C221" s="75" t="s">
        <v>55</v>
      </c>
      <c r="D221" s="75">
        <v>10</v>
      </c>
      <c r="E221" s="75" t="s">
        <v>619</v>
      </c>
      <c r="F221" s="75" t="s">
        <v>627</v>
      </c>
      <c r="G221" s="75" t="s">
        <v>612</v>
      </c>
      <c r="H221" s="75">
        <v>0</v>
      </c>
      <c r="I221" s="75">
        <v>1</v>
      </c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  <c r="AB221" s="75"/>
      <c r="AC221" s="75"/>
      <c r="AD221" s="75"/>
      <c r="AE221" s="75"/>
      <c r="AF221" s="75"/>
      <c r="AG221" s="75"/>
      <c r="AH221" s="75"/>
      <c r="AI221" s="75"/>
      <c r="AJ221" s="75"/>
      <c r="AK221" s="75"/>
      <c r="AL221" s="75"/>
      <c r="AM221" s="75"/>
      <c r="AN221" s="75"/>
      <c r="AO221" s="75"/>
    </row>
    <row r="222" spans="1:41" x14ac:dyDescent="0.35">
      <c r="A222" s="3">
        <v>21</v>
      </c>
      <c r="B222" s="3" t="s">
        <v>56</v>
      </c>
      <c r="C222" s="3" t="s">
        <v>57</v>
      </c>
      <c r="D222" s="3">
        <v>1</v>
      </c>
      <c r="E222" s="3" t="s">
        <v>607</v>
      </c>
      <c r="F222" s="3"/>
      <c r="G222" s="3" t="s">
        <v>608</v>
      </c>
      <c r="H222" s="3">
        <v>0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</row>
    <row r="223" spans="1:41" x14ac:dyDescent="0.35">
      <c r="A223" s="3">
        <v>21</v>
      </c>
      <c r="B223" s="3" t="s">
        <v>56</v>
      </c>
      <c r="C223" s="3" t="s">
        <v>57</v>
      </c>
      <c r="D223" s="3">
        <v>2</v>
      </c>
      <c r="E223" s="3" t="s">
        <v>609</v>
      </c>
      <c r="F223" s="3"/>
      <c r="G223" s="3" t="s">
        <v>608</v>
      </c>
      <c r="H223" s="3">
        <v>0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</row>
    <row r="224" spans="1:41" x14ac:dyDescent="0.35">
      <c r="A224" s="3">
        <v>21</v>
      </c>
      <c r="B224" s="3" t="s">
        <v>56</v>
      </c>
      <c r="C224" s="3" t="s">
        <v>57</v>
      </c>
      <c r="D224" s="3">
        <v>3</v>
      </c>
      <c r="E224" s="3" t="s">
        <v>610</v>
      </c>
      <c r="F224" s="3" t="s">
        <v>611</v>
      </c>
      <c r="G224" s="3" t="s">
        <v>622</v>
      </c>
      <c r="H224" s="74">
        <v>1.9</v>
      </c>
      <c r="I224" s="74">
        <v>0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</row>
    <row r="225" spans="1:41" x14ac:dyDescent="0.35">
      <c r="A225" s="3">
        <v>21</v>
      </c>
      <c r="B225" s="3" t="s">
        <v>56</v>
      </c>
      <c r="C225" s="3" t="s">
        <v>57</v>
      </c>
      <c r="D225" s="3">
        <v>4</v>
      </c>
      <c r="E225" s="3" t="s">
        <v>613</v>
      </c>
      <c r="F225" s="3"/>
      <c r="G225" s="3" t="s">
        <v>608</v>
      </c>
      <c r="H225" s="3">
        <v>0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</row>
    <row r="226" spans="1:41" x14ac:dyDescent="0.35">
      <c r="A226" s="3">
        <v>21</v>
      </c>
      <c r="B226" s="3" t="s">
        <v>56</v>
      </c>
      <c r="C226" s="3" t="s">
        <v>57</v>
      </c>
      <c r="D226" s="3">
        <v>5</v>
      </c>
      <c r="E226" s="3" t="s">
        <v>614</v>
      </c>
      <c r="F226" s="3"/>
      <c r="G226" s="3" t="s">
        <v>608</v>
      </c>
      <c r="H226" s="3">
        <v>0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</row>
    <row r="227" spans="1:41" x14ac:dyDescent="0.35">
      <c r="A227" s="3">
        <v>21</v>
      </c>
      <c r="B227" s="3" t="s">
        <v>56</v>
      </c>
      <c r="C227" s="3" t="s">
        <v>57</v>
      </c>
      <c r="D227" s="3">
        <v>6</v>
      </c>
      <c r="E227" s="3" t="s">
        <v>615</v>
      </c>
      <c r="F227" s="3"/>
      <c r="G227" s="3" t="s">
        <v>608</v>
      </c>
      <c r="H227" s="3">
        <v>0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</row>
    <row r="228" spans="1:41" x14ac:dyDescent="0.35">
      <c r="A228" s="3">
        <v>21</v>
      </c>
      <c r="B228" s="3" t="s">
        <v>56</v>
      </c>
      <c r="C228" s="3" t="s">
        <v>57</v>
      </c>
      <c r="D228" s="3">
        <v>7</v>
      </c>
      <c r="E228" s="3" t="s">
        <v>616</v>
      </c>
      <c r="F228" s="3"/>
      <c r="G228" s="3" t="s">
        <v>608</v>
      </c>
      <c r="H228" s="3">
        <v>0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</row>
    <row r="229" spans="1:41" x14ac:dyDescent="0.35">
      <c r="A229" s="3">
        <v>21</v>
      </c>
      <c r="B229" s="3" t="s">
        <v>56</v>
      </c>
      <c r="C229" s="3" t="s">
        <v>57</v>
      </c>
      <c r="D229" s="3">
        <v>8</v>
      </c>
      <c r="E229" s="3" t="s">
        <v>617</v>
      </c>
      <c r="F229" s="3"/>
      <c r="G229" s="3" t="s">
        <v>608</v>
      </c>
      <c r="H229" s="3">
        <v>0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</row>
    <row r="230" spans="1:41" x14ac:dyDescent="0.35">
      <c r="A230" s="3">
        <v>21</v>
      </c>
      <c r="B230" s="3" t="s">
        <v>56</v>
      </c>
      <c r="C230" s="3" t="s">
        <v>57</v>
      </c>
      <c r="D230" s="3">
        <v>9</v>
      </c>
      <c r="E230" s="3" t="s">
        <v>618</v>
      </c>
      <c r="F230" s="3"/>
      <c r="G230" s="3" t="s">
        <v>608</v>
      </c>
      <c r="H230" s="3">
        <v>0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</row>
    <row r="231" spans="1:41" x14ac:dyDescent="0.35">
      <c r="A231" s="3">
        <v>21</v>
      </c>
      <c r="B231" s="3" t="s">
        <v>56</v>
      </c>
      <c r="C231" s="3" t="s">
        <v>57</v>
      </c>
      <c r="D231" s="3">
        <v>10</v>
      </c>
      <c r="E231" s="3" t="s">
        <v>619</v>
      </c>
      <c r="F231" s="3"/>
      <c r="G231" s="3" t="s">
        <v>608</v>
      </c>
      <c r="H231" s="3">
        <v>0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</row>
    <row r="232" spans="1:41" x14ac:dyDescent="0.35">
      <c r="A232" s="75">
        <v>22</v>
      </c>
      <c r="B232" s="75" t="s">
        <v>59</v>
      </c>
      <c r="C232" s="75" t="s">
        <v>60</v>
      </c>
      <c r="D232" s="75">
        <v>1</v>
      </c>
      <c r="E232" s="75" t="s">
        <v>607</v>
      </c>
      <c r="F232" s="75"/>
      <c r="G232" s="75" t="s">
        <v>608</v>
      </c>
      <c r="H232" s="75">
        <v>0</v>
      </c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  <c r="AA232" s="75"/>
      <c r="AB232" s="75"/>
      <c r="AC232" s="75"/>
      <c r="AD232" s="75"/>
      <c r="AE232" s="75"/>
      <c r="AF232" s="75"/>
      <c r="AG232" s="75"/>
      <c r="AH232" s="75"/>
      <c r="AI232" s="75"/>
      <c r="AJ232" s="75"/>
      <c r="AK232" s="75"/>
      <c r="AL232" s="75"/>
      <c r="AM232" s="75"/>
      <c r="AN232" s="75"/>
      <c r="AO232" s="75"/>
    </row>
    <row r="233" spans="1:41" x14ac:dyDescent="0.35">
      <c r="A233" s="75">
        <v>22</v>
      </c>
      <c r="B233" s="75" t="s">
        <v>59</v>
      </c>
      <c r="C233" s="75" t="s">
        <v>60</v>
      </c>
      <c r="D233" s="75">
        <v>2</v>
      </c>
      <c r="E233" s="75" t="s">
        <v>609</v>
      </c>
      <c r="F233" s="75"/>
      <c r="G233" s="75" t="s">
        <v>608</v>
      </c>
      <c r="H233" s="75">
        <v>0</v>
      </c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  <c r="AA233" s="75"/>
      <c r="AB233" s="75"/>
      <c r="AC233" s="75"/>
      <c r="AD233" s="75"/>
      <c r="AE233" s="75"/>
      <c r="AF233" s="75"/>
      <c r="AG233" s="75"/>
      <c r="AH233" s="75"/>
      <c r="AI233" s="75"/>
      <c r="AJ233" s="75"/>
      <c r="AK233" s="75"/>
      <c r="AL233" s="75"/>
      <c r="AM233" s="75"/>
      <c r="AN233" s="75"/>
      <c r="AO233" s="75"/>
    </row>
    <row r="234" spans="1:41" x14ac:dyDescent="0.35">
      <c r="A234" s="75">
        <v>22</v>
      </c>
      <c r="B234" s="75" t="s">
        <v>59</v>
      </c>
      <c r="C234" s="75" t="s">
        <v>60</v>
      </c>
      <c r="D234" s="75">
        <v>3</v>
      </c>
      <c r="E234" s="75" t="s">
        <v>610</v>
      </c>
      <c r="F234" s="75" t="s">
        <v>611</v>
      </c>
      <c r="G234" s="75" t="s">
        <v>612</v>
      </c>
      <c r="H234" s="76">
        <v>0</v>
      </c>
      <c r="I234" s="76">
        <v>10.833</v>
      </c>
      <c r="J234" s="76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  <c r="AA234" s="75"/>
      <c r="AB234" s="75"/>
      <c r="AC234" s="75"/>
      <c r="AD234" s="75"/>
      <c r="AE234" s="75"/>
      <c r="AF234" s="75"/>
      <c r="AG234" s="75"/>
      <c r="AH234" s="75"/>
      <c r="AI234" s="75"/>
      <c r="AJ234" s="75"/>
      <c r="AK234" s="75"/>
      <c r="AL234" s="75"/>
      <c r="AM234" s="75"/>
      <c r="AN234" s="75"/>
      <c r="AO234" s="75"/>
    </row>
    <row r="235" spans="1:41" x14ac:dyDescent="0.35">
      <c r="A235" s="75">
        <v>22</v>
      </c>
      <c r="B235" s="75" t="s">
        <v>59</v>
      </c>
      <c r="C235" s="75" t="s">
        <v>60</v>
      </c>
      <c r="D235" s="75">
        <v>4</v>
      </c>
      <c r="E235" s="75" t="s">
        <v>613</v>
      </c>
      <c r="F235" s="75"/>
      <c r="G235" s="75" t="s">
        <v>608</v>
      </c>
      <c r="H235" s="75">
        <v>0</v>
      </c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  <c r="AA235" s="75"/>
      <c r="AB235" s="75"/>
      <c r="AC235" s="75"/>
      <c r="AD235" s="75"/>
      <c r="AE235" s="75"/>
      <c r="AF235" s="75"/>
      <c r="AG235" s="75"/>
      <c r="AH235" s="75"/>
      <c r="AI235" s="75"/>
      <c r="AJ235" s="75"/>
      <c r="AK235" s="75"/>
      <c r="AL235" s="75"/>
      <c r="AM235" s="75"/>
      <c r="AN235" s="75"/>
      <c r="AO235" s="75"/>
    </row>
    <row r="236" spans="1:41" x14ac:dyDescent="0.35">
      <c r="A236" s="75">
        <v>22</v>
      </c>
      <c r="B236" s="75" t="s">
        <v>59</v>
      </c>
      <c r="C236" s="75" t="s">
        <v>60</v>
      </c>
      <c r="D236" s="75">
        <v>5</v>
      </c>
      <c r="E236" s="75" t="s">
        <v>614</v>
      </c>
      <c r="F236" s="75"/>
      <c r="G236" s="75" t="s">
        <v>608</v>
      </c>
      <c r="H236" s="75">
        <v>0</v>
      </c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  <c r="AA236" s="75"/>
      <c r="AB236" s="75"/>
      <c r="AC236" s="75"/>
      <c r="AD236" s="75"/>
      <c r="AE236" s="75"/>
      <c r="AF236" s="75"/>
      <c r="AG236" s="75"/>
      <c r="AH236" s="75"/>
      <c r="AI236" s="75"/>
      <c r="AJ236" s="75"/>
      <c r="AK236" s="75"/>
      <c r="AL236" s="75"/>
      <c r="AM236" s="75"/>
      <c r="AN236" s="75"/>
      <c r="AO236" s="75"/>
    </row>
    <row r="237" spans="1:41" x14ac:dyDescent="0.35">
      <c r="A237" s="75">
        <v>22</v>
      </c>
      <c r="B237" s="75" t="s">
        <v>59</v>
      </c>
      <c r="C237" s="75" t="s">
        <v>60</v>
      </c>
      <c r="D237" s="75">
        <v>6</v>
      </c>
      <c r="E237" s="75" t="s">
        <v>615</v>
      </c>
      <c r="F237" s="75"/>
      <c r="G237" s="75" t="s">
        <v>608</v>
      </c>
      <c r="H237" s="75">
        <v>0</v>
      </c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  <c r="AA237" s="75"/>
      <c r="AB237" s="75"/>
      <c r="AC237" s="75"/>
      <c r="AD237" s="75"/>
      <c r="AE237" s="75"/>
      <c r="AF237" s="75"/>
      <c r="AG237" s="75"/>
      <c r="AH237" s="75"/>
      <c r="AI237" s="75"/>
      <c r="AJ237" s="75"/>
      <c r="AK237" s="75"/>
      <c r="AL237" s="75"/>
      <c r="AM237" s="75"/>
      <c r="AN237" s="75"/>
      <c r="AO237" s="75"/>
    </row>
    <row r="238" spans="1:41" x14ac:dyDescent="0.35">
      <c r="A238" s="75">
        <v>22</v>
      </c>
      <c r="B238" s="75" t="s">
        <v>59</v>
      </c>
      <c r="C238" s="75" t="s">
        <v>60</v>
      </c>
      <c r="D238" s="75">
        <v>7</v>
      </c>
      <c r="E238" s="75" t="s">
        <v>616</v>
      </c>
      <c r="F238" s="75"/>
      <c r="G238" s="75" t="s">
        <v>608</v>
      </c>
      <c r="H238" s="75">
        <v>0</v>
      </c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  <c r="AA238" s="75"/>
      <c r="AB238" s="75"/>
      <c r="AC238" s="75"/>
      <c r="AD238" s="75"/>
      <c r="AE238" s="75"/>
      <c r="AF238" s="75"/>
      <c r="AG238" s="75"/>
      <c r="AH238" s="75"/>
      <c r="AI238" s="75"/>
      <c r="AJ238" s="75"/>
      <c r="AK238" s="75"/>
      <c r="AL238" s="75"/>
      <c r="AM238" s="75"/>
      <c r="AN238" s="75"/>
      <c r="AO238" s="75"/>
    </row>
    <row r="239" spans="1:41" x14ac:dyDescent="0.35">
      <c r="A239" s="75">
        <v>22</v>
      </c>
      <c r="B239" s="75" t="s">
        <v>59</v>
      </c>
      <c r="C239" s="75" t="s">
        <v>60</v>
      </c>
      <c r="D239" s="75">
        <v>8</v>
      </c>
      <c r="E239" s="75" t="s">
        <v>617</v>
      </c>
      <c r="F239" s="75"/>
      <c r="G239" s="75" t="s">
        <v>608</v>
      </c>
      <c r="H239" s="75">
        <v>0</v>
      </c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  <c r="AA239" s="75"/>
      <c r="AB239" s="75"/>
      <c r="AC239" s="75"/>
      <c r="AD239" s="75"/>
      <c r="AE239" s="75"/>
      <c r="AF239" s="75"/>
      <c r="AG239" s="75"/>
      <c r="AH239" s="75"/>
      <c r="AI239" s="75"/>
      <c r="AJ239" s="75"/>
      <c r="AK239" s="75"/>
      <c r="AL239" s="75"/>
      <c r="AM239" s="75"/>
      <c r="AN239" s="75"/>
      <c r="AO239" s="75"/>
    </row>
    <row r="240" spans="1:41" x14ac:dyDescent="0.35">
      <c r="A240" s="75">
        <v>22</v>
      </c>
      <c r="B240" s="75" t="s">
        <v>59</v>
      </c>
      <c r="C240" s="75" t="s">
        <v>60</v>
      </c>
      <c r="D240" s="75">
        <v>9</v>
      </c>
      <c r="E240" s="75" t="s">
        <v>618</v>
      </c>
      <c r="F240" s="75"/>
      <c r="G240" s="75" t="s">
        <v>608</v>
      </c>
      <c r="H240" s="75">
        <v>0</v>
      </c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  <c r="AA240" s="75"/>
      <c r="AB240" s="75"/>
      <c r="AC240" s="75"/>
      <c r="AD240" s="75"/>
      <c r="AE240" s="75"/>
      <c r="AF240" s="75"/>
      <c r="AG240" s="75"/>
      <c r="AH240" s="75"/>
      <c r="AI240" s="75"/>
      <c r="AJ240" s="75"/>
      <c r="AK240" s="75"/>
      <c r="AL240" s="75"/>
      <c r="AM240" s="75"/>
      <c r="AN240" s="75"/>
      <c r="AO240" s="75"/>
    </row>
    <row r="241" spans="1:42" x14ac:dyDescent="0.35">
      <c r="A241" s="75">
        <v>22</v>
      </c>
      <c r="B241" s="75" t="s">
        <v>59</v>
      </c>
      <c r="C241" s="75" t="s">
        <v>60</v>
      </c>
      <c r="D241" s="75">
        <v>10</v>
      </c>
      <c r="E241" s="75" t="s">
        <v>619</v>
      </c>
      <c r="F241" s="75"/>
      <c r="G241" s="75" t="s">
        <v>608</v>
      </c>
      <c r="H241" s="75">
        <v>0</v>
      </c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  <c r="AA241" s="75"/>
      <c r="AB241" s="75"/>
      <c r="AC241" s="75"/>
      <c r="AD241" s="75"/>
      <c r="AE241" s="75"/>
      <c r="AF241" s="75"/>
      <c r="AG241" s="75"/>
      <c r="AH241" s="75"/>
      <c r="AI241" s="75"/>
      <c r="AJ241" s="75"/>
      <c r="AK241" s="75"/>
      <c r="AL241" s="75"/>
      <c r="AM241" s="75"/>
      <c r="AN241" s="75"/>
      <c r="AO241" s="75"/>
    </row>
    <row r="242" spans="1:42" x14ac:dyDescent="0.35">
      <c r="A242" s="3">
        <v>23</v>
      </c>
      <c r="B242" s="3" t="s">
        <v>61</v>
      </c>
      <c r="C242" s="3" t="s">
        <v>62</v>
      </c>
      <c r="D242" s="3">
        <v>1</v>
      </c>
      <c r="E242" s="3" t="s">
        <v>607</v>
      </c>
      <c r="F242" s="3"/>
      <c r="G242" s="3" t="s">
        <v>608</v>
      </c>
      <c r="H242" s="3">
        <v>0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</row>
    <row r="243" spans="1:42" x14ac:dyDescent="0.35">
      <c r="A243" s="3">
        <v>23</v>
      </c>
      <c r="B243" s="3" t="s">
        <v>61</v>
      </c>
      <c r="C243" s="3" t="s">
        <v>62</v>
      </c>
      <c r="D243" s="3">
        <v>2</v>
      </c>
      <c r="E243" s="3" t="s">
        <v>609</v>
      </c>
      <c r="F243" s="3"/>
      <c r="G243" s="3" t="s">
        <v>608</v>
      </c>
      <c r="H243" s="3">
        <v>0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</row>
    <row r="244" spans="1:42" x14ac:dyDescent="0.35">
      <c r="A244" s="3">
        <v>23</v>
      </c>
      <c r="B244" s="3" t="s">
        <v>61</v>
      </c>
      <c r="C244" s="3" t="s">
        <v>62</v>
      </c>
      <c r="D244" s="3">
        <v>3</v>
      </c>
      <c r="E244" s="3" t="s">
        <v>610</v>
      </c>
      <c r="F244" s="3" t="s">
        <v>611</v>
      </c>
      <c r="G244" s="3" t="s">
        <v>622</v>
      </c>
      <c r="H244" s="74">
        <v>1.9</v>
      </c>
      <c r="I244" s="74">
        <v>0</v>
      </c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</row>
    <row r="245" spans="1:42" x14ac:dyDescent="0.35">
      <c r="A245" s="3">
        <v>23</v>
      </c>
      <c r="B245" s="3" t="s">
        <v>61</v>
      </c>
      <c r="C245" s="3" t="s">
        <v>62</v>
      </c>
      <c r="D245" s="3">
        <v>4</v>
      </c>
      <c r="E245" s="3" t="s">
        <v>613</v>
      </c>
      <c r="F245" s="3"/>
      <c r="G245" s="3" t="s">
        <v>608</v>
      </c>
      <c r="H245" s="3">
        <v>0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</row>
    <row r="246" spans="1:42" x14ac:dyDescent="0.35">
      <c r="A246" s="3">
        <v>23</v>
      </c>
      <c r="B246" s="3" t="s">
        <v>61</v>
      </c>
      <c r="C246" s="3" t="s">
        <v>62</v>
      </c>
      <c r="D246" s="3">
        <v>5</v>
      </c>
      <c r="E246" s="3" t="s">
        <v>614</v>
      </c>
      <c r="F246" s="3"/>
      <c r="G246" s="3" t="s">
        <v>608</v>
      </c>
      <c r="H246" s="3">
        <v>0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</row>
    <row r="247" spans="1:42" x14ac:dyDescent="0.35">
      <c r="A247" s="3">
        <v>23</v>
      </c>
      <c r="B247" s="3" t="s">
        <v>61</v>
      </c>
      <c r="C247" s="3" t="s">
        <v>62</v>
      </c>
      <c r="D247" s="3">
        <v>6</v>
      </c>
      <c r="E247" s="3" t="s">
        <v>615</v>
      </c>
      <c r="F247" s="3"/>
      <c r="G247" s="3" t="s">
        <v>608</v>
      </c>
      <c r="H247" s="3">
        <v>0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</row>
    <row r="248" spans="1:42" x14ac:dyDescent="0.35">
      <c r="A248" s="3">
        <v>23</v>
      </c>
      <c r="B248" s="3" t="s">
        <v>61</v>
      </c>
      <c r="C248" s="3" t="s">
        <v>62</v>
      </c>
      <c r="D248" s="3">
        <v>7</v>
      </c>
      <c r="E248" s="3" t="s">
        <v>616</v>
      </c>
      <c r="F248" s="3"/>
      <c r="G248" s="3" t="s">
        <v>608</v>
      </c>
      <c r="H248" s="3">
        <v>0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</row>
    <row r="249" spans="1:42" x14ac:dyDescent="0.35">
      <c r="A249" s="3">
        <v>23</v>
      </c>
      <c r="B249" s="3" t="s">
        <v>61</v>
      </c>
      <c r="C249" s="3" t="s">
        <v>62</v>
      </c>
      <c r="D249" s="3">
        <v>8</v>
      </c>
      <c r="E249" s="3" t="s">
        <v>617</v>
      </c>
      <c r="F249" s="3"/>
      <c r="G249" s="3" t="s">
        <v>608</v>
      </c>
      <c r="H249" s="3">
        <v>0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</row>
    <row r="250" spans="1:42" x14ac:dyDescent="0.35">
      <c r="A250" s="3">
        <v>23</v>
      </c>
      <c r="B250" s="3" t="s">
        <v>61</v>
      </c>
      <c r="C250" s="3" t="s">
        <v>62</v>
      </c>
      <c r="D250" s="3">
        <v>9</v>
      </c>
      <c r="E250" s="3" t="s">
        <v>618</v>
      </c>
      <c r="F250" s="3"/>
      <c r="G250" s="3" t="s">
        <v>608</v>
      </c>
      <c r="H250" s="3">
        <v>0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</row>
    <row r="251" spans="1:42" x14ac:dyDescent="0.35">
      <c r="A251" s="3">
        <v>23</v>
      </c>
      <c r="B251" s="3" t="s">
        <v>61</v>
      </c>
      <c r="C251" s="3" t="s">
        <v>62</v>
      </c>
      <c r="D251" s="3">
        <v>10</v>
      </c>
      <c r="E251" s="3" t="s">
        <v>619</v>
      </c>
      <c r="F251" s="3"/>
      <c r="G251" s="3" t="s">
        <v>608</v>
      </c>
      <c r="H251" s="3">
        <v>0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</row>
    <row r="252" spans="1:42" x14ac:dyDescent="0.35">
      <c r="A252" s="82">
        <v>24</v>
      </c>
      <c r="B252" s="83" t="s">
        <v>63</v>
      </c>
      <c r="C252" s="83" t="s">
        <v>64</v>
      </c>
      <c r="D252" s="83">
        <v>6</v>
      </c>
      <c r="E252" s="83" t="s">
        <v>615</v>
      </c>
      <c r="F252" s="83" t="s">
        <v>628</v>
      </c>
      <c r="G252" s="83" t="s">
        <v>608</v>
      </c>
      <c r="H252" s="83">
        <v>0</v>
      </c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  <c r="AA252" s="83"/>
      <c r="AB252" s="83"/>
      <c r="AC252" s="83"/>
      <c r="AD252" s="83"/>
      <c r="AE252" s="83"/>
      <c r="AF252" s="83"/>
      <c r="AG252" s="83"/>
      <c r="AH252" s="83"/>
      <c r="AI252" s="83"/>
      <c r="AJ252" s="83"/>
      <c r="AK252" s="83"/>
      <c r="AL252" s="83"/>
      <c r="AM252" s="83"/>
      <c r="AN252" s="83"/>
      <c r="AO252" s="83"/>
    </row>
    <row r="253" spans="1:42" x14ac:dyDescent="0.35">
      <c r="A253" s="82">
        <v>24</v>
      </c>
      <c r="B253" s="83" t="s">
        <v>63</v>
      </c>
      <c r="C253" s="83" t="s">
        <v>64</v>
      </c>
      <c r="D253" s="83">
        <v>7</v>
      </c>
      <c r="E253" s="83" t="s">
        <v>616</v>
      </c>
      <c r="F253" s="83" t="s">
        <v>628</v>
      </c>
      <c r="G253" s="83" t="s">
        <v>608</v>
      </c>
      <c r="H253" s="83">
        <v>0</v>
      </c>
      <c r="I253" s="83"/>
      <c r="J253" s="83"/>
      <c r="K253" s="83"/>
      <c r="L253" s="83"/>
      <c r="M253" s="83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</row>
    <row r="254" spans="1:42" x14ac:dyDescent="0.35">
      <c r="A254" s="17">
        <v>25</v>
      </c>
      <c r="B254" s="18" t="s">
        <v>66</v>
      </c>
      <c r="C254" s="18" t="s">
        <v>67</v>
      </c>
      <c r="D254" s="87">
        <v>1</v>
      </c>
      <c r="E254" s="87" t="s">
        <v>607</v>
      </c>
      <c r="F254" s="87" t="s">
        <v>629</v>
      </c>
      <c r="G254" s="87" t="s">
        <v>608</v>
      </c>
      <c r="H254" s="87">
        <v>0</v>
      </c>
      <c r="I254" s="87"/>
      <c r="J254" s="87"/>
      <c r="K254" s="87"/>
      <c r="L254" s="87"/>
      <c r="M254" s="87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  <c r="AC254" s="84"/>
      <c r="AD254" s="84"/>
      <c r="AE254" s="84"/>
      <c r="AF254" s="84"/>
      <c r="AG254" s="84"/>
      <c r="AH254" s="84"/>
      <c r="AI254" s="84"/>
      <c r="AJ254" s="84"/>
      <c r="AK254" s="84"/>
      <c r="AL254" s="84"/>
      <c r="AM254" s="84"/>
      <c r="AN254" s="84"/>
      <c r="AO254" s="84"/>
      <c r="AP254" s="2"/>
    </row>
    <row r="255" spans="1:42" x14ac:dyDescent="0.35">
      <c r="A255" s="17">
        <v>25</v>
      </c>
      <c r="B255" s="18" t="s">
        <v>66</v>
      </c>
      <c r="C255" s="18" t="s">
        <v>67</v>
      </c>
      <c r="D255" s="87">
        <v>2</v>
      </c>
      <c r="E255" s="87" t="s">
        <v>609</v>
      </c>
      <c r="F255" s="87" t="s">
        <v>629</v>
      </c>
      <c r="G255" s="87" t="s">
        <v>608</v>
      </c>
      <c r="H255" s="87">
        <v>0</v>
      </c>
      <c r="I255" s="87"/>
      <c r="J255" s="87"/>
      <c r="K255" s="87"/>
      <c r="L255" s="87"/>
      <c r="M255" s="87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  <c r="AC255" s="84"/>
      <c r="AD255" s="84"/>
      <c r="AE255" s="84"/>
      <c r="AF255" s="84"/>
      <c r="AG255" s="84"/>
      <c r="AH255" s="84"/>
      <c r="AI255" s="84"/>
      <c r="AJ255" s="84"/>
      <c r="AK255" s="84"/>
      <c r="AL255" s="84"/>
      <c r="AM255" s="84"/>
      <c r="AN255" s="84"/>
      <c r="AO255" s="84"/>
      <c r="AP255" s="2"/>
    </row>
    <row r="256" spans="1:42" x14ac:dyDescent="0.35">
      <c r="A256" s="17">
        <v>25</v>
      </c>
      <c r="B256" s="18" t="s">
        <v>66</v>
      </c>
      <c r="C256" s="18" t="s">
        <v>67</v>
      </c>
      <c r="D256" s="87">
        <v>3</v>
      </c>
      <c r="E256" s="87" t="s">
        <v>610</v>
      </c>
      <c r="F256" s="87" t="s">
        <v>634</v>
      </c>
      <c r="G256" s="87" t="s">
        <v>612</v>
      </c>
      <c r="H256" s="87">
        <v>0</v>
      </c>
      <c r="I256" s="87">
        <v>1445.56</v>
      </c>
      <c r="J256" s="87"/>
      <c r="K256" s="87"/>
      <c r="L256" s="87"/>
      <c r="M256" s="87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  <c r="AD256" s="84"/>
      <c r="AE256" s="84"/>
      <c r="AF256" s="84"/>
      <c r="AG256" s="84"/>
      <c r="AH256" s="84"/>
      <c r="AI256" s="84"/>
      <c r="AJ256" s="84"/>
      <c r="AK256" s="84"/>
      <c r="AL256" s="84"/>
      <c r="AM256" s="84"/>
      <c r="AN256" s="84"/>
      <c r="AO256" s="84"/>
      <c r="AP256" s="2"/>
    </row>
    <row r="257" spans="1:42" x14ac:dyDescent="0.35">
      <c r="A257" s="17">
        <v>25</v>
      </c>
      <c r="B257" s="18" t="s">
        <v>66</v>
      </c>
      <c r="C257" s="18" t="s">
        <v>67</v>
      </c>
      <c r="D257" s="87">
        <v>4</v>
      </c>
      <c r="E257" s="87" t="s">
        <v>613</v>
      </c>
      <c r="F257" s="87" t="s">
        <v>629</v>
      </c>
      <c r="G257" s="87" t="s">
        <v>608</v>
      </c>
      <c r="H257" s="87">
        <v>0</v>
      </c>
      <c r="I257" s="87"/>
      <c r="J257" s="87"/>
      <c r="K257" s="87"/>
      <c r="L257" s="87"/>
      <c r="M257" s="87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  <c r="AB257" s="84"/>
      <c r="AC257" s="84"/>
      <c r="AD257" s="84"/>
      <c r="AE257" s="84"/>
      <c r="AF257" s="84"/>
      <c r="AG257" s="84"/>
      <c r="AH257" s="84"/>
      <c r="AI257" s="84"/>
      <c r="AJ257" s="84"/>
      <c r="AK257" s="84"/>
      <c r="AL257" s="84"/>
      <c r="AM257" s="84"/>
      <c r="AN257" s="84"/>
      <c r="AO257" s="84"/>
      <c r="AP257" s="2"/>
    </row>
    <row r="258" spans="1:42" x14ac:dyDescent="0.35">
      <c r="A258" s="17">
        <v>25</v>
      </c>
      <c r="B258" s="18" t="s">
        <v>66</v>
      </c>
      <c r="C258" s="18" t="s">
        <v>67</v>
      </c>
      <c r="D258" s="87">
        <v>5</v>
      </c>
      <c r="E258" s="87" t="s">
        <v>614</v>
      </c>
      <c r="F258" s="87" t="s">
        <v>629</v>
      </c>
      <c r="G258" s="87" t="s">
        <v>608</v>
      </c>
      <c r="H258" s="87">
        <v>0</v>
      </c>
      <c r="I258" s="87"/>
      <c r="J258" s="87"/>
      <c r="K258" s="87"/>
      <c r="L258" s="87"/>
      <c r="M258" s="87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  <c r="AA258" s="84"/>
      <c r="AB258" s="84"/>
      <c r="AC258" s="84"/>
      <c r="AD258" s="84"/>
      <c r="AE258" s="84"/>
      <c r="AF258" s="84"/>
      <c r="AG258" s="84"/>
      <c r="AH258" s="84"/>
      <c r="AI258" s="84"/>
      <c r="AJ258" s="84"/>
      <c r="AK258" s="84"/>
      <c r="AL258" s="84"/>
      <c r="AM258" s="84"/>
      <c r="AN258" s="84"/>
      <c r="AO258" s="84"/>
      <c r="AP258" s="2"/>
    </row>
    <row r="259" spans="1:42" x14ac:dyDescent="0.35">
      <c r="A259" s="17">
        <v>25</v>
      </c>
      <c r="B259" s="18" t="s">
        <v>66</v>
      </c>
      <c r="C259" s="18" t="s">
        <v>67</v>
      </c>
      <c r="D259" s="87">
        <v>6</v>
      </c>
      <c r="E259" s="87" t="s">
        <v>615</v>
      </c>
      <c r="F259" s="87" t="s">
        <v>630</v>
      </c>
      <c r="G259" s="87" t="s">
        <v>621</v>
      </c>
      <c r="H259" s="87">
        <v>0</v>
      </c>
      <c r="I259" s="87">
        <v>2.3459999999999898E-2</v>
      </c>
      <c r="J259" s="87">
        <v>2.3459999999999898E-2</v>
      </c>
      <c r="K259" s="87">
        <v>2.3459999999999908E-2</v>
      </c>
      <c r="L259" s="87">
        <v>2.3459999999999908E-2</v>
      </c>
      <c r="M259" s="87">
        <v>2.5301309569794844E-2</v>
      </c>
      <c r="N259" s="84">
        <v>2.8698885243482349E-2</v>
      </c>
      <c r="O259" s="84">
        <v>3.1272340739310969E-2</v>
      </c>
      <c r="P259" s="84">
        <v>3.1160588950752213E-2</v>
      </c>
      <c r="Q259" s="84">
        <v>3.057146781046639E-2</v>
      </c>
      <c r="R259" s="84">
        <v>2.9925894811494762E-2</v>
      </c>
      <c r="S259" s="84">
        <v>2.9471307050437181E-2</v>
      </c>
      <c r="T259" s="84">
        <v>2.8668621953474936E-2</v>
      </c>
      <c r="U259" s="84">
        <v>2.8139974460470667E-2</v>
      </c>
      <c r="V259" s="84">
        <v>2.7012535752516227E-2</v>
      </c>
      <c r="W259" s="84">
        <v>2.587383714049157E-2</v>
      </c>
      <c r="X259" s="84">
        <v>2.4724017934911465E-2</v>
      </c>
      <c r="Y259" s="84">
        <v>2.3563218220346883E-2</v>
      </c>
      <c r="Z259" s="84">
        <v>2.2391578855423293E-2</v>
      </c>
      <c r="AA259" s="84">
        <v>2.0398570704112474E-2</v>
      </c>
      <c r="AB259" s="84">
        <v>1.8390892612474716E-2</v>
      </c>
      <c r="AC259" s="84">
        <v>1.636862631912827E-2</v>
      </c>
      <c r="AD259" s="84">
        <v>1.4331853929939553E-2</v>
      </c>
      <c r="AE259" s="84">
        <v>1.228065791802087E-2</v>
      </c>
      <c r="AF259" s="84">
        <v>9.4245343951711563E-3</v>
      </c>
      <c r="AG259" s="84">
        <v>6.550764432546514E-3</v>
      </c>
      <c r="AH259" s="84">
        <v>3.659391074136804E-3</v>
      </c>
      <c r="AI259" s="84">
        <v>7.5045751580875568E-4</v>
      </c>
      <c r="AJ259" s="97">
        <v>0</v>
      </c>
      <c r="AK259" s="97">
        <v>0</v>
      </c>
      <c r="AL259" s="97">
        <v>0</v>
      </c>
      <c r="AM259" s="97">
        <v>0</v>
      </c>
      <c r="AN259" s="97">
        <v>0</v>
      </c>
      <c r="AO259" s="97">
        <v>0</v>
      </c>
      <c r="AP259" s="2"/>
    </row>
    <row r="260" spans="1:42" x14ac:dyDescent="0.35">
      <c r="A260" s="17">
        <v>25</v>
      </c>
      <c r="B260" s="18" t="s">
        <v>66</v>
      </c>
      <c r="C260" s="18" t="s">
        <v>67</v>
      </c>
      <c r="D260" s="87">
        <v>7</v>
      </c>
      <c r="E260" s="87" t="s">
        <v>616</v>
      </c>
      <c r="F260" s="87" t="s">
        <v>630</v>
      </c>
      <c r="G260" s="87" t="s">
        <v>621</v>
      </c>
      <c r="H260" s="87">
        <v>0</v>
      </c>
      <c r="I260" s="87">
        <v>2.25399999999999E-2</v>
      </c>
      <c r="J260" s="87">
        <v>2.25399999999999E-2</v>
      </c>
      <c r="K260" s="87">
        <v>2.2539999999999911E-2</v>
      </c>
      <c r="L260" s="87">
        <v>2.2539999999999911E-2</v>
      </c>
      <c r="M260" s="87">
        <v>2.4309101351371515E-2</v>
      </c>
      <c r="N260" s="84">
        <v>2.7573438763345785E-2</v>
      </c>
      <c r="O260" s="84">
        <v>3.0045974435808576E-2</v>
      </c>
      <c r="P260" s="84">
        <v>2.9938605070330557E-2</v>
      </c>
      <c r="Q260" s="84">
        <v>2.9372586719859862E-2</v>
      </c>
      <c r="R260" s="84">
        <v>2.8752330309083203E-2</v>
      </c>
      <c r="S260" s="84">
        <v>2.8315569519047488E-2</v>
      </c>
      <c r="T260" s="84">
        <v>2.7544362269024937E-2</v>
      </c>
      <c r="U260" s="84">
        <v>2.7036446050256131E-2</v>
      </c>
      <c r="V260" s="84">
        <v>2.5953220624966571E-2</v>
      </c>
      <c r="W260" s="84">
        <v>2.4859176860472291E-2</v>
      </c>
      <c r="X260" s="84">
        <v>2.3754448604130621E-2</v>
      </c>
      <c r="Y260" s="84">
        <v>2.2639170446999944E-2</v>
      </c>
      <c r="Z260" s="84">
        <v>2.1513477723838065E-2</v>
      </c>
      <c r="AA260" s="84">
        <v>1.959862675493159E-2</v>
      </c>
      <c r="AB260" s="84">
        <v>1.7669681137475704E-2</v>
      </c>
      <c r="AC260" s="84">
        <v>1.5726719404652652E-2</v>
      </c>
      <c r="AD260" s="84">
        <v>1.3769820442490944E-2</v>
      </c>
      <c r="AE260" s="84">
        <v>1.1799063489863188E-2</v>
      </c>
      <c r="AF260" s="84">
        <v>9.0549448110467962E-3</v>
      </c>
      <c r="AG260" s="84">
        <v>6.2938717097015531E-3</v>
      </c>
      <c r="AH260" s="84">
        <v>3.5158855418177138E-3</v>
      </c>
      <c r="AI260" s="84">
        <v>7.2102780930645145E-4</v>
      </c>
      <c r="AJ260" s="97">
        <v>0</v>
      </c>
      <c r="AK260" s="97">
        <v>0</v>
      </c>
      <c r="AL260" s="97">
        <v>0</v>
      </c>
      <c r="AM260" s="97">
        <v>0</v>
      </c>
      <c r="AN260" s="97">
        <v>0</v>
      </c>
      <c r="AO260" s="97">
        <v>0</v>
      </c>
      <c r="AP260" s="2"/>
    </row>
    <row r="261" spans="1:42" x14ac:dyDescent="0.35">
      <c r="A261" s="17">
        <v>25</v>
      </c>
      <c r="B261" s="18" t="s">
        <v>66</v>
      </c>
      <c r="C261" s="18" t="s">
        <v>67</v>
      </c>
      <c r="D261" s="87">
        <v>8</v>
      </c>
      <c r="E261" s="87" t="s">
        <v>617</v>
      </c>
      <c r="F261" s="87" t="s">
        <v>629</v>
      </c>
      <c r="G261" s="87" t="s">
        <v>608</v>
      </c>
      <c r="H261" s="87">
        <v>0</v>
      </c>
      <c r="I261" s="87"/>
      <c r="J261" s="87"/>
      <c r="K261" s="87"/>
      <c r="L261" s="87"/>
      <c r="M261" s="87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  <c r="AA261" s="84"/>
      <c r="AB261" s="84"/>
      <c r="AC261" s="84"/>
      <c r="AD261" s="84"/>
      <c r="AE261" s="84"/>
      <c r="AF261" s="84"/>
      <c r="AG261" s="84"/>
      <c r="AH261" s="84"/>
      <c r="AI261" s="84"/>
      <c r="AJ261" s="84"/>
      <c r="AK261" s="84"/>
      <c r="AL261" s="84"/>
      <c r="AM261" s="84"/>
      <c r="AN261" s="84"/>
      <c r="AO261" s="84"/>
      <c r="AP261" s="2"/>
    </row>
    <row r="262" spans="1:42" x14ac:dyDescent="0.35">
      <c r="A262" s="17">
        <v>25</v>
      </c>
      <c r="B262" s="18" t="s">
        <v>66</v>
      </c>
      <c r="C262" s="18" t="s">
        <v>67</v>
      </c>
      <c r="D262" s="18">
        <v>9</v>
      </c>
      <c r="E262" s="18" t="s">
        <v>618</v>
      </c>
      <c r="F262" s="18" t="s">
        <v>629</v>
      </c>
      <c r="G262" s="18" t="s">
        <v>608</v>
      </c>
      <c r="H262" s="18">
        <v>0</v>
      </c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2"/>
    </row>
    <row r="263" spans="1:42" x14ac:dyDescent="0.35">
      <c r="A263" s="17">
        <v>25</v>
      </c>
      <c r="B263" s="18" t="s">
        <v>66</v>
      </c>
      <c r="C263" s="18" t="s">
        <v>67</v>
      </c>
      <c r="D263" s="18">
        <v>10</v>
      </c>
      <c r="E263" s="18" t="s">
        <v>619</v>
      </c>
      <c r="F263" s="18" t="s">
        <v>629</v>
      </c>
      <c r="G263" s="18" t="s">
        <v>608</v>
      </c>
      <c r="H263" s="18">
        <v>0</v>
      </c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2"/>
    </row>
    <row r="264" spans="1:42" x14ac:dyDescent="0.35">
      <c r="A264" s="82">
        <v>26</v>
      </c>
      <c r="B264" s="83" t="s">
        <v>69</v>
      </c>
      <c r="C264" s="83" t="s">
        <v>70</v>
      </c>
      <c r="D264" s="83">
        <v>1</v>
      </c>
      <c r="E264" s="83" t="s">
        <v>607</v>
      </c>
      <c r="F264" s="83" t="s">
        <v>629</v>
      </c>
      <c r="G264" s="83" t="s">
        <v>608</v>
      </c>
      <c r="H264" s="83">
        <v>0</v>
      </c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  <c r="AA264" s="83"/>
      <c r="AB264" s="83"/>
      <c r="AC264" s="83"/>
      <c r="AD264" s="83"/>
      <c r="AE264" s="83"/>
      <c r="AF264" s="83"/>
      <c r="AG264" s="83"/>
      <c r="AH264" s="83"/>
      <c r="AI264" s="83"/>
      <c r="AJ264" s="83"/>
      <c r="AK264" s="83"/>
      <c r="AL264" s="83"/>
      <c r="AM264" s="83"/>
      <c r="AN264" s="83"/>
      <c r="AO264" s="83"/>
      <c r="AP264" s="14"/>
    </row>
    <row r="265" spans="1:42" x14ac:dyDescent="0.35">
      <c r="A265" s="82">
        <v>26</v>
      </c>
      <c r="B265" s="83" t="s">
        <v>69</v>
      </c>
      <c r="C265" s="83" t="s">
        <v>70</v>
      </c>
      <c r="D265" s="83">
        <v>2</v>
      </c>
      <c r="E265" s="83" t="s">
        <v>609</v>
      </c>
      <c r="F265" s="83" t="s">
        <v>629</v>
      </c>
      <c r="G265" s="83" t="s">
        <v>608</v>
      </c>
      <c r="H265" s="83">
        <v>0</v>
      </c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  <c r="AA265" s="83"/>
      <c r="AB265" s="83"/>
      <c r="AC265" s="83"/>
      <c r="AD265" s="83"/>
      <c r="AE265" s="83"/>
      <c r="AF265" s="83"/>
      <c r="AG265" s="83"/>
      <c r="AH265" s="83"/>
      <c r="AI265" s="83"/>
      <c r="AJ265" s="83"/>
      <c r="AK265" s="83"/>
      <c r="AL265" s="83"/>
      <c r="AM265" s="83"/>
      <c r="AN265" s="83"/>
      <c r="AO265" s="83"/>
      <c r="AP265" s="14"/>
    </row>
    <row r="266" spans="1:42" x14ac:dyDescent="0.35">
      <c r="A266" s="82">
        <v>26</v>
      </c>
      <c r="B266" s="83" t="s">
        <v>69</v>
      </c>
      <c r="C266" s="83" t="s">
        <v>70</v>
      </c>
      <c r="D266" s="83">
        <v>3</v>
      </c>
      <c r="E266" s="83" t="s">
        <v>610</v>
      </c>
      <c r="F266" s="83" t="s">
        <v>634</v>
      </c>
      <c r="G266" s="83" t="s">
        <v>612</v>
      </c>
      <c r="H266" s="83">
        <v>0</v>
      </c>
      <c r="I266" s="83">
        <v>0</v>
      </c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  <c r="AA266" s="83"/>
      <c r="AB266" s="83"/>
      <c r="AC266" s="83"/>
      <c r="AD266" s="83"/>
      <c r="AE266" s="83"/>
      <c r="AF266" s="83"/>
      <c r="AG266" s="83"/>
      <c r="AH266" s="83"/>
      <c r="AI266" s="83"/>
      <c r="AJ266" s="83"/>
      <c r="AK266" s="83"/>
      <c r="AL266" s="83"/>
      <c r="AM266" s="83"/>
      <c r="AN266" s="83"/>
      <c r="AO266" s="83"/>
      <c r="AP266" s="14"/>
    </row>
    <row r="267" spans="1:42" x14ac:dyDescent="0.35">
      <c r="A267" s="82">
        <v>26</v>
      </c>
      <c r="B267" s="83" t="s">
        <v>69</v>
      </c>
      <c r="C267" s="83" t="s">
        <v>70</v>
      </c>
      <c r="D267" s="83">
        <v>4</v>
      </c>
      <c r="E267" s="83" t="s">
        <v>613</v>
      </c>
      <c r="F267" s="83" t="s">
        <v>629</v>
      </c>
      <c r="G267" s="83" t="s">
        <v>608</v>
      </c>
      <c r="H267" s="83">
        <v>0</v>
      </c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  <c r="AA267" s="83"/>
      <c r="AB267" s="83"/>
      <c r="AC267" s="83"/>
      <c r="AD267" s="83"/>
      <c r="AE267" s="83"/>
      <c r="AF267" s="83"/>
      <c r="AG267" s="83"/>
      <c r="AH267" s="83"/>
      <c r="AI267" s="83"/>
      <c r="AJ267" s="83"/>
      <c r="AK267" s="83"/>
      <c r="AL267" s="83"/>
      <c r="AM267" s="83"/>
      <c r="AN267" s="83"/>
      <c r="AO267" s="83"/>
      <c r="AP267" s="14"/>
    </row>
    <row r="268" spans="1:42" x14ac:dyDescent="0.35">
      <c r="A268" s="82">
        <v>26</v>
      </c>
      <c r="B268" s="83" t="s">
        <v>69</v>
      </c>
      <c r="C268" s="83" t="s">
        <v>70</v>
      </c>
      <c r="D268" s="83">
        <v>5</v>
      </c>
      <c r="E268" s="83" t="s">
        <v>614</v>
      </c>
      <c r="F268" s="83" t="s">
        <v>629</v>
      </c>
      <c r="G268" s="83" t="s">
        <v>608</v>
      </c>
      <c r="H268" s="83">
        <v>0</v>
      </c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  <c r="AA268" s="83"/>
      <c r="AB268" s="83"/>
      <c r="AC268" s="83"/>
      <c r="AD268" s="83"/>
      <c r="AE268" s="83"/>
      <c r="AF268" s="83"/>
      <c r="AG268" s="83"/>
      <c r="AH268" s="83"/>
      <c r="AI268" s="83"/>
      <c r="AJ268" s="83"/>
      <c r="AK268" s="83"/>
      <c r="AL268" s="83"/>
      <c r="AM268" s="83"/>
      <c r="AN268" s="83"/>
      <c r="AO268" s="83"/>
      <c r="AP268" s="14"/>
    </row>
    <row r="269" spans="1:42" x14ac:dyDescent="0.35">
      <c r="A269" s="82">
        <v>26</v>
      </c>
      <c r="B269" s="83" t="s">
        <v>69</v>
      </c>
      <c r="C269" s="83" t="s">
        <v>70</v>
      </c>
      <c r="D269" s="83">
        <v>6</v>
      </c>
      <c r="E269" s="83" t="s">
        <v>615</v>
      </c>
      <c r="F269" s="83" t="s">
        <v>630</v>
      </c>
      <c r="G269" s="83" t="s">
        <v>621</v>
      </c>
      <c r="H269" s="83">
        <v>0</v>
      </c>
      <c r="I269" s="83">
        <v>0</v>
      </c>
      <c r="J269" s="83">
        <v>3.0600000000000255E-2</v>
      </c>
      <c r="K269" s="83">
        <v>0.98939999999999995</v>
      </c>
      <c r="L269" s="83">
        <v>0.79560000000000008</v>
      </c>
      <c r="M269" s="83">
        <v>0.80192986188458604</v>
      </c>
      <c r="N269" s="16">
        <v>0.81045182766143842</v>
      </c>
      <c r="O269" s="16">
        <v>0.81785450009062732</v>
      </c>
      <c r="P269" s="16">
        <v>0.82496698007463232</v>
      </c>
      <c r="Q269" s="16">
        <v>0.83151708980263561</v>
      </c>
      <c r="R269" s="16">
        <v>0.83803163809004022</v>
      </c>
      <c r="S269" s="16">
        <v>0.84482083934759211</v>
      </c>
      <c r="T269" s="16">
        <v>0.85120883797409352</v>
      </c>
      <c r="U269" s="16">
        <v>0.85746761080163936</v>
      </c>
      <c r="V269" s="16">
        <v>0.86300582101294343</v>
      </c>
      <c r="W269" s="16">
        <v>0.86856054324541843</v>
      </c>
      <c r="X269" s="16">
        <v>0.8741319769917214</v>
      </c>
      <c r="Y269" s="16">
        <v>0.87972032285295787</v>
      </c>
      <c r="Z269" s="16">
        <v>0.88532578253867966</v>
      </c>
      <c r="AA269" s="16">
        <v>0.88992885833108937</v>
      </c>
      <c r="AB269" s="16">
        <v>0.89454356297274984</v>
      </c>
      <c r="AC269" s="16">
        <v>0.89917001351336312</v>
      </c>
      <c r="AD269" s="16">
        <v>0.9038083275285298</v>
      </c>
      <c r="AE269" s="16">
        <v>0.90845862311974646</v>
      </c>
      <c r="AF269" s="16">
        <v>0.91212498289003963</v>
      </c>
      <c r="AG269" s="16">
        <v>0.91579870916237471</v>
      </c>
      <c r="AH269" s="16">
        <v>0.91947986357574474</v>
      </c>
      <c r="AI269" s="16">
        <v>0.92316850798663141</v>
      </c>
      <c r="AJ269" s="16">
        <v>0.92686470446900582</v>
      </c>
      <c r="AK269" s="16">
        <v>0.92962852436825238</v>
      </c>
      <c r="AL269" s="16">
        <v>0.93239632784730153</v>
      </c>
      <c r="AM269" s="16">
        <v>0.9351681433790493</v>
      </c>
      <c r="AN269" s="16">
        <v>0.93794399951238505</v>
      </c>
      <c r="AO269" s="16">
        <v>0.94072392487219159</v>
      </c>
      <c r="AP269" s="14"/>
    </row>
    <row r="270" spans="1:42" x14ac:dyDescent="0.35">
      <c r="A270" s="82">
        <v>26</v>
      </c>
      <c r="B270" s="83" t="s">
        <v>69</v>
      </c>
      <c r="C270" s="83" t="s">
        <v>70</v>
      </c>
      <c r="D270" s="83">
        <v>7</v>
      </c>
      <c r="E270" s="83" t="s">
        <v>616</v>
      </c>
      <c r="F270" s="83" t="s">
        <v>630</v>
      </c>
      <c r="G270" s="83" t="s">
        <v>621</v>
      </c>
      <c r="H270" s="83">
        <v>0</v>
      </c>
      <c r="I270" s="83">
        <v>0</v>
      </c>
      <c r="J270" s="83">
        <v>2.9400000000000242E-2</v>
      </c>
      <c r="K270" s="83">
        <v>0.9506</v>
      </c>
      <c r="L270" s="83">
        <v>0.76439999999999997</v>
      </c>
      <c r="M270" s="83">
        <v>0.77048163200675912</v>
      </c>
      <c r="N270" s="85">
        <v>0.7786694030472644</v>
      </c>
      <c r="O270" s="85">
        <v>0.78578177459687726</v>
      </c>
      <c r="P270" s="85">
        <v>0.79261533379719562</v>
      </c>
      <c r="Q270" s="85">
        <v>0.79890857647704205</v>
      </c>
      <c r="R270" s="85">
        <v>0.80516765228258758</v>
      </c>
      <c r="S270" s="85">
        <v>0.81169061035356893</v>
      </c>
      <c r="T270" s="85">
        <v>0.81782809923001143</v>
      </c>
      <c r="U270" s="85">
        <v>0.82384142998588883</v>
      </c>
      <c r="V270" s="85">
        <v>0.82916245548302414</v>
      </c>
      <c r="W270" s="85">
        <v>0.83449934547108828</v>
      </c>
      <c r="X270" s="85">
        <v>0.83985229161949693</v>
      </c>
      <c r="Y270" s="85">
        <v>0.84522148666264585</v>
      </c>
      <c r="Z270" s="85">
        <v>0.85060712439990793</v>
      </c>
      <c r="AA270" s="85">
        <v>0.85502968741614471</v>
      </c>
      <c r="AB270" s="85">
        <v>0.85946342324832825</v>
      </c>
      <c r="AC270" s="85">
        <v>0.86390844435597636</v>
      </c>
      <c r="AD270" s="85">
        <v>0.86836486370388144</v>
      </c>
      <c r="AE270" s="85">
        <v>0.87283279476210929</v>
      </c>
      <c r="AF270" s="85">
        <v>0.87635537571788114</v>
      </c>
      <c r="AG270" s="85">
        <v>0.87988503429326204</v>
      </c>
      <c r="AH270" s="85">
        <v>0.88342182971002925</v>
      </c>
      <c r="AI270" s="85">
        <v>0.88696582139892044</v>
      </c>
      <c r="AJ270" s="85">
        <v>0.89051706899963301</v>
      </c>
      <c r="AK270" s="85">
        <v>0.89317250380479141</v>
      </c>
      <c r="AL270" s="85">
        <v>0.89583176597093672</v>
      </c>
      <c r="AM270" s="85">
        <v>0.89849488285438062</v>
      </c>
      <c r="AN270" s="85">
        <v>0.90116188188444846</v>
      </c>
      <c r="AO270" s="85">
        <v>0.90383279056347809</v>
      </c>
      <c r="AP270" s="14"/>
    </row>
    <row r="271" spans="1:42" x14ac:dyDescent="0.35">
      <c r="A271" s="82">
        <v>26</v>
      </c>
      <c r="B271" s="83" t="s">
        <v>69</v>
      </c>
      <c r="C271" s="83" t="s">
        <v>70</v>
      </c>
      <c r="D271" s="83">
        <v>8</v>
      </c>
      <c r="E271" s="83" t="s">
        <v>617</v>
      </c>
      <c r="F271" s="83" t="s">
        <v>629</v>
      </c>
      <c r="G271" s="83" t="s">
        <v>608</v>
      </c>
      <c r="H271" s="83">
        <v>0</v>
      </c>
      <c r="I271" s="83"/>
      <c r="J271" s="83"/>
      <c r="K271" s="83"/>
      <c r="L271" s="83"/>
      <c r="M271" s="83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  <c r="AA271" s="85"/>
      <c r="AB271" s="85"/>
      <c r="AC271" s="85"/>
      <c r="AD271" s="85"/>
      <c r="AE271" s="85"/>
      <c r="AF271" s="85"/>
      <c r="AG271" s="85"/>
      <c r="AH271" s="85"/>
      <c r="AI271" s="85"/>
      <c r="AJ271" s="85"/>
      <c r="AK271" s="85"/>
      <c r="AL271" s="85"/>
      <c r="AM271" s="85"/>
      <c r="AN271" s="85"/>
      <c r="AO271" s="85"/>
      <c r="AP271" s="14"/>
    </row>
    <row r="272" spans="1:42" x14ac:dyDescent="0.35">
      <c r="A272" s="82">
        <v>26</v>
      </c>
      <c r="B272" s="83" t="s">
        <v>69</v>
      </c>
      <c r="C272" s="83" t="s">
        <v>70</v>
      </c>
      <c r="D272" s="83">
        <v>9</v>
      </c>
      <c r="E272" s="83" t="s">
        <v>618</v>
      </c>
      <c r="F272" s="83" t="s">
        <v>629</v>
      </c>
      <c r="G272" s="83" t="s">
        <v>608</v>
      </c>
      <c r="H272" s="83">
        <v>0</v>
      </c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  <c r="AA272" s="83"/>
      <c r="AB272" s="83"/>
      <c r="AC272" s="83"/>
      <c r="AD272" s="83"/>
      <c r="AE272" s="83"/>
      <c r="AF272" s="83"/>
      <c r="AG272" s="83"/>
      <c r="AH272" s="83"/>
      <c r="AI272" s="83"/>
      <c r="AJ272" s="83"/>
      <c r="AK272" s="83"/>
      <c r="AL272" s="83"/>
      <c r="AM272" s="83"/>
      <c r="AN272" s="83"/>
      <c r="AO272" s="83"/>
      <c r="AP272" s="14"/>
    </row>
    <row r="273" spans="1:42" x14ac:dyDescent="0.35">
      <c r="A273" s="82">
        <v>26</v>
      </c>
      <c r="B273" s="83" t="s">
        <v>69</v>
      </c>
      <c r="C273" s="83" t="s">
        <v>70</v>
      </c>
      <c r="D273" s="83">
        <v>10</v>
      </c>
      <c r="E273" s="83" t="s">
        <v>619</v>
      </c>
      <c r="F273" s="83" t="s">
        <v>629</v>
      </c>
      <c r="G273" s="83" t="s">
        <v>608</v>
      </c>
      <c r="H273" s="83">
        <v>0</v>
      </c>
      <c r="I273" s="83"/>
      <c r="J273" s="83"/>
      <c r="K273" s="83"/>
      <c r="L273" s="83"/>
      <c r="M273" s="83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4"/>
    </row>
    <row r="274" spans="1:42" x14ac:dyDescent="0.35">
      <c r="A274" s="86">
        <v>27</v>
      </c>
      <c r="B274" s="87" t="s">
        <v>71</v>
      </c>
      <c r="C274" s="87" t="s">
        <v>72</v>
      </c>
      <c r="D274" s="87">
        <v>1</v>
      </c>
      <c r="E274" s="87" t="s">
        <v>607</v>
      </c>
      <c r="F274" s="87" t="s">
        <v>629</v>
      </c>
      <c r="G274" s="87" t="s">
        <v>608</v>
      </c>
      <c r="H274" s="87">
        <v>0</v>
      </c>
      <c r="I274" s="87"/>
      <c r="J274" s="87"/>
      <c r="K274" s="87"/>
      <c r="L274" s="87"/>
      <c r="M274" s="87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  <c r="AA274" s="84"/>
      <c r="AB274" s="84"/>
      <c r="AC274" s="84"/>
      <c r="AD274" s="84"/>
      <c r="AE274" s="84"/>
      <c r="AF274" s="84"/>
      <c r="AG274" s="84"/>
      <c r="AH274" s="84"/>
      <c r="AI274" s="84"/>
      <c r="AJ274" s="84"/>
      <c r="AK274" s="84"/>
      <c r="AL274" s="84"/>
      <c r="AM274" s="84"/>
      <c r="AN274" s="84"/>
      <c r="AO274" s="84"/>
      <c r="AP274" s="2"/>
    </row>
    <row r="275" spans="1:42" x14ac:dyDescent="0.35">
      <c r="A275" s="86">
        <v>27</v>
      </c>
      <c r="B275" s="87" t="s">
        <v>71</v>
      </c>
      <c r="C275" s="87" t="s">
        <v>72</v>
      </c>
      <c r="D275" s="87">
        <v>2</v>
      </c>
      <c r="E275" s="87" t="s">
        <v>609</v>
      </c>
      <c r="F275" s="87" t="s">
        <v>629</v>
      </c>
      <c r="G275" s="87" t="s">
        <v>608</v>
      </c>
      <c r="H275" s="87">
        <v>0</v>
      </c>
      <c r="I275" s="87"/>
      <c r="J275" s="87"/>
      <c r="K275" s="87"/>
      <c r="L275" s="87"/>
      <c r="M275" s="87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2"/>
    </row>
    <row r="276" spans="1:42" x14ac:dyDescent="0.35">
      <c r="A276" s="86">
        <v>27</v>
      </c>
      <c r="B276" s="87" t="s">
        <v>71</v>
      </c>
      <c r="C276" s="87" t="s">
        <v>72</v>
      </c>
      <c r="D276" s="87">
        <v>3</v>
      </c>
      <c r="E276" s="87" t="s">
        <v>610</v>
      </c>
      <c r="F276" s="87" t="s">
        <v>634</v>
      </c>
      <c r="G276" s="87" t="s">
        <v>612</v>
      </c>
      <c r="H276" s="87">
        <v>0</v>
      </c>
      <c r="I276" s="87">
        <v>1560.5</v>
      </c>
      <c r="J276" s="87"/>
      <c r="K276" s="87"/>
      <c r="L276" s="87"/>
      <c r="M276" s="87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  <c r="AA276" s="84"/>
      <c r="AB276" s="84"/>
      <c r="AC276" s="84"/>
      <c r="AD276" s="84"/>
      <c r="AE276" s="84"/>
      <c r="AF276" s="84"/>
      <c r="AG276" s="84"/>
      <c r="AH276" s="84"/>
      <c r="AI276" s="84"/>
      <c r="AJ276" s="84"/>
      <c r="AK276" s="84"/>
      <c r="AL276" s="84"/>
      <c r="AM276" s="84"/>
      <c r="AN276" s="84"/>
      <c r="AO276" s="84"/>
      <c r="AP276" s="2"/>
    </row>
    <row r="277" spans="1:42" x14ac:dyDescent="0.35">
      <c r="A277" s="86">
        <v>27</v>
      </c>
      <c r="B277" s="87" t="s">
        <v>71</v>
      </c>
      <c r="C277" s="87" t="s">
        <v>72</v>
      </c>
      <c r="D277" s="87">
        <v>4</v>
      </c>
      <c r="E277" s="87" t="s">
        <v>613</v>
      </c>
      <c r="F277" s="87" t="s">
        <v>629</v>
      </c>
      <c r="G277" s="87" t="s">
        <v>608</v>
      </c>
      <c r="H277" s="87">
        <v>0</v>
      </c>
      <c r="I277" s="87"/>
      <c r="J277" s="87"/>
      <c r="K277" s="87"/>
      <c r="L277" s="87"/>
      <c r="M277" s="87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  <c r="AA277" s="84"/>
      <c r="AB277" s="84"/>
      <c r="AC277" s="84"/>
      <c r="AD277" s="84"/>
      <c r="AE277" s="84"/>
      <c r="AF277" s="84"/>
      <c r="AG277" s="84"/>
      <c r="AH277" s="84"/>
      <c r="AI277" s="84"/>
      <c r="AJ277" s="84"/>
      <c r="AK277" s="84"/>
      <c r="AL277" s="84"/>
      <c r="AM277" s="84"/>
      <c r="AN277" s="84"/>
      <c r="AO277" s="84"/>
      <c r="AP277" s="2"/>
    </row>
    <row r="278" spans="1:42" x14ac:dyDescent="0.35">
      <c r="A278" s="86">
        <v>27</v>
      </c>
      <c r="B278" s="87" t="s">
        <v>71</v>
      </c>
      <c r="C278" s="87" t="s">
        <v>72</v>
      </c>
      <c r="D278" s="87">
        <v>5</v>
      </c>
      <c r="E278" s="87" t="s">
        <v>614</v>
      </c>
      <c r="F278" s="87" t="s">
        <v>629</v>
      </c>
      <c r="G278" s="87" t="s">
        <v>608</v>
      </c>
      <c r="H278" s="87">
        <v>0</v>
      </c>
      <c r="I278" s="87"/>
      <c r="J278" s="87"/>
      <c r="K278" s="87"/>
      <c r="L278" s="87"/>
      <c r="M278" s="87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  <c r="AB278" s="84"/>
      <c r="AC278" s="84"/>
      <c r="AD278" s="84"/>
      <c r="AE278" s="84"/>
      <c r="AF278" s="84"/>
      <c r="AG278" s="84"/>
      <c r="AH278" s="84"/>
      <c r="AI278" s="84"/>
      <c r="AJ278" s="84"/>
      <c r="AK278" s="84"/>
      <c r="AL278" s="84"/>
      <c r="AM278" s="84"/>
      <c r="AN278" s="84"/>
      <c r="AO278" s="84"/>
      <c r="AP278" s="2"/>
    </row>
    <row r="279" spans="1:42" x14ac:dyDescent="0.35">
      <c r="A279" s="86">
        <v>27</v>
      </c>
      <c r="B279" s="87" t="s">
        <v>71</v>
      </c>
      <c r="C279" s="87" t="s">
        <v>72</v>
      </c>
      <c r="D279" s="87">
        <v>6</v>
      </c>
      <c r="E279" s="87" t="s">
        <v>615</v>
      </c>
      <c r="F279" s="87" t="s">
        <v>630</v>
      </c>
      <c r="G279" s="87" t="s">
        <v>621</v>
      </c>
      <c r="H279" s="87">
        <v>0</v>
      </c>
      <c r="I279" s="87">
        <v>1.2749999999999999</v>
      </c>
      <c r="J279" s="87">
        <v>1.2750000000000006</v>
      </c>
      <c r="K279" s="87">
        <v>1.2749999999999999</v>
      </c>
      <c r="L279" s="87">
        <v>1.274999999999999</v>
      </c>
      <c r="M279" s="87">
        <v>1.2899358587278071</v>
      </c>
      <c r="N279" s="80">
        <v>1.3056328379431583</v>
      </c>
      <c r="O279" s="80">
        <v>1.3200599306307854</v>
      </c>
      <c r="P279" s="80">
        <v>1.3277785028341174</v>
      </c>
      <c r="Q279" s="80">
        <v>1.3336749123289886</v>
      </c>
      <c r="R279" s="80">
        <v>1.3393341506068721</v>
      </c>
      <c r="S279" s="80">
        <v>1.3456769192099132</v>
      </c>
      <c r="T279" s="80">
        <v>1.3506973654246714</v>
      </c>
      <c r="U279" s="80">
        <v>1.3561604513693599</v>
      </c>
      <c r="V279" s="80">
        <v>1.359390200878813</v>
      </c>
      <c r="W279" s="80">
        <v>1.3625627585850761</v>
      </c>
      <c r="X279" s="80">
        <v>1.3656781244881497</v>
      </c>
      <c r="Y279" s="80">
        <v>1.368736298588034</v>
      </c>
      <c r="Z279" s="80">
        <v>1.3717372808847283</v>
      </c>
      <c r="AA279" s="80">
        <v>1.3717346100622767</v>
      </c>
      <c r="AB279" s="80">
        <v>1.3716747474366358</v>
      </c>
      <c r="AC279" s="80">
        <v>1.3715576930078046</v>
      </c>
      <c r="AD279" s="80">
        <v>1.3713834467757842</v>
      </c>
      <c r="AE279" s="80">
        <v>1.3711520087405742</v>
      </c>
      <c r="AF279" s="80">
        <v>1.3680232688924383</v>
      </c>
      <c r="AG279" s="80">
        <v>1.3648373372411124</v>
      </c>
      <c r="AH279" s="80">
        <v>1.3615942137865973</v>
      </c>
      <c r="AI279" s="80">
        <v>1.3582938985288924</v>
      </c>
      <c r="AJ279" s="80">
        <v>1.3549363914679977</v>
      </c>
      <c r="AK279" s="80">
        <v>1.348870591477153</v>
      </c>
      <c r="AL279" s="80">
        <v>1.3427475996831191</v>
      </c>
      <c r="AM279" s="80">
        <v>1.3365674160858949</v>
      </c>
      <c r="AN279" s="80">
        <v>1.3303300406854814</v>
      </c>
      <c r="AO279" s="80">
        <v>1.3240354734818791</v>
      </c>
      <c r="AP279" s="2"/>
    </row>
    <row r="280" spans="1:42" x14ac:dyDescent="0.35">
      <c r="A280" s="86">
        <v>27</v>
      </c>
      <c r="B280" s="87" t="s">
        <v>71</v>
      </c>
      <c r="C280" s="87" t="s">
        <v>72</v>
      </c>
      <c r="D280" s="87">
        <v>7</v>
      </c>
      <c r="E280" s="87" t="s">
        <v>616</v>
      </c>
      <c r="F280" s="87" t="s">
        <v>630</v>
      </c>
      <c r="G280" s="87" t="s">
        <v>621</v>
      </c>
      <c r="H280" s="87">
        <v>0</v>
      </c>
      <c r="I280" s="87">
        <v>1.2250000000000001</v>
      </c>
      <c r="J280" s="87">
        <v>1.2250000000000003</v>
      </c>
      <c r="K280" s="87">
        <v>1.2250000000000001</v>
      </c>
      <c r="L280" s="87">
        <v>1.2249999999999992</v>
      </c>
      <c r="M280" s="87">
        <v>1.2393501387776971</v>
      </c>
      <c r="N280" s="87">
        <v>1.2544315501806815</v>
      </c>
      <c r="O280" s="87">
        <v>1.2682928745276172</v>
      </c>
      <c r="P280" s="87">
        <v>1.2757087576249364</v>
      </c>
      <c r="Q280" s="87">
        <v>1.2813739353749107</v>
      </c>
      <c r="R280" s="87">
        <v>1.2868112427399361</v>
      </c>
      <c r="S280" s="87">
        <v>1.2929052753193284</v>
      </c>
      <c r="T280" s="87">
        <v>1.2977288412903707</v>
      </c>
      <c r="U280" s="87">
        <v>1.3029776885705615</v>
      </c>
      <c r="V280" s="87">
        <v>1.3060807812365067</v>
      </c>
      <c r="W280" s="87">
        <v>1.3091289249150733</v>
      </c>
      <c r="X280" s="87">
        <v>1.3121221196062616</v>
      </c>
      <c r="Y280" s="87">
        <v>1.3150603653100719</v>
      </c>
      <c r="Z280" s="87">
        <v>1.3179436620265035</v>
      </c>
      <c r="AA280" s="87">
        <v>1.3179410959421873</v>
      </c>
      <c r="AB280" s="87">
        <v>1.3178835808704932</v>
      </c>
      <c r="AC280" s="87">
        <v>1.3177711168114201</v>
      </c>
      <c r="AD280" s="87">
        <v>1.317603703764969</v>
      </c>
      <c r="AE280" s="87">
        <v>1.3173813417311397</v>
      </c>
      <c r="AF280" s="87">
        <v>1.3143752975633232</v>
      </c>
      <c r="AG280" s="87">
        <v>1.3113143044081275</v>
      </c>
      <c r="AH280" s="87">
        <v>1.3081983622655542</v>
      </c>
      <c r="AI280" s="87">
        <v>1.3050274711356025</v>
      </c>
      <c r="AJ280" s="87">
        <v>1.3018016310182723</v>
      </c>
      <c r="AK280" s="87">
        <v>1.2959737055368723</v>
      </c>
      <c r="AL280" s="87">
        <v>1.2900908310680947</v>
      </c>
      <c r="AM280" s="87">
        <v>1.2841530076119383</v>
      </c>
      <c r="AN280" s="87">
        <v>1.2781602351684038</v>
      </c>
      <c r="AO280" s="87">
        <v>1.2721125137374918</v>
      </c>
      <c r="AP280" s="2"/>
    </row>
    <row r="281" spans="1:42" x14ac:dyDescent="0.35">
      <c r="A281" s="86">
        <v>27</v>
      </c>
      <c r="B281" s="87" t="s">
        <v>71</v>
      </c>
      <c r="C281" s="87" t="s">
        <v>72</v>
      </c>
      <c r="D281" s="87">
        <v>8</v>
      </c>
      <c r="E281" s="87" t="s">
        <v>617</v>
      </c>
      <c r="F281" s="87" t="s">
        <v>629</v>
      </c>
      <c r="G281" s="87" t="s">
        <v>608</v>
      </c>
      <c r="H281" s="87">
        <v>0</v>
      </c>
      <c r="I281" s="87"/>
      <c r="J281" s="87"/>
      <c r="K281" s="87"/>
      <c r="L281" s="87"/>
      <c r="M281" s="87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2"/>
    </row>
    <row r="282" spans="1:42" x14ac:dyDescent="0.35">
      <c r="A282" s="86">
        <v>27</v>
      </c>
      <c r="B282" s="87" t="s">
        <v>71</v>
      </c>
      <c r="C282" s="87" t="s">
        <v>72</v>
      </c>
      <c r="D282" s="87">
        <v>9</v>
      </c>
      <c r="E282" s="87" t="s">
        <v>618</v>
      </c>
      <c r="F282" s="87" t="s">
        <v>629</v>
      </c>
      <c r="G282" s="87" t="s">
        <v>608</v>
      </c>
      <c r="H282" s="87">
        <v>0</v>
      </c>
      <c r="I282" s="87"/>
      <c r="J282" s="87"/>
      <c r="K282" s="87"/>
      <c r="L282" s="87"/>
      <c r="M282" s="87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  <c r="AA282" s="84"/>
      <c r="AB282" s="84"/>
      <c r="AC282" s="84"/>
      <c r="AD282" s="84"/>
      <c r="AE282" s="84"/>
      <c r="AF282" s="84"/>
      <c r="AG282" s="84"/>
      <c r="AH282" s="84"/>
      <c r="AI282" s="84"/>
      <c r="AJ282" s="84"/>
      <c r="AK282" s="84"/>
      <c r="AL282" s="84"/>
      <c r="AM282" s="84"/>
      <c r="AN282" s="84"/>
      <c r="AO282" s="84"/>
      <c r="AP282" s="2"/>
    </row>
    <row r="283" spans="1:42" x14ac:dyDescent="0.35">
      <c r="A283" s="86">
        <v>27</v>
      </c>
      <c r="B283" s="87" t="s">
        <v>71</v>
      </c>
      <c r="C283" s="87" t="s">
        <v>72</v>
      </c>
      <c r="D283" s="87">
        <v>10</v>
      </c>
      <c r="E283" s="87" t="s">
        <v>619</v>
      </c>
      <c r="F283" s="87" t="s">
        <v>629</v>
      </c>
      <c r="G283" s="87" t="s">
        <v>608</v>
      </c>
      <c r="H283" s="87">
        <v>0</v>
      </c>
      <c r="I283" s="87"/>
      <c r="J283" s="87"/>
      <c r="K283" s="87"/>
      <c r="L283" s="87"/>
      <c r="M283" s="87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  <c r="AA283" s="84"/>
      <c r="AB283" s="84"/>
      <c r="AC283" s="84"/>
      <c r="AD283" s="84"/>
      <c r="AE283" s="84"/>
      <c r="AF283" s="84"/>
      <c r="AG283" s="84"/>
      <c r="AH283" s="84"/>
      <c r="AI283" s="84"/>
      <c r="AJ283" s="84"/>
      <c r="AK283" s="84"/>
      <c r="AL283" s="84"/>
      <c r="AM283" s="84"/>
      <c r="AN283" s="84"/>
      <c r="AO283" s="84"/>
      <c r="AP283" s="2"/>
    </row>
    <row r="284" spans="1:42" x14ac:dyDescent="0.35">
      <c r="A284" s="82">
        <v>28</v>
      </c>
      <c r="B284" s="83" t="s">
        <v>73</v>
      </c>
      <c r="C284" s="83" t="s">
        <v>74</v>
      </c>
      <c r="D284" s="83">
        <v>1</v>
      </c>
      <c r="E284" s="83" t="s">
        <v>607</v>
      </c>
      <c r="F284" s="83" t="s">
        <v>629</v>
      </c>
      <c r="G284" s="83" t="s">
        <v>608</v>
      </c>
      <c r="H284" s="83">
        <v>0</v>
      </c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  <c r="AA284" s="83"/>
      <c r="AB284" s="83"/>
      <c r="AC284" s="83"/>
      <c r="AD284" s="83"/>
      <c r="AE284" s="83"/>
      <c r="AF284" s="83"/>
      <c r="AG284" s="83"/>
      <c r="AH284" s="83"/>
      <c r="AI284" s="83"/>
      <c r="AJ284" s="83"/>
      <c r="AK284" s="83"/>
      <c r="AL284" s="83"/>
      <c r="AM284" s="83"/>
      <c r="AN284" s="83"/>
      <c r="AO284" s="83"/>
      <c r="AP284" s="14"/>
    </row>
    <row r="285" spans="1:42" x14ac:dyDescent="0.35">
      <c r="A285" s="82">
        <v>28</v>
      </c>
      <c r="B285" s="83" t="s">
        <v>73</v>
      </c>
      <c r="C285" s="83" t="s">
        <v>74</v>
      </c>
      <c r="D285" s="83">
        <v>2</v>
      </c>
      <c r="E285" s="83" t="s">
        <v>609</v>
      </c>
      <c r="F285" s="83" t="s">
        <v>629</v>
      </c>
      <c r="G285" s="83" t="s">
        <v>608</v>
      </c>
      <c r="H285" s="83">
        <v>0</v>
      </c>
      <c r="I285" s="83"/>
      <c r="J285" s="83"/>
      <c r="K285" s="83"/>
      <c r="L285" s="83"/>
      <c r="M285" s="83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  <c r="AA285" s="85"/>
      <c r="AB285" s="85"/>
      <c r="AC285" s="85"/>
      <c r="AD285" s="85"/>
      <c r="AE285" s="85"/>
      <c r="AF285" s="85"/>
      <c r="AG285" s="85"/>
      <c r="AH285" s="85"/>
      <c r="AI285" s="85"/>
      <c r="AJ285" s="85"/>
      <c r="AK285" s="85"/>
      <c r="AL285" s="85"/>
      <c r="AM285" s="85"/>
      <c r="AN285" s="85"/>
      <c r="AO285" s="85"/>
      <c r="AP285" s="14"/>
    </row>
    <row r="286" spans="1:42" x14ac:dyDescent="0.35">
      <c r="A286" s="82">
        <v>28</v>
      </c>
      <c r="B286" s="83" t="s">
        <v>73</v>
      </c>
      <c r="C286" s="83" t="s">
        <v>74</v>
      </c>
      <c r="D286" s="83">
        <v>3</v>
      </c>
      <c r="E286" s="83" t="s">
        <v>610</v>
      </c>
      <c r="F286" s="83" t="s">
        <v>634</v>
      </c>
      <c r="G286" s="83" t="s">
        <v>612</v>
      </c>
      <c r="H286" s="83">
        <v>0</v>
      </c>
      <c r="I286" s="83">
        <v>1786.02</v>
      </c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  <c r="AA286" s="83"/>
      <c r="AB286" s="83"/>
      <c r="AC286" s="83"/>
      <c r="AD286" s="83"/>
      <c r="AE286" s="83"/>
      <c r="AF286" s="83"/>
      <c r="AG286" s="83"/>
      <c r="AH286" s="83"/>
      <c r="AI286" s="83"/>
      <c r="AJ286" s="83"/>
      <c r="AK286" s="83"/>
      <c r="AL286" s="83"/>
      <c r="AM286" s="83"/>
      <c r="AN286" s="83"/>
      <c r="AO286" s="83"/>
      <c r="AP286" s="14"/>
    </row>
    <row r="287" spans="1:42" x14ac:dyDescent="0.35">
      <c r="A287" s="82">
        <v>28</v>
      </c>
      <c r="B287" s="83" t="s">
        <v>73</v>
      </c>
      <c r="C287" s="83" t="s">
        <v>74</v>
      </c>
      <c r="D287" s="83">
        <v>4</v>
      </c>
      <c r="E287" s="83" t="s">
        <v>613</v>
      </c>
      <c r="F287" s="83" t="s">
        <v>629</v>
      </c>
      <c r="G287" s="83" t="s">
        <v>608</v>
      </c>
      <c r="H287" s="83">
        <v>0</v>
      </c>
      <c r="I287" s="83"/>
      <c r="J287" s="83"/>
      <c r="K287" s="83"/>
      <c r="L287" s="83"/>
      <c r="M287" s="83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  <c r="AC287" s="85"/>
      <c r="AD287" s="85"/>
      <c r="AE287" s="85"/>
      <c r="AF287" s="85"/>
      <c r="AG287" s="85"/>
      <c r="AH287" s="85"/>
      <c r="AI287" s="85"/>
      <c r="AJ287" s="85"/>
      <c r="AK287" s="85"/>
      <c r="AL287" s="85"/>
      <c r="AM287" s="85"/>
      <c r="AN287" s="85"/>
      <c r="AO287" s="85"/>
      <c r="AP287" s="14"/>
    </row>
    <row r="288" spans="1:42" x14ac:dyDescent="0.35">
      <c r="A288" s="82">
        <v>28</v>
      </c>
      <c r="B288" s="83" t="s">
        <v>73</v>
      </c>
      <c r="C288" s="83" t="s">
        <v>74</v>
      </c>
      <c r="D288" s="83">
        <v>5</v>
      </c>
      <c r="E288" s="83" t="s">
        <v>614</v>
      </c>
      <c r="F288" s="83" t="s">
        <v>629</v>
      </c>
      <c r="G288" s="83" t="s">
        <v>608</v>
      </c>
      <c r="H288" s="83">
        <v>0</v>
      </c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  <c r="AA288" s="83"/>
      <c r="AB288" s="83"/>
      <c r="AC288" s="83"/>
      <c r="AD288" s="83"/>
      <c r="AE288" s="83"/>
      <c r="AF288" s="83"/>
      <c r="AG288" s="83"/>
      <c r="AH288" s="83"/>
      <c r="AI288" s="83"/>
      <c r="AJ288" s="83"/>
      <c r="AK288" s="83"/>
      <c r="AL288" s="83"/>
      <c r="AM288" s="83"/>
      <c r="AN288" s="83"/>
      <c r="AO288" s="83"/>
      <c r="AP288" s="14"/>
    </row>
    <row r="289" spans="1:42" x14ac:dyDescent="0.35">
      <c r="A289" s="82">
        <v>28</v>
      </c>
      <c r="B289" s="83" t="s">
        <v>73</v>
      </c>
      <c r="C289" s="83" t="s">
        <v>74</v>
      </c>
      <c r="D289" s="83">
        <v>6</v>
      </c>
      <c r="E289" s="83" t="s">
        <v>615</v>
      </c>
      <c r="F289" s="83" t="s">
        <v>630</v>
      </c>
      <c r="G289" s="83" t="s">
        <v>621</v>
      </c>
      <c r="H289" s="83">
        <v>0</v>
      </c>
      <c r="I289" s="83">
        <v>8.4599513999999865E-3</v>
      </c>
      <c r="J289" s="83">
        <v>8.1419970000000275E-3</v>
      </c>
      <c r="K289" s="83">
        <v>6.5467272000000118E-3</v>
      </c>
      <c r="L289" s="83">
        <v>8.2592357999999796E-3</v>
      </c>
      <c r="M289" s="83">
        <v>7.9927209059260877E-3</v>
      </c>
      <c r="N289" s="83">
        <v>1.1816061423557629E-2</v>
      </c>
      <c r="O289" s="83">
        <v>1.4048465848734417E-2</v>
      </c>
      <c r="P289" s="83">
        <v>1.5884091311153703E-2</v>
      </c>
      <c r="Q289" s="83">
        <v>1.755106830492249E-2</v>
      </c>
      <c r="R289" s="83">
        <v>1.9240986439878368E-2</v>
      </c>
      <c r="S289" s="83">
        <v>2.1073792250613434E-2</v>
      </c>
      <c r="T289" s="83">
        <v>2.2788130818896427E-2</v>
      </c>
      <c r="U289" s="83">
        <v>2.4540994343641116E-2</v>
      </c>
      <c r="V289" s="83">
        <v>2.6035575346390324E-2</v>
      </c>
      <c r="W289" s="83">
        <v>2.7563335145653348E-2</v>
      </c>
      <c r="X289" s="83">
        <v>2.912468503064828E-2</v>
      </c>
      <c r="Y289" s="83">
        <v>3.0720038575856212E-2</v>
      </c>
      <c r="Z289" s="83">
        <v>3.2349811641014269E-2</v>
      </c>
      <c r="AA289" s="83">
        <v>3.3575020595455515E-2</v>
      </c>
      <c r="AB289" s="83">
        <v>3.4823340828168001E-2</v>
      </c>
      <c r="AC289" s="83">
        <v>3.6095013657710347E-2</v>
      </c>
      <c r="AD289" s="83">
        <v>3.7390281486873359E-2</v>
      </c>
      <c r="AE289" s="83">
        <v>3.8709387802676694E-2</v>
      </c>
      <c r="AF289" s="83">
        <v>3.9601942614914502E-2</v>
      </c>
      <c r="AG289" s="83">
        <v>4.0508821126574758E-2</v>
      </c>
      <c r="AH289" s="83">
        <v>4.1430150417287946E-2</v>
      </c>
      <c r="AI289" s="83">
        <v>4.2366058015076924E-2</v>
      </c>
      <c r="AJ289" s="83">
        <v>4.3316671896356469E-2</v>
      </c>
      <c r="AK289" s="83">
        <v>4.3840362032541366E-2</v>
      </c>
      <c r="AL289" s="83">
        <v>4.4371401378632998E-2</v>
      </c>
      <c r="AM289" s="83">
        <v>4.490984863651757E-2</v>
      </c>
      <c r="AN289" s="83">
        <v>4.5455762664754734E-2</v>
      </c>
      <c r="AO289" s="83">
        <v>4.6009202478576615E-2</v>
      </c>
      <c r="AP289" s="14"/>
    </row>
    <row r="290" spans="1:42" x14ac:dyDescent="0.35">
      <c r="A290" s="82">
        <v>28</v>
      </c>
      <c r="B290" s="83" t="s">
        <v>73</v>
      </c>
      <c r="C290" s="83" t="s">
        <v>74</v>
      </c>
      <c r="D290" s="83">
        <v>7</v>
      </c>
      <c r="E290" s="83" t="s">
        <v>616</v>
      </c>
      <c r="F290" s="83" t="s">
        <v>630</v>
      </c>
      <c r="G290" s="83" t="s">
        <v>621</v>
      </c>
      <c r="H290" s="83">
        <v>0</v>
      </c>
      <c r="I290" s="83">
        <v>8.1281885999999869E-3</v>
      </c>
      <c r="J290" s="83">
        <v>7.8227030000000263E-3</v>
      </c>
      <c r="K290" s="83">
        <v>6.2899928000000119E-3</v>
      </c>
      <c r="L290" s="83">
        <v>7.9353441999999788E-3</v>
      </c>
      <c r="M290" s="83">
        <v>7.6792808703995737E-3</v>
      </c>
      <c r="N290" s="83">
        <v>1.1352686465771054E-2</v>
      </c>
      <c r="O290" s="83">
        <v>1.3497545619372284E-2</v>
      </c>
      <c r="P290" s="83">
        <v>1.5261185769539831E-2</v>
      </c>
      <c r="Q290" s="83">
        <v>1.6862791116494153E-2</v>
      </c>
      <c r="R290" s="83">
        <v>1.848643795204E-2</v>
      </c>
      <c r="S290" s="83">
        <v>2.0247369025099181E-2</v>
      </c>
      <c r="T290" s="83">
        <v>2.1894478629920097E-2</v>
      </c>
      <c r="U290" s="83">
        <v>2.3578602408596366E-2</v>
      </c>
      <c r="V290" s="83">
        <v>2.5014572391629922E-2</v>
      </c>
      <c r="W290" s="83">
        <v>2.6482420041902235E-2</v>
      </c>
      <c r="X290" s="83">
        <v>2.7982540519642461E-2</v>
      </c>
      <c r="Y290" s="83">
        <v>2.9515331180724597E-2</v>
      </c>
      <c r="Z290" s="83">
        <v>3.1081191576660765E-2</v>
      </c>
      <c r="AA290" s="83">
        <v>3.225835312112392E-2</v>
      </c>
      <c r="AB290" s="83">
        <v>3.3457719619220241E-2</v>
      </c>
      <c r="AC290" s="83">
        <v>3.4679522926035426E-2</v>
      </c>
      <c r="AD290" s="83">
        <v>3.5923995938368522E-2</v>
      </c>
      <c r="AE290" s="83">
        <v>3.7191372594728593E-2</v>
      </c>
      <c r="AF290" s="83">
        <v>3.8048925257466872E-2</v>
      </c>
      <c r="AG290" s="83">
        <v>3.8920239905924768E-2</v>
      </c>
      <c r="AH290" s="83">
        <v>3.9805438636217834E-2</v>
      </c>
      <c r="AI290" s="83">
        <v>4.0704643975269988E-2</v>
      </c>
      <c r="AJ290" s="83">
        <v>4.1617978880813082E-2</v>
      </c>
      <c r="AK290" s="83">
        <v>4.2121132148912291E-2</v>
      </c>
      <c r="AL290" s="83">
        <v>4.2631346422608178E-2</v>
      </c>
      <c r="AM290" s="83">
        <v>4.3148678101752179E-2</v>
      </c>
      <c r="AN290" s="83">
        <v>4.367318373672513E-2</v>
      </c>
      <c r="AO290" s="83">
        <v>4.4204920028436352E-2</v>
      </c>
      <c r="AP290" s="14"/>
    </row>
    <row r="291" spans="1:42" x14ac:dyDescent="0.35">
      <c r="A291" s="82">
        <v>28</v>
      </c>
      <c r="B291" s="83" t="s">
        <v>73</v>
      </c>
      <c r="C291" s="83" t="s">
        <v>74</v>
      </c>
      <c r="D291" s="83">
        <v>8</v>
      </c>
      <c r="E291" s="83" t="s">
        <v>617</v>
      </c>
      <c r="F291" s="83" t="s">
        <v>629</v>
      </c>
      <c r="G291" s="83" t="s">
        <v>608</v>
      </c>
      <c r="H291" s="83">
        <v>0</v>
      </c>
      <c r="I291" s="83"/>
      <c r="J291" s="83"/>
      <c r="K291" s="83"/>
      <c r="L291" s="83"/>
      <c r="M291" s="83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  <c r="AA291" s="85"/>
      <c r="AB291" s="85"/>
      <c r="AC291" s="85"/>
      <c r="AD291" s="85"/>
      <c r="AE291" s="85"/>
      <c r="AF291" s="85"/>
      <c r="AG291" s="85"/>
      <c r="AH291" s="85"/>
      <c r="AI291" s="85"/>
      <c r="AJ291" s="85"/>
      <c r="AK291" s="85"/>
      <c r="AL291" s="85"/>
      <c r="AM291" s="85"/>
      <c r="AN291" s="85"/>
      <c r="AO291" s="85"/>
      <c r="AP291" s="14"/>
    </row>
    <row r="292" spans="1:42" x14ac:dyDescent="0.35">
      <c r="A292" s="82">
        <v>28</v>
      </c>
      <c r="B292" s="83" t="s">
        <v>73</v>
      </c>
      <c r="C292" s="83" t="s">
        <v>74</v>
      </c>
      <c r="D292" s="83">
        <v>9</v>
      </c>
      <c r="E292" s="83" t="s">
        <v>618</v>
      </c>
      <c r="F292" s="83" t="s">
        <v>629</v>
      </c>
      <c r="G292" s="83" t="s">
        <v>608</v>
      </c>
      <c r="H292" s="83">
        <v>0</v>
      </c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  <c r="AA292" s="83"/>
      <c r="AB292" s="83"/>
      <c r="AC292" s="83"/>
      <c r="AD292" s="83"/>
      <c r="AE292" s="83"/>
      <c r="AF292" s="83"/>
      <c r="AG292" s="83"/>
      <c r="AH292" s="83"/>
      <c r="AI292" s="83"/>
      <c r="AJ292" s="83"/>
      <c r="AK292" s="83"/>
      <c r="AL292" s="83"/>
      <c r="AM292" s="83"/>
      <c r="AN292" s="83"/>
      <c r="AO292" s="83"/>
      <c r="AP292" s="14"/>
    </row>
    <row r="293" spans="1:42" x14ac:dyDescent="0.35">
      <c r="A293" s="82">
        <v>28</v>
      </c>
      <c r="B293" s="83" t="s">
        <v>73</v>
      </c>
      <c r="C293" s="83" t="s">
        <v>74</v>
      </c>
      <c r="D293" s="83">
        <v>10</v>
      </c>
      <c r="E293" s="83" t="s">
        <v>619</v>
      </c>
      <c r="F293" s="83" t="s">
        <v>629</v>
      </c>
      <c r="G293" s="83" t="s">
        <v>608</v>
      </c>
      <c r="H293" s="83">
        <v>0</v>
      </c>
      <c r="I293" s="83"/>
      <c r="J293" s="83"/>
      <c r="K293" s="83"/>
      <c r="L293" s="83"/>
      <c r="M293" s="83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  <c r="AA293" s="85"/>
      <c r="AB293" s="85"/>
      <c r="AC293" s="85"/>
      <c r="AD293" s="85"/>
      <c r="AE293" s="85"/>
      <c r="AF293" s="85"/>
      <c r="AG293" s="85"/>
      <c r="AH293" s="85"/>
      <c r="AI293" s="85"/>
      <c r="AJ293" s="85"/>
      <c r="AK293" s="85"/>
      <c r="AL293" s="85"/>
      <c r="AM293" s="85"/>
      <c r="AN293" s="85"/>
      <c r="AO293" s="85"/>
      <c r="AP293" s="14"/>
    </row>
    <row r="294" spans="1:42" x14ac:dyDescent="0.35">
      <c r="A294" s="86">
        <v>29</v>
      </c>
      <c r="B294" s="87" t="s">
        <v>75</v>
      </c>
      <c r="C294" s="87" t="s">
        <v>76</v>
      </c>
      <c r="D294" s="87">
        <v>1</v>
      </c>
      <c r="E294" s="87" t="s">
        <v>607</v>
      </c>
      <c r="F294" s="87" t="s">
        <v>629</v>
      </c>
      <c r="G294" s="87" t="s">
        <v>608</v>
      </c>
      <c r="H294" s="87">
        <v>0</v>
      </c>
      <c r="I294" s="87"/>
      <c r="J294" s="87"/>
      <c r="K294" s="87"/>
      <c r="L294" s="87"/>
      <c r="M294" s="87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  <c r="AC294" s="84"/>
      <c r="AD294" s="84"/>
      <c r="AE294" s="84"/>
      <c r="AF294" s="84"/>
      <c r="AG294" s="84"/>
      <c r="AH294" s="84"/>
      <c r="AI294" s="84"/>
      <c r="AJ294" s="84"/>
      <c r="AK294" s="84"/>
      <c r="AL294" s="84"/>
      <c r="AM294" s="84"/>
      <c r="AN294" s="84"/>
      <c r="AO294" s="84"/>
      <c r="AP294" s="2"/>
    </row>
    <row r="295" spans="1:42" x14ac:dyDescent="0.35">
      <c r="A295" s="86">
        <v>29</v>
      </c>
      <c r="B295" s="87" t="s">
        <v>75</v>
      </c>
      <c r="C295" s="87" t="s">
        <v>76</v>
      </c>
      <c r="D295" s="87">
        <v>2</v>
      </c>
      <c r="E295" s="87" t="s">
        <v>609</v>
      </c>
      <c r="F295" s="87" t="s">
        <v>629</v>
      </c>
      <c r="G295" s="87" t="s">
        <v>608</v>
      </c>
      <c r="H295" s="87">
        <v>0</v>
      </c>
      <c r="I295" s="87"/>
      <c r="J295" s="87"/>
      <c r="K295" s="87"/>
      <c r="L295" s="87"/>
      <c r="M295" s="87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2"/>
    </row>
    <row r="296" spans="1:42" x14ac:dyDescent="0.35">
      <c r="A296" s="86">
        <v>29</v>
      </c>
      <c r="B296" s="87" t="s">
        <v>75</v>
      </c>
      <c r="C296" s="87" t="s">
        <v>76</v>
      </c>
      <c r="D296" s="87">
        <v>3</v>
      </c>
      <c r="E296" s="87" t="s">
        <v>610</v>
      </c>
      <c r="F296" s="87" t="s">
        <v>634</v>
      </c>
      <c r="G296" s="87" t="s">
        <v>612</v>
      </c>
      <c r="H296" s="87">
        <v>0</v>
      </c>
      <c r="I296" s="87">
        <v>815.38</v>
      </c>
      <c r="J296" s="87"/>
      <c r="K296" s="87"/>
      <c r="L296" s="87"/>
      <c r="M296" s="87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  <c r="AB296" s="84"/>
      <c r="AC296" s="84"/>
      <c r="AD296" s="84"/>
      <c r="AE296" s="84"/>
      <c r="AF296" s="84"/>
      <c r="AG296" s="84"/>
      <c r="AH296" s="84"/>
      <c r="AI296" s="84"/>
      <c r="AJ296" s="84"/>
      <c r="AK296" s="84"/>
      <c r="AL296" s="84"/>
      <c r="AM296" s="84"/>
      <c r="AN296" s="84"/>
      <c r="AO296" s="84"/>
      <c r="AP296" s="2"/>
    </row>
    <row r="297" spans="1:42" x14ac:dyDescent="0.35">
      <c r="A297" s="86">
        <v>29</v>
      </c>
      <c r="B297" s="87" t="s">
        <v>75</v>
      </c>
      <c r="C297" s="87" t="s">
        <v>76</v>
      </c>
      <c r="D297" s="87">
        <v>4</v>
      </c>
      <c r="E297" s="87" t="s">
        <v>613</v>
      </c>
      <c r="F297" s="87" t="s">
        <v>629</v>
      </c>
      <c r="G297" s="87" t="s">
        <v>608</v>
      </c>
      <c r="H297" s="87">
        <v>0</v>
      </c>
      <c r="I297" s="87"/>
      <c r="J297" s="87"/>
      <c r="K297" s="87"/>
      <c r="L297" s="87"/>
      <c r="M297" s="87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  <c r="AA297" s="84"/>
      <c r="AB297" s="84"/>
      <c r="AC297" s="84"/>
      <c r="AD297" s="84"/>
      <c r="AE297" s="84"/>
      <c r="AF297" s="84"/>
      <c r="AG297" s="84"/>
      <c r="AH297" s="84"/>
      <c r="AI297" s="84"/>
      <c r="AJ297" s="84"/>
      <c r="AK297" s="84"/>
      <c r="AL297" s="84"/>
      <c r="AM297" s="84"/>
      <c r="AN297" s="84"/>
      <c r="AO297" s="84"/>
      <c r="AP297" s="2"/>
    </row>
    <row r="298" spans="1:42" x14ac:dyDescent="0.35">
      <c r="A298" s="86">
        <v>29</v>
      </c>
      <c r="B298" s="87" t="s">
        <v>75</v>
      </c>
      <c r="C298" s="87" t="s">
        <v>76</v>
      </c>
      <c r="D298" s="87">
        <v>5</v>
      </c>
      <c r="E298" s="87" t="s">
        <v>614</v>
      </c>
      <c r="F298" s="87" t="s">
        <v>629</v>
      </c>
      <c r="G298" s="87" t="s">
        <v>608</v>
      </c>
      <c r="H298" s="87">
        <v>0</v>
      </c>
      <c r="I298" s="87"/>
      <c r="J298" s="87"/>
      <c r="K298" s="87"/>
      <c r="L298" s="87"/>
      <c r="M298" s="87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  <c r="AB298" s="84"/>
      <c r="AC298" s="84"/>
      <c r="AD298" s="84"/>
      <c r="AE298" s="84"/>
      <c r="AF298" s="84"/>
      <c r="AG298" s="84"/>
      <c r="AH298" s="84"/>
      <c r="AI298" s="84"/>
      <c r="AJ298" s="84"/>
      <c r="AK298" s="84"/>
      <c r="AL298" s="84"/>
      <c r="AM298" s="84"/>
      <c r="AN298" s="84"/>
      <c r="AO298" s="84"/>
      <c r="AP298" s="2"/>
    </row>
    <row r="299" spans="1:42" x14ac:dyDescent="0.35">
      <c r="A299" s="86">
        <v>29</v>
      </c>
      <c r="B299" s="87" t="s">
        <v>75</v>
      </c>
      <c r="C299" s="87" t="s">
        <v>76</v>
      </c>
      <c r="D299" s="87">
        <v>6</v>
      </c>
      <c r="E299" s="87" t="s">
        <v>615</v>
      </c>
      <c r="F299" s="87" t="s">
        <v>630</v>
      </c>
      <c r="G299" s="87" t="s">
        <v>621</v>
      </c>
      <c r="H299" s="87">
        <v>0</v>
      </c>
      <c r="I299" s="87">
        <v>8.7720000000000076E-2</v>
      </c>
      <c r="J299" s="87">
        <v>6.7319999999999838E-2</v>
      </c>
      <c r="K299" s="87">
        <v>7.547999999999995E-2</v>
      </c>
      <c r="L299" s="87">
        <v>8.6700000000000083E-2</v>
      </c>
      <c r="M299" s="87">
        <v>8.7459045372758851E-2</v>
      </c>
      <c r="N299" s="80">
        <v>9.3156805968901135E-2</v>
      </c>
      <c r="O299" s="80">
        <v>9.6853524294340701E-2</v>
      </c>
      <c r="P299" s="80">
        <v>9.9417651364455725E-2</v>
      </c>
      <c r="Q299" s="80">
        <v>0.10163004577283928</v>
      </c>
      <c r="R299" s="80">
        <v>0.10384918820758056</v>
      </c>
      <c r="S299" s="80">
        <v>0.10629363424312101</v>
      </c>
      <c r="T299" s="80">
        <v>0.10848719071946002</v>
      </c>
      <c r="U299" s="80">
        <v>0.11077987944801042</v>
      </c>
      <c r="V299" s="80">
        <v>0.11258036428007184</v>
      </c>
      <c r="W299" s="80">
        <v>0.1144147065069748</v>
      </c>
      <c r="X299" s="80">
        <v>0.11628339650173017</v>
      </c>
      <c r="Y299" s="80">
        <v>0.11818692736202852</v>
      </c>
      <c r="Z299" s="80">
        <v>0.12012579491023129</v>
      </c>
      <c r="AA299" s="80">
        <v>0.12133484353631623</v>
      </c>
      <c r="AB299" s="80">
        <v>0.12256574622961763</v>
      </c>
      <c r="AC299" s="80">
        <v>0.12381879071007318</v>
      </c>
      <c r="AD299" s="80">
        <v>0.12509426599033183</v>
      </c>
      <c r="AE299" s="80">
        <v>0.12639246237574978</v>
      </c>
      <c r="AF299" s="80">
        <v>0.12694335098829107</v>
      </c>
      <c r="AG299" s="80">
        <v>0.12750561638999364</v>
      </c>
      <c r="AH299" s="80">
        <v>0.12807941009570001</v>
      </c>
      <c r="AI299" s="80">
        <v>0.12866488415486288</v>
      </c>
      <c r="AJ299" s="80">
        <v>0.12926219115154483</v>
      </c>
      <c r="AK299" s="80">
        <v>0.12912725511423837</v>
      </c>
      <c r="AL299" s="80">
        <v>0.12899538030304619</v>
      </c>
      <c r="AM299" s="80">
        <v>0.12886663670721035</v>
      </c>
      <c r="AN299" s="80">
        <v>0.12874109450277224</v>
      </c>
      <c r="AO299" s="80">
        <v>0.12861882405257075</v>
      </c>
      <c r="AP299" s="2"/>
    </row>
    <row r="300" spans="1:42" x14ac:dyDescent="0.35">
      <c r="A300" s="86">
        <v>29</v>
      </c>
      <c r="B300" s="87" t="s">
        <v>75</v>
      </c>
      <c r="C300" s="87" t="s">
        <v>76</v>
      </c>
      <c r="D300" s="87">
        <v>7</v>
      </c>
      <c r="E300" s="87" t="s">
        <v>616</v>
      </c>
      <c r="F300" s="87" t="s">
        <v>630</v>
      </c>
      <c r="G300" s="87" t="s">
        <v>621</v>
      </c>
      <c r="H300" s="87">
        <v>0</v>
      </c>
      <c r="I300" s="87">
        <v>8.4280000000000077E-2</v>
      </c>
      <c r="J300" s="87">
        <v>6.4679999999999835E-2</v>
      </c>
      <c r="K300" s="87">
        <v>7.2519999999999959E-2</v>
      </c>
      <c r="L300" s="87">
        <v>8.3300000000000068E-2</v>
      </c>
      <c r="M300" s="87">
        <v>8.4029278887552614E-2</v>
      </c>
      <c r="N300" s="87">
        <v>8.9503597891689324E-2</v>
      </c>
      <c r="O300" s="87">
        <v>9.3055346871033215E-2</v>
      </c>
      <c r="P300" s="87">
        <v>9.551891993839863E-2</v>
      </c>
      <c r="Q300" s="87">
        <v>9.7644553781747537E-2</v>
      </c>
      <c r="R300" s="87">
        <v>9.977667102296954E-2</v>
      </c>
      <c r="S300" s="87">
        <v>0.10212525642966529</v>
      </c>
      <c r="T300" s="87">
        <v>0.10423279108340276</v>
      </c>
      <c r="U300" s="87">
        <v>0.10643557045004921</v>
      </c>
      <c r="V300" s="87">
        <v>0.10816544803379452</v>
      </c>
      <c r="W300" s="87">
        <v>0.10992785527140717</v>
      </c>
      <c r="X300" s="87">
        <v>0.11172326330558388</v>
      </c>
      <c r="Y300" s="87">
        <v>0.11355214589685092</v>
      </c>
      <c r="Z300" s="87">
        <v>0.11541497942355555</v>
      </c>
      <c r="AA300" s="87">
        <v>0.11657661437802931</v>
      </c>
      <c r="AB300" s="87">
        <v>0.11775924637747576</v>
      </c>
      <c r="AC300" s="87">
        <v>0.11896315185869777</v>
      </c>
      <c r="AD300" s="87">
        <v>0.1201886085005149</v>
      </c>
      <c r="AE300" s="87">
        <v>0.1214358952237596</v>
      </c>
      <c r="AF300" s="87">
        <v>0.12196518036129926</v>
      </c>
      <c r="AG300" s="87">
        <v>0.12250539613940564</v>
      </c>
      <c r="AH300" s="87">
        <v>0.12305668813116276</v>
      </c>
      <c r="AI300" s="87">
        <v>0.12361920242329962</v>
      </c>
      <c r="AJ300" s="87">
        <v>0.12419308561619012</v>
      </c>
      <c r="AK300" s="87">
        <v>0.12406344118818981</v>
      </c>
      <c r="AL300" s="87">
        <v>0.12393673793822085</v>
      </c>
      <c r="AM300" s="87">
        <v>0.12381304311084915</v>
      </c>
      <c r="AN300" s="87">
        <v>0.12369242413011451</v>
      </c>
      <c r="AO300" s="87">
        <v>0.12357494859952876</v>
      </c>
      <c r="AP300" s="2"/>
    </row>
    <row r="301" spans="1:42" x14ac:dyDescent="0.35">
      <c r="A301" s="86">
        <v>29</v>
      </c>
      <c r="B301" s="87" t="s">
        <v>75</v>
      </c>
      <c r="C301" s="87" t="s">
        <v>76</v>
      </c>
      <c r="D301" s="87">
        <v>8</v>
      </c>
      <c r="E301" s="87" t="s">
        <v>617</v>
      </c>
      <c r="F301" s="87" t="s">
        <v>629</v>
      </c>
      <c r="G301" s="87" t="s">
        <v>608</v>
      </c>
      <c r="H301" s="87">
        <v>0</v>
      </c>
      <c r="I301" s="87"/>
      <c r="J301" s="87"/>
      <c r="K301" s="87"/>
      <c r="L301" s="87"/>
      <c r="M301" s="87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2"/>
    </row>
    <row r="302" spans="1:42" x14ac:dyDescent="0.35">
      <c r="A302" s="86">
        <v>29</v>
      </c>
      <c r="B302" s="87" t="s">
        <v>75</v>
      </c>
      <c r="C302" s="87" t="s">
        <v>76</v>
      </c>
      <c r="D302" s="87">
        <v>9</v>
      </c>
      <c r="E302" s="87" t="s">
        <v>618</v>
      </c>
      <c r="F302" s="87" t="s">
        <v>629</v>
      </c>
      <c r="G302" s="87" t="s">
        <v>608</v>
      </c>
      <c r="H302" s="87">
        <v>0</v>
      </c>
      <c r="I302" s="87"/>
      <c r="J302" s="87"/>
      <c r="K302" s="87"/>
      <c r="L302" s="87"/>
      <c r="M302" s="87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  <c r="AC302" s="84"/>
      <c r="AD302" s="84"/>
      <c r="AE302" s="84"/>
      <c r="AF302" s="84"/>
      <c r="AG302" s="84"/>
      <c r="AH302" s="84"/>
      <c r="AI302" s="84"/>
      <c r="AJ302" s="84"/>
      <c r="AK302" s="84"/>
      <c r="AL302" s="84"/>
      <c r="AM302" s="84"/>
      <c r="AN302" s="84"/>
      <c r="AO302" s="84"/>
      <c r="AP302" s="2"/>
    </row>
    <row r="303" spans="1:42" x14ac:dyDescent="0.35">
      <c r="A303" s="86">
        <v>29</v>
      </c>
      <c r="B303" s="87" t="s">
        <v>75</v>
      </c>
      <c r="C303" s="87" t="s">
        <v>76</v>
      </c>
      <c r="D303" s="87">
        <v>10</v>
      </c>
      <c r="E303" s="87" t="s">
        <v>619</v>
      </c>
      <c r="F303" s="87" t="s">
        <v>629</v>
      </c>
      <c r="G303" s="87" t="s">
        <v>608</v>
      </c>
      <c r="H303" s="87">
        <v>0</v>
      </c>
      <c r="I303" s="87"/>
      <c r="J303" s="87"/>
      <c r="K303" s="87"/>
      <c r="L303" s="87"/>
      <c r="M303" s="87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  <c r="AC303" s="84"/>
      <c r="AD303" s="84"/>
      <c r="AE303" s="84"/>
      <c r="AF303" s="84"/>
      <c r="AG303" s="84"/>
      <c r="AH303" s="84"/>
      <c r="AI303" s="84"/>
      <c r="AJ303" s="84"/>
      <c r="AK303" s="84"/>
      <c r="AL303" s="84"/>
      <c r="AM303" s="84"/>
      <c r="AN303" s="84"/>
      <c r="AO303" s="84"/>
      <c r="AP303" s="2"/>
    </row>
    <row r="304" spans="1:42" x14ac:dyDescent="0.35">
      <c r="A304" s="82">
        <v>30</v>
      </c>
      <c r="B304" s="83" t="s">
        <v>77</v>
      </c>
      <c r="C304" s="83" t="s">
        <v>78</v>
      </c>
      <c r="D304" s="83">
        <v>1</v>
      </c>
      <c r="E304" s="83" t="s">
        <v>607</v>
      </c>
      <c r="F304" s="83" t="s">
        <v>629</v>
      </c>
      <c r="G304" s="83" t="s">
        <v>608</v>
      </c>
      <c r="H304" s="83">
        <v>0</v>
      </c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  <c r="AA304" s="83"/>
      <c r="AB304" s="83"/>
      <c r="AC304" s="83"/>
      <c r="AD304" s="83"/>
      <c r="AE304" s="83"/>
      <c r="AF304" s="83"/>
      <c r="AG304" s="83"/>
      <c r="AH304" s="83"/>
      <c r="AI304" s="83"/>
      <c r="AJ304" s="83"/>
      <c r="AK304" s="83"/>
      <c r="AL304" s="83"/>
      <c r="AM304" s="83"/>
      <c r="AN304" s="83"/>
      <c r="AO304" s="83"/>
      <c r="AP304" s="14"/>
    </row>
    <row r="305" spans="1:42" x14ac:dyDescent="0.35">
      <c r="A305" s="82">
        <v>30</v>
      </c>
      <c r="B305" s="83" t="s">
        <v>77</v>
      </c>
      <c r="C305" s="83" t="s">
        <v>78</v>
      </c>
      <c r="D305" s="83">
        <v>2</v>
      </c>
      <c r="E305" s="83" t="s">
        <v>609</v>
      </c>
      <c r="F305" s="83" t="s">
        <v>629</v>
      </c>
      <c r="G305" s="83" t="s">
        <v>608</v>
      </c>
      <c r="H305" s="83">
        <v>0</v>
      </c>
      <c r="I305" s="83"/>
      <c r="J305" s="83"/>
      <c r="K305" s="83"/>
      <c r="L305" s="83"/>
      <c r="M305" s="83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  <c r="AA305" s="85"/>
      <c r="AB305" s="85"/>
      <c r="AC305" s="85"/>
      <c r="AD305" s="85"/>
      <c r="AE305" s="85"/>
      <c r="AF305" s="85"/>
      <c r="AG305" s="85"/>
      <c r="AH305" s="85"/>
      <c r="AI305" s="85"/>
      <c r="AJ305" s="85"/>
      <c r="AK305" s="85"/>
      <c r="AL305" s="85"/>
      <c r="AM305" s="85"/>
      <c r="AN305" s="85"/>
      <c r="AO305" s="85"/>
      <c r="AP305" s="14"/>
    </row>
    <row r="306" spans="1:42" x14ac:dyDescent="0.35">
      <c r="A306" s="82">
        <v>30</v>
      </c>
      <c r="B306" s="83" t="s">
        <v>77</v>
      </c>
      <c r="C306" s="83" t="s">
        <v>78</v>
      </c>
      <c r="D306" s="83">
        <v>3</v>
      </c>
      <c r="E306" s="83" t="s">
        <v>610</v>
      </c>
      <c r="F306" s="83" t="s">
        <v>634</v>
      </c>
      <c r="G306" s="83" t="s">
        <v>612</v>
      </c>
      <c r="H306" s="83">
        <v>0</v>
      </c>
      <c r="I306" s="83">
        <v>3762.49</v>
      </c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  <c r="AA306" s="83"/>
      <c r="AB306" s="83"/>
      <c r="AC306" s="83"/>
      <c r="AD306" s="83"/>
      <c r="AE306" s="83"/>
      <c r="AF306" s="83"/>
      <c r="AG306" s="83"/>
      <c r="AH306" s="83"/>
      <c r="AI306" s="83"/>
      <c r="AJ306" s="83"/>
      <c r="AK306" s="83"/>
      <c r="AL306" s="83"/>
      <c r="AM306" s="83"/>
      <c r="AN306" s="83"/>
      <c r="AO306" s="83"/>
      <c r="AP306" s="14"/>
    </row>
    <row r="307" spans="1:42" x14ac:dyDescent="0.35">
      <c r="A307" s="82">
        <v>30</v>
      </c>
      <c r="B307" s="83" t="s">
        <v>77</v>
      </c>
      <c r="C307" s="83" t="s">
        <v>78</v>
      </c>
      <c r="D307" s="83">
        <v>4</v>
      </c>
      <c r="E307" s="83" t="s">
        <v>613</v>
      </c>
      <c r="F307" s="83" t="s">
        <v>629</v>
      </c>
      <c r="G307" s="83" t="s">
        <v>608</v>
      </c>
      <c r="H307" s="83">
        <v>0</v>
      </c>
      <c r="I307" s="83"/>
      <c r="J307" s="83"/>
      <c r="K307" s="83"/>
      <c r="L307" s="83"/>
      <c r="M307" s="83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  <c r="AC307" s="85"/>
      <c r="AD307" s="85"/>
      <c r="AE307" s="85"/>
      <c r="AF307" s="85"/>
      <c r="AG307" s="85"/>
      <c r="AH307" s="85"/>
      <c r="AI307" s="85"/>
      <c r="AJ307" s="85"/>
      <c r="AK307" s="85"/>
      <c r="AL307" s="85"/>
      <c r="AM307" s="85"/>
      <c r="AN307" s="85"/>
      <c r="AO307" s="85"/>
      <c r="AP307" s="14"/>
    </row>
    <row r="308" spans="1:42" x14ac:dyDescent="0.35">
      <c r="A308" s="82">
        <v>30</v>
      </c>
      <c r="B308" s="83" t="s">
        <v>77</v>
      </c>
      <c r="C308" s="83" t="s">
        <v>78</v>
      </c>
      <c r="D308" s="83">
        <v>5</v>
      </c>
      <c r="E308" s="83" t="s">
        <v>614</v>
      </c>
      <c r="F308" s="83" t="s">
        <v>629</v>
      </c>
      <c r="G308" s="83" t="s">
        <v>608</v>
      </c>
      <c r="H308" s="83">
        <v>0</v>
      </c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  <c r="AA308" s="83"/>
      <c r="AB308" s="83"/>
      <c r="AC308" s="83"/>
      <c r="AD308" s="83"/>
      <c r="AE308" s="83"/>
      <c r="AF308" s="83"/>
      <c r="AG308" s="83"/>
      <c r="AH308" s="83"/>
      <c r="AI308" s="83"/>
      <c r="AJ308" s="83"/>
      <c r="AK308" s="83"/>
      <c r="AL308" s="83"/>
      <c r="AM308" s="83"/>
      <c r="AN308" s="83"/>
      <c r="AO308" s="83"/>
      <c r="AP308" s="14"/>
    </row>
    <row r="309" spans="1:42" x14ac:dyDescent="0.35">
      <c r="A309" s="82">
        <v>30</v>
      </c>
      <c r="B309" s="83" t="s">
        <v>77</v>
      </c>
      <c r="C309" s="83" t="s">
        <v>78</v>
      </c>
      <c r="D309" s="83">
        <v>6</v>
      </c>
      <c r="E309" s="83" t="s">
        <v>615</v>
      </c>
      <c r="F309" s="83" t="s">
        <v>630</v>
      </c>
      <c r="G309" s="83" t="s">
        <v>621</v>
      </c>
      <c r="H309" s="83">
        <v>0</v>
      </c>
      <c r="I309" s="83">
        <v>1.59375E-2</v>
      </c>
      <c r="J309" s="83">
        <v>1.6228199999999866E-2</v>
      </c>
      <c r="K309" s="83">
        <v>1.1220000000000124E-2</v>
      </c>
      <c r="L309" s="83">
        <v>1.4279999999999786E-2</v>
      </c>
      <c r="M309" s="83">
        <v>1.4618289132073459E-2</v>
      </c>
      <c r="N309" s="83">
        <v>1.509277338079292E-2</v>
      </c>
      <c r="O309" s="83">
        <v>1.5481817523446462E-2</v>
      </c>
      <c r="P309" s="83">
        <v>1.55247455588304E-2</v>
      </c>
      <c r="Q309" s="83">
        <v>1.550119232831401E-2</v>
      </c>
      <c r="R309" s="83">
        <v>1.5469182984730533E-2</v>
      </c>
      <c r="S309" s="83">
        <v>1.5462658121838604E-2</v>
      </c>
      <c r="T309" s="83">
        <v>1.5407673283367531E-2</v>
      </c>
      <c r="U309" s="83">
        <v>1.5385781115158224E-2</v>
      </c>
      <c r="V309" s="83">
        <v>1.5281411748800423E-2</v>
      </c>
      <c r="W309" s="83">
        <v>1.5175001898562891E-2</v>
      </c>
      <c r="X309" s="83">
        <v>1.50665627092868E-2</v>
      </c>
      <c r="Y309" s="83">
        <v>1.4956105387737841E-2</v>
      </c>
      <c r="Z309" s="83">
        <v>1.4843641202606032E-2</v>
      </c>
      <c r="AA309" s="83">
        <v>1.4619058495239661E-2</v>
      </c>
      <c r="AB309" s="83">
        <v>1.4392162501093023E-2</v>
      </c>
      <c r="AC309" s="83">
        <v>1.4162959759255555E-2</v>
      </c>
      <c r="AD309" s="83">
        <v>1.3931456838196599E-2</v>
      </c>
      <c r="AE309" s="83">
        <v>1.3697660335765157E-2</v>
      </c>
      <c r="AF309" s="83">
        <v>1.3354694590854553E-2</v>
      </c>
      <c r="AG309" s="83">
        <v>1.3009177439207846E-2</v>
      </c>
      <c r="AH309" s="83">
        <v>1.2661112324344205E-2</v>
      </c>
      <c r="AI309" s="83">
        <v>1.2310502701933001E-2</v>
      </c>
      <c r="AJ309" s="83">
        <v>1.1957352039793839E-2</v>
      </c>
      <c r="AK309" s="83">
        <v>1.1501322408384635E-2</v>
      </c>
      <c r="AL309" s="83">
        <v>1.1042552380170104E-2</v>
      </c>
      <c r="AM309" s="83">
        <v>1.0581043545814829E-2</v>
      </c>
      <c r="AN309" s="83">
        <v>1.0116797500228827E-2</v>
      </c>
      <c r="AO309" s="83">
        <v>9.6498158425675929E-3</v>
      </c>
      <c r="AP309" s="14"/>
    </row>
    <row r="310" spans="1:42" x14ac:dyDescent="0.35">
      <c r="A310" s="82">
        <v>30</v>
      </c>
      <c r="B310" s="83" t="s">
        <v>77</v>
      </c>
      <c r="C310" s="83" t="s">
        <v>78</v>
      </c>
      <c r="D310" s="83">
        <v>7</v>
      </c>
      <c r="E310" s="83" t="s">
        <v>616</v>
      </c>
      <c r="F310" s="83" t="s">
        <v>630</v>
      </c>
      <c r="G310" s="83" t="s">
        <v>621</v>
      </c>
      <c r="H310" s="83">
        <v>0</v>
      </c>
      <c r="I310" s="83">
        <v>1.53125E-2</v>
      </c>
      <c r="J310" s="83">
        <v>1.5591799999999871E-2</v>
      </c>
      <c r="K310" s="83">
        <v>1.0780000000000118E-2</v>
      </c>
      <c r="L310" s="83">
        <v>1.3719999999999795E-2</v>
      </c>
      <c r="M310" s="83">
        <v>1.4045022891599989E-2</v>
      </c>
      <c r="N310" s="83">
        <v>1.450089991487947E-2</v>
      </c>
      <c r="O310" s="83">
        <v>1.4874687424487776E-2</v>
      </c>
      <c r="P310" s="83">
        <v>1.4915932007503718E-2</v>
      </c>
      <c r="Q310" s="83">
        <v>1.489330243308601E-2</v>
      </c>
      <c r="R310" s="83">
        <v>1.4862548357878353E-2</v>
      </c>
      <c r="S310" s="83">
        <v>1.4856279371962581E-2</v>
      </c>
      <c r="T310" s="83">
        <v>1.4803450801666843E-2</v>
      </c>
      <c r="U310" s="83">
        <v>1.4782417149857903E-2</v>
      </c>
      <c r="V310" s="83">
        <v>1.4682140699827855E-2</v>
      </c>
      <c r="W310" s="83">
        <v>1.4579903784893759E-2</v>
      </c>
      <c r="X310" s="83">
        <v>1.4475717112844179E-2</v>
      </c>
      <c r="Y310" s="83">
        <v>1.4369591450963807E-2</v>
      </c>
      <c r="Z310" s="83">
        <v>1.4261537626033246E-2</v>
      </c>
      <c r="AA310" s="83">
        <v>1.4045762083661635E-2</v>
      </c>
      <c r="AB310" s="83">
        <v>1.3827763971638393E-2</v>
      </c>
      <c r="AC310" s="83">
        <v>1.3607549572618083E-2</v>
      </c>
      <c r="AD310" s="83">
        <v>1.3385125197483005E-2</v>
      </c>
      <c r="AE310" s="83">
        <v>1.3160497185342993E-2</v>
      </c>
      <c r="AF310" s="83">
        <v>1.2830981077487709E-2</v>
      </c>
      <c r="AG310" s="83">
        <v>1.249901361806244E-2</v>
      </c>
      <c r="AH310" s="83">
        <v>1.2164598115546392E-2</v>
      </c>
      <c r="AI310" s="83">
        <v>1.1827737890092489E-2</v>
      </c>
      <c r="AJ310" s="83">
        <v>1.1488436273527414E-2</v>
      </c>
      <c r="AK310" s="83">
        <v>1.1050290157075432E-2</v>
      </c>
      <c r="AL310" s="83">
        <v>1.0609511110359512E-2</v>
      </c>
      <c r="AM310" s="83">
        <v>1.0166100661665227E-2</v>
      </c>
      <c r="AN310" s="83">
        <v>9.7200603433571092E-3</v>
      </c>
      <c r="AO310" s="83">
        <v>9.2713916918786676E-3</v>
      </c>
      <c r="AP310" s="14"/>
    </row>
    <row r="311" spans="1:42" x14ac:dyDescent="0.35">
      <c r="A311" s="82">
        <v>30</v>
      </c>
      <c r="B311" s="83" t="s">
        <v>77</v>
      </c>
      <c r="C311" s="83" t="s">
        <v>78</v>
      </c>
      <c r="D311" s="83">
        <v>8</v>
      </c>
      <c r="E311" s="83" t="s">
        <v>617</v>
      </c>
      <c r="F311" s="83" t="s">
        <v>629</v>
      </c>
      <c r="G311" s="83" t="s">
        <v>608</v>
      </c>
      <c r="H311" s="83">
        <v>0</v>
      </c>
      <c r="I311" s="83"/>
      <c r="J311" s="83"/>
      <c r="K311" s="83"/>
      <c r="L311" s="83"/>
      <c r="M311" s="83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  <c r="AA311" s="85"/>
      <c r="AB311" s="85"/>
      <c r="AC311" s="85"/>
      <c r="AD311" s="85"/>
      <c r="AE311" s="85"/>
      <c r="AF311" s="85"/>
      <c r="AG311" s="85"/>
      <c r="AH311" s="85"/>
      <c r="AI311" s="85"/>
      <c r="AJ311" s="85"/>
      <c r="AK311" s="85"/>
      <c r="AL311" s="85"/>
      <c r="AM311" s="85"/>
      <c r="AN311" s="85"/>
      <c r="AO311" s="85"/>
      <c r="AP311" s="14"/>
    </row>
    <row r="312" spans="1:42" x14ac:dyDescent="0.35">
      <c r="A312" s="82">
        <v>30</v>
      </c>
      <c r="B312" s="83" t="s">
        <v>77</v>
      </c>
      <c r="C312" s="83" t="s">
        <v>78</v>
      </c>
      <c r="D312" s="83">
        <v>9</v>
      </c>
      <c r="E312" s="83" t="s">
        <v>618</v>
      </c>
      <c r="F312" s="83" t="s">
        <v>629</v>
      </c>
      <c r="G312" s="83" t="s">
        <v>608</v>
      </c>
      <c r="H312" s="83">
        <v>0</v>
      </c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  <c r="AA312" s="83"/>
      <c r="AB312" s="83"/>
      <c r="AC312" s="83"/>
      <c r="AD312" s="83"/>
      <c r="AE312" s="83"/>
      <c r="AF312" s="83"/>
      <c r="AG312" s="83"/>
      <c r="AH312" s="83"/>
      <c r="AI312" s="83"/>
      <c r="AJ312" s="83"/>
      <c r="AK312" s="83"/>
      <c r="AL312" s="83"/>
      <c r="AM312" s="83"/>
      <c r="AN312" s="83"/>
      <c r="AO312" s="83"/>
      <c r="AP312" s="14"/>
    </row>
    <row r="313" spans="1:42" x14ac:dyDescent="0.35">
      <c r="A313" s="82">
        <v>30</v>
      </c>
      <c r="B313" s="83" t="s">
        <v>77</v>
      </c>
      <c r="C313" s="83" t="s">
        <v>78</v>
      </c>
      <c r="D313" s="83">
        <v>10</v>
      </c>
      <c r="E313" s="83" t="s">
        <v>619</v>
      </c>
      <c r="F313" s="83" t="s">
        <v>629</v>
      </c>
      <c r="G313" s="83" t="s">
        <v>608</v>
      </c>
      <c r="H313" s="83">
        <v>0</v>
      </c>
      <c r="I313" s="83"/>
      <c r="J313" s="83"/>
      <c r="K313" s="83"/>
      <c r="L313" s="83"/>
      <c r="M313" s="83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  <c r="AA313" s="85"/>
      <c r="AB313" s="85"/>
      <c r="AC313" s="85"/>
      <c r="AD313" s="85"/>
      <c r="AE313" s="85"/>
      <c r="AF313" s="85"/>
      <c r="AG313" s="85"/>
      <c r="AH313" s="85"/>
      <c r="AI313" s="85"/>
      <c r="AJ313" s="85"/>
      <c r="AK313" s="85"/>
      <c r="AL313" s="85"/>
      <c r="AM313" s="85"/>
      <c r="AN313" s="85"/>
      <c r="AO313" s="85"/>
      <c r="AP313" s="14"/>
    </row>
    <row r="314" spans="1:42" x14ac:dyDescent="0.35">
      <c r="A314" s="86">
        <v>31</v>
      </c>
      <c r="B314" s="87" t="s">
        <v>79</v>
      </c>
      <c r="C314" s="87" t="s">
        <v>80</v>
      </c>
      <c r="D314" s="87">
        <v>1</v>
      </c>
      <c r="E314" s="87" t="s">
        <v>607</v>
      </c>
      <c r="F314" s="87" t="s">
        <v>629</v>
      </c>
      <c r="G314" s="87" t="s">
        <v>608</v>
      </c>
      <c r="H314" s="87">
        <v>0</v>
      </c>
      <c r="I314" s="87"/>
      <c r="J314" s="87"/>
      <c r="K314" s="87"/>
      <c r="L314" s="87"/>
      <c r="M314" s="87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  <c r="AA314" s="84"/>
      <c r="AB314" s="84"/>
      <c r="AC314" s="84"/>
      <c r="AD314" s="84"/>
      <c r="AE314" s="84"/>
      <c r="AF314" s="84"/>
      <c r="AG314" s="84"/>
      <c r="AH314" s="84"/>
      <c r="AI314" s="84"/>
      <c r="AJ314" s="84"/>
      <c r="AK314" s="84"/>
      <c r="AL314" s="84"/>
      <c r="AM314" s="84"/>
      <c r="AN314" s="84"/>
      <c r="AO314" s="84"/>
      <c r="AP314" s="2"/>
    </row>
    <row r="315" spans="1:42" x14ac:dyDescent="0.35">
      <c r="A315" s="86">
        <v>31</v>
      </c>
      <c r="B315" s="87" t="s">
        <v>79</v>
      </c>
      <c r="C315" s="87" t="s">
        <v>80</v>
      </c>
      <c r="D315" s="87">
        <v>2</v>
      </c>
      <c r="E315" s="87" t="s">
        <v>609</v>
      </c>
      <c r="F315" s="87" t="s">
        <v>629</v>
      </c>
      <c r="G315" s="87" t="s">
        <v>608</v>
      </c>
      <c r="H315" s="87">
        <v>0</v>
      </c>
      <c r="I315" s="87"/>
      <c r="J315" s="87"/>
      <c r="K315" s="87"/>
      <c r="L315" s="87"/>
      <c r="M315" s="87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2"/>
    </row>
    <row r="316" spans="1:42" x14ac:dyDescent="0.35">
      <c r="A316" s="86">
        <v>31</v>
      </c>
      <c r="B316" s="87" t="s">
        <v>79</v>
      </c>
      <c r="C316" s="87" t="s">
        <v>80</v>
      </c>
      <c r="D316" s="87">
        <v>3</v>
      </c>
      <c r="E316" s="87" t="s">
        <v>610</v>
      </c>
      <c r="F316" s="87" t="s">
        <v>634</v>
      </c>
      <c r="G316" s="87" t="s">
        <v>612</v>
      </c>
      <c r="H316" s="87">
        <v>0</v>
      </c>
      <c r="I316" s="87">
        <v>959.38</v>
      </c>
      <c r="J316" s="87"/>
      <c r="K316" s="87"/>
      <c r="L316" s="87"/>
      <c r="M316" s="87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  <c r="AA316" s="84"/>
      <c r="AB316" s="84"/>
      <c r="AC316" s="84"/>
      <c r="AD316" s="84"/>
      <c r="AE316" s="84"/>
      <c r="AF316" s="84"/>
      <c r="AG316" s="84"/>
      <c r="AH316" s="84"/>
      <c r="AI316" s="84"/>
      <c r="AJ316" s="84"/>
      <c r="AK316" s="84"/>
      <c r="AL316" s="84"/>
      <c r="AM316" s="84"/>
      <c r="AN316" s="84"/>
      <c r="AO316" s="84"/>
      <c r="AP316" s="2"/>
    </row>
    <row r="317" spans="1:42" x14ac:dyDescent="0.35">
      <c r="A317" s="86">
        <v>31</v>
      </c>
      <c r="B317" s="87" t="s">
        <v>79</v>
      </c>
      <c r="C317" s="87" t="s">
        <v>80</v>
      </c>
      <c r="D317" s="87">
        <v>4</v>
      </c>
      <c r="E317" s="87" t="s">
        <v>613</v>
      </c>
      <c r="F317" s="87" t="s">
        <v>629</v>
      </c>
      <c r="G317" s="87" t="s">
        <v>608</v>
      </c>
      <c r="H317" s="87">
        <v>0</v>
      </c>
      <c r="I317" s="87"/>
      <c r="J317" s="87"/>
      <c r="K317" s="87"/>
      <c r="L317" s="87"/>
      <c r="M317" s="87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  <c r="AA317" s="84"/>
      <c r="AB317" s="84"/>
      <c r="AC317" s="84"/>
      <c r="AD317" s="84"/>
      <c r="AE317" s="84"/>
      <c r="AF317" s="84"/>
      <c r="AG317" s="84"/>
      <c r="AH317" s="84"/>
      <c r="AI317" s="84"/>
      <c r="AJ317" s="84"/>
      <c r="AK317" s="84"/>
      <c r="AL317" s="84"/>
      <c r="AM317" s="84"/>
      <c r="AN317" s="84"/>
      <c r="AO317" s="84"/>
      <c r="AP317" s="2"/>
    </row>
    <row r="318" spans="1:42" x14ac:dyDescent="0.35">
      <c r="A318" s="86">
        <v>31</v>
      </c>
      <c r="B318" s="87" t="s">
        <v>79</v>
      </c>
      <c r="C318" s="87" t="s">
        <v>80</v>
      </c>
      <c r="D318" s="87">
        <v>5</v>
      </c>
      <c r="E318" s="87" t="s">
        <v>614</v>
      </c>
      <c r="F318" s="87" t="s">
        <v>629</v>
      </c>
      <c r="G318" s="87" t="s">
        <v>608</v>
      </c>
      <c r="H318" s="87">
        <v>0</v>
      </c>
      <c r="I318" s="87"/>
      <c r="J318" s="87"/>
      <c r="K318" s="87"/>
      <c r="L318" s="87"/>
      <c r="M318" s="87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  <c r="AC318" s="84"/>
      <c r="AD318" s="84"/>
      <c r="AE318" s="84"/>
      <c r="AF318" s="84"/>
      <c r="AG318" s="84"/>
      <c r="AH318" s="84"/>
      <c r="AI318" s="84"/>
      <c r="AJ318" s="84"/>
      <c r="AK318" s="84"/>
      <c r="AL318" s="84"/>
      <c r="AM318" s="84"/>
      <c r="AN318" s="84"/>
      <c r="AO318" s="84"/>
      <c r="AP318" s="2"/>
    </row>
    <row r="319" spans="1:42" x14ac:dyDescent="0.35">
      <c r="A319" s="86">
        <v>31</v>
      </c>
      <c r="B319" s="87" t="s">
        <v>79</v>
      </c>
      <c r="C319" s="87" t="s">
        <v>80</v>
      </c>
      <c r="D319" s="87">
        <v>6</v>
      </c>
      <c r="E319" s="87" t="s">
        <v>615</v>
      </c>
      <c r="F319" s="87" t="s">
        <v>630</v>
      </c>
      <c r="G319" s="87" t="s">
        <v>621</v>
      </c>
      <c r="H319" s="87">
        <v>0</v>
      </c>
      <c r="I319" s="87">
        <v>6.1199999999999997E-2</v>
      </c>
      <c r="J319" s="87">
        <v>6.5280000000000005E-2</v>
      </c>
      <c r="K319" s="87">
        <v>9.894E-2</v>
      </c>
      <c r="L319" s="87">
        <v>8.8739999999999999E-2</v>
      </c>
      <c r="M319" s="87">
        <v>9.1633326131049034E-2</v>
      </c>
      <c r="N319" s="80">
        <v>9.3693204722512802E-2</v>
      </c>
      <c r="O319" s="80">
        <v>9.5512727949884343E-2</v>
      </c>
      <c r="P319" s="80">
        <v>9.5660160100200994E-2</v>
      </c>
      <c r="Q319" s="80">
        <v>9.5485992624518262E-2</v>
      </c>
      <c r="R319" s="80">
        <v>9.5265913908157474E-2</v>
      </c>
      <c r="S319" s="80">
        <v>9.5160185110372039E-2</v>
      </c>
      <c r="T319" s="80">
        <v>9.481965861073352E-2</v>
      </c>
      <c r="U319" s="80">
        <v>9.4634980005912139E-2</v>
      </c>
      <c r="V319" s="80">
        <v>9.4057277207313203E-2</v>
      </c>
      <c r="W319" s="80">
        <v>9.3465446880624387E-2</v>
      </c>
      <c r="X319" s="80">
        <v>9.2859494598266895E-2</v>
      </c>
      <c r="Y319" s="80">
        <v>9.2239425963623056E-2</v>
      </c>
      <c r="Z319" s="80">
        <v>9.1605246611038277E-2</v>
      </c>
      <c r="AA319" s="80">
        <v>9.0443336275710884E-2</v>
      </c>
      <c r="AB319" s="80">
        <v>8.9267162010843837E-2</v>
      </c>
      <c r="AC319" s="80">
        <v>8.8076727085981604E-2</v>
      </c>
      <c r="AD319" s="80">
        <v>8.6872034785359029E-2</v>
      </c>
      <c r="AE319" s="80">
        <v>8.565308840790041E-2</v>
      </c>
      <c r="AF319" s="80">
        <v>8.3924437381785538E-2</v>
      </c>
      <c r="AG319" s="80">
        <v>8.218140336615308E-2</v>
      </c>
      <c r="AH319" s="80">
        <v>8.0423988082762188E-2</v>
      </c>
      <c r="AI319" s="80">
        <v>7.8652193259447986E-2</v>
      </c>
      <c r="AJ319" s="80">
        <v>7.6866020630120116E-2</v>
      </c>
      <c r="AK319" s="80">
        <v>7.4602704368478129E-2</v>
      </c>
      <c r="AL319" s="80">
        <v>7.2324910622283911E-2</v>
      </c>
      <c r="AM319" s="80">
        <v>7.0032640186869569E-2</v>
      </c>
      <c r="AN319" s="80">
        <v>6.7725893859690189E-2</v>
      </c>
      <c r="AO319" s="80">
        <v>6.5404672440323705E-2</v>
      </c>
      <c r="AP319" s="2"/>
    </row>
    <row r="320" spans="1:42" x14ac:dyDescent="0.35">
      <c r="A320" s="86">
        <v>31</v>
      </c>
      <c r="B320" s="87" t="s">
        <v>79</v>
      </c>
      <c r="C320" s="87" t="s">
        <v>80</v>
      </c>
      <c r="D320" s="87">
        <v>7</v>
      </c>
      <c r="E320" s="87" t="s">
        <v>616</v>
      </c>
      <c r="F320" s="87" t="s">
        <v>630</v>
      </c>
      <c r="G320" s="87" t="s">
        <v>621</v>
      </c>
      <c r="H320" s="87">
        <v>0</v>
      </c>
      <c r="I320" s="87">
        <v>5.8799999999999998E-2</v>
      </c>
      <c r="J320" s="87">
        <v>6.2719999999999998E-2</v>
      </c>
      <c r="K320" s="87">
        <v>9.5060000000000006E-2</v>
      </c>
      <c r="L320" s="87">
        <v>8.5259999999999989E-2</v>
      </c>
      <c r="M320" s="87">
        <v>8.8039862361203966E-2</v>
      </c>
      <c r="N320" s="87">
        <v>9.0018961400061326E-2</v>
      </c>
      <c r="O320" s="87">
        <v>9.1767130775379083E-2</v>
      </c>
      <c r="P320" s="87">
        <v>9.1908781272742116E-2</v>
      </c>
      <c r="Q320" s="87">
        <v>9.1741443894144986E-2</v>
      </c>
      <c r="R320" s="87">
        <v>9.1529995715680712E-2</v>
      </c>
      <c r="S320" s="87">
        <v>9.1428413145259416E-2</v>
      </c>
      <c r="T320" s="87">
        <v>9.1101240625998864E-2</v>
      </c>
      <c r="U320" s="87">
        <v>9.0923804319405777E-2</v>
      </c>
      <c r="V320" s="87">
        <v>9.0368756532516595E-2</v>
      </c>
      <c r="W320" s="87">
        <v>8.9800135238246953E-2</v>
      </c>
      <c r="X320" s="87">
        <v>8.9217945790491721E-2</v>
      </c>
      <c r="Y320" s="87">
        <v>8.8622193572892749E-2</v>
      </c>
      <c r="Z320" s="87">
        <v>8.8012883998840691E-2</v>
      </c>
      <c r="AA320" s="87">
        <v>8.6896538774702603E-2</v>
      </c>
      <c r="AB320" s="87">
        <v>8.5766488990810741E-2</v>
      </c>
      <c r="AC320" s="87">
        <v>8.4622737788492136E-2</v>
      </c>
      <c r="AD320" s="87">
        <v>8.3465288323188072E-2</v>
      </c>
      <c r="AE320" s="87">
        <v>8.2294143764453334E-2</v>
      </c>
      <c r="AF320" s="87">
        <v>8.0633282974656689E-2</v>
      </c>
      <c r="AG320" s="87">
        <v>7.8958603234147065E-2</v>
      </c>
      <c r="AH320" s="87">
        <v>7.7270106197163679E-2</v>
      </c>
      <c r="AI320" s="87">
        <v>7.5567793523783358E-2</v>
      </c>
      <c r="AJ320" s="87">
        <v>7.3851666879919328E-2</v>
      </c>
      <c r="AK320" s="87">
        <v>7.1677108118733873E-2</v>
      </c>
      <c r="AL320" s="87">
        <v>6.9488639617488468E-2</v>
      </c>
      <c r="AM320" s="87">
        <v>6.7286262140325667E-2</v>
      </c>
      <c r="AN320" s="87">
        <v>6.5069976453427825E-2</v>
      </c>
      <c r="AO320" s="87">
        <v>6.2839783325016899E-2</v>
      </c>
      <c r="AP320" s="2"/>
    </row>
    <row r="321" spans="1:42" x14ac:dyDescent="0.35">
      <c r="A321" s="86">
        <v>31</v>
      </c>
      <c r="B321" s="87" t="s">
        <v>79</v>
      </c>
      <c r="C321" s="87" t="s">
        <v>80</v>
      </c>
      <c r="D321" s="87">
        <v>8</v>
      </c>
      <c r="E321" s="87" t="s">
        <v>617</v>
      </c>
      <c r="F321" s="87" t="s">
        <v>629</v>
      </c>
      <c r="G321" s="87" t="s">
        <v>608</v>
      </c>
      <c r="H321" s="87">
        <v>0</v>
      </c>
      <c r="I321" s="87"/>
      <c r="J321" s="87"/>
      <c r="K321" s="87"/>
      <c r="L321" s="87"/>
      <c r="M321" s="87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2"/>
    </row>
    <row r="322" spans="1:42" x14ac:dyDescent="0.35">
      <c r="A322" s="86">
        <v>31</v>
      </c>
      <c r="B322" s="87" t="s">
        <v>79</v>
      </c>
      <c r="C322" s="87" t="s">
        <v>80</v>
      </c>
      <c r="D322" s="87">
        <v>9</v>
      </c>
      <c r="E322" s="87" t="s">
        <v>618</v>
      </c>
      <c r="F322" s="87" t="s">
        <v>629</v>
      </c>
      <c r="G322" s="87" t="s">
        <v>608</v>
      </c>
      <c r="H322" s="87">
        <v>0</v>
      </c>
      <c r="I322" s="87"/>
      <c r="J322" s="87"/>
      <c r="K322" s="87"/>
      <c r="L322" s="87"/>
      <c r="M322" s="87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  <c r="AB322" s="84"/>
      <c r="AC322" s="84"/>
      <c r="AD322" s="84"/>
      <c r="AE322" s="84"/>
      <c r="AF322" s="84"/>
      <c r="AG322" s="84"/>
      <c r="AH322" s="84"/>
      <c r="AI322" s="84"/>
      <c r="AJ322" s="84"/>
      <c r="AK322" s="84"/>
      <c r="AL322" s="84"/>
      <c r="AM322" s="84"/>
      <c r="AN322" s="84"/>
      <c r="AO322" s="84"/>
      <c r="AP322" s="2"/>
    </row>
    <row r="323" spans="1:42" x14ac:dyDescent="0.35">
      <c r="A323" s="86">
        <v>31</v>
      </c>
      <c r="B323" s="87" t="s">
        <v>79</v>
      </c>
      <c r="C323" s="87" t="s">
        <v>80</v>
      </c>
      <c r="D323" s="87">
        <v>10</v>
      </c>
      <c r="E323" s="87" t="s">
        <v>619</v>
      </c>
      <c r="F323" s="87" t="s">
        <v>629</v>
      </c>
      <c r="G323" s="87" t="s">
        <v>608</v>
      </c>
      <c r="H323" s="87">
        <v>0</v>
      </c>
      <c r="I323" s="87"/>
      <c r="J323" s="87"/>
      <c r="K323" s="87"/>
      <c r="L323" s="87"/>
      <c r="M323" s="87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  <c r="AA323" s="84"/>
      <c r="AB323" s="84"/>
      <c r="AC323" s="84"/>
      <c r="AD323" s="84"/>
      <c r="AE323" s="84"/>
      <c r="AF323" s="84"/>
      <c r="AG323" s="84"/>
      <c r="AH323" s="84"/>
      <c r="AI323" s="84"/>
      <c r="AJ323" s="84"/>
      <c r="AK323" s="84"/>
      <c r="AL323" s="84"/>
      <c r="AM323" s="84"/>
      <c r="AN323" s="84"/>
      <c r="AO323" s="84"/>
      <c r="AP323" s="2"/>
    </row>
    <row r="324" spans="1:42" x14ac:dyDescent="0.35">
      <c r="A324" s="82">
        <v>32</v>
      </c>
      <c r="B324" s="83" t="s">
        <v>81</v>
      </c>
      <c r="C324" s="83" t="s">
        <v>82</v>
      </c>
      <c r="D324" s="83">
        <v>1</v>
      </c>
      <c r="E324" s="83" t="s">
        <v>607</v>
      </c>
      <c r="F324" s="83" t="s">
        <v>629</v>
      </c>
      <c r="G324" s="83" t="s">
        <v>608</v>
      </c>
      <c r="H324" s="83">
        <v>0</v>
      </c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  <c r="AA324" s="83"/>
      <c r="AB324" s="83"/>
      <c r="AC324" s="83"/>
      <c r="AD324" s="83"/>
      <c r="AE324" s="83"/>
      <c r="AF324" s="83"/>
      <c r="AG324" s="83"/>
      <c r="AH324" s="83"/>
      <c r="AI324" s="83"/>
      <c r="AJ324" s="83"/>
      <c r="AK324" s="83"/>
      <c r="AL324" s="83"/>
      <c r="AM324" s="83"/>
      <c r="AN324" s="83"/>
      <c r="AO324" s="83"/>
      <c r="AP324" s="14"/>
    </row>
    <row r="325" spans="1:42" x14ac:dyDescent="0.35">
      <c r="A325" s="82">
        <v>32</v>
      </c>
      <c r="B325" s="83" t="s">
        <v>81</v>
      </c>
      <c r="C325" s="83" t="s">
        <v>82</v>
      </c>
      <c r="D325" s="83">
        <v>2</v>
      </c>
      <c r="E325" s="83" t="s">
        <v>609</v>
      </c>
      <c r="F325" s="83" t="s">
        <v>629</v>
      </c>
      <c r="G325" s="83" t="s">
        <v>608</v>
      </c>
      <c r="H325" s="83">
        <v>0</v>
      </c>
      <c r="I325" s="83"/>
      <c r="J325" s="83"/>
      <c r="K325" s="83"/>
      <c r="L325" s="83"/>
      <c r="M325" s="83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  <c r="AA325" s="85"/>
      <c r="AB325" s="85"/>
      <c r="AC325" s="85"/>
      <c r="AD325" s="85"/>
      <c r="AE325" s="85"/>
      <c r="AF325" s="85"/>
      <c r="AG325" s="85"/>
      <c r="AH325" s="85"/>
      <c r="AI325" s="85"/>
      <c r="AJ325" s="85"/>
      <c r="AK325" s="85"/>
      <c r="AL325" s="85"/>
      <c r="AM325" s="85"/>
      <c r="AN325" s="85"/>
      <c r="AO325" s="85"/>
      <c r="AP325" s="14"/>
    </row>
    <row r="326" spans="1:42" x14ac:dyDescent="0.35">
      <c r="A326" s="82">
        <v>32</v>
      </c>
      <c r="B326" s="83" t="s">
        <v>81</v>
      </c>
      <c r="C326" s="83" t="s">
        <v>82</v>
      </c>
      <c r="D326" s="83">
        <v>3</v>
      </c>
      <c r="E326" s="83" t="s">
        <v>610</v>
      </c>
      <c r="F326" s="83" t="s">
        <v>634</v>
      </c>
      <c r="G326" s="83" t="s">
        <v>612</v>
      </c>
      <c r="H326" s="83">
        <v>0</v>
      </c>
      <c r="I326" s="83">
        <v>959.38</v>
      </c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  <c r="AA326" s="83"/>
      <c r="AB326" s="83"/>
      <c r="AC326" s="83"/>
      <c r="AD326" s="83"/>
      <c r="AE326" s="83"/>
      <c r="AF326" s="83"/>
      <c r="AG326" s="83"/>
      <c r="AH326" s="83"/>
      <c r="AI326" s="83"/>
      <c r="AJ326" s="83"/>
      <c r="AK326" s="83"/>
      <c r="AL326" s="83"/>
      <c r="AM326" s="83"/>
      <c r="AN326" s="83"/>
      <c r="AO326" s="83"/>
      <c r="AP326" s="14"/>
    </row>
    <row r="327" spans="1:42" x14ac:dyDescent="0.35">
      <c r="A327" s="82">
        <v>32</v>
      </c>
      <c r="B327" s="83" t="s">
        <v>81</v>
      </c>
      <c r="C327" s="83" t="s">
        <v>82</v>
      </c>
      <c r="D327" s="83">
        <v>4</v>
      </c>
      <c r="E327" s="83" t="s">
        <v>613</v>
      </c>
      <c r="F327" s="83" t="s">
        <v>629</v>
      </c>
      <c r="G327" s="83" t="s">
        <v>608</v>
      </c>
      <c r="H327" s="83">
        <v>0</v>
      </c>
      <c r="I327" s="83"/>
      <c r="J327" s="83"/>
      <c r="K327" s="83"/>
      <c r="L327" s="83"/>
      <c r="M327" s="83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  <c r="AC327" s="85"/>
      <c r="AD327" s="85"/>
      <c r="AE327" s="85"/>
      <c r="AF327" s="85"/>
      <c r="AG327" s="85"/>
      <c r="AH327" s="85"/>
      <c r="AI327" s="85"/>
      <c r="AJ327" s="85"/>
      <c r="AK327" s="85"/>
      <c r="AL327" s="85"/>
      <c r="AM327" s="85"/>
      <c r="AN327" s="85"/>
      <c r="AO327" s="85"/>
      <c r="AP327" s="14"/>
    </row>
    <row r="328" spans="1:42" x14ac:dyDescent="0.35">
      <c r="A328" s="82">
        <v>32</v>
      </c>
      <c r="B328" s="83" t="s">
        <v>81</v>
      </c>
      <c r="C328" s="83" t="s">
        <v>82</v>
      </c>
      <c r="D328" s="83">
        <v>5</v>
      </c>
      <c r="E328" s="83" t="s">
        <v>614</v>
      </c>
      <c r="F328" s="83" t="s">
        <v>629</v>
      </c>
      <c r="G328" s="83" t="s">
        <v>608</v>
      </c>
      <c r="H328" s="83">
        <v>0</v>
      </c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  <c r="AA328" s="83"/>
      <c r="AB328" s="83"/>
      <c r="AC328" s="83"/>
      <c r="AD328" s="83"/>
      <c r="AE328" s="83"/>
      <c r="AF328" s="83"/>
      <c r="AG328" s="83"/>
      <c r="AH328" s="83"/>
      <c r="AI328" s="83"/>
      <c r="AJ328" s="83"/>
      <c r="AK328" s="83"/>
      <c r="AL328" s="83"/>
      <c r="AM328" s="83"/>
      <c r="AN328" s="83"/>
      <c r="AO328" s="83"/>
      <c r="AP328" s="14"/>
    </row>
    <row r="329" spans="1:42" x14ac:dyDescent="0.35">
      <c r="A329" s="82">
        <v>32</v>
      </c>
      <c r="B329" s="83" t="s">
        <v>81</v>
      </c>
      <c r="C329" s="83" t="s">
        <v>82</v>
      </c>
      <c r="D329" s="83">
        <v>6</v>
      </c>
      <c r="E329" s="83" t="s">
        <v>615</v>
      </c>
      <c r="F329" s="83" t="s">
        <v>630</v>
      </c>
      <c r="G329" s="83" t="s">
        <v>621</v>
      </c>
      <c r="H329" s="83">
        <v>0</v>
      </c>
      <c r="I329" s="83">
        <v>2.1764720016000019E-2</v>
      </c>
      <c r="J329" s="83">
        <v>3.8318099484000015E-2</v>
      </c>
      <c r="K329" s="83">
        <v>0.157940829</v>
      </c>
      <c r="L329" s="83">
        <v>0.11887306582800004</v>
      </c>
      <c r="M329" s="83">
        <v>0.12061004214154622</v>
      </c>
      <c r="N329" s="83">
        <v>0.12491192896029708</v>
      </c>
      <c r="O329" s="83">
        <v>0.12806159779932197</v>
      </c>
      <c r="P329" s="83">
        <v>0.12956298368058397</v>
      </c>
      <c r="Q329" s="83">
        <v>0.13067088835592713</v>
      </c>
      <c r="R329" s="83">
        <v>0.13175124095159135</v>
      </c>
      <c r="S329" s="83">
        <v>0.13302177719195005</v>
      </c>
      <c r="T329" s="83">
        <v>0.13400811252640826</v>
      </c>
      <c r="U329" s="83">
        <v>0.13514138615047691</v>
      </c>
      <c r="V329" s="83">
        <v>0.13576281708084045</v>
      </c>
      <c r="W329" s="83">
        <v>0.13639179588956649</v>
      </c>
      <c r="X329" s="83">
        <v>0.13702856837055433</v>
      </c>
      <c r="Y329" s="83">
        <v>0.13767338168341811</v>
      </c>
      <c r="Z329" s="83">
        <v>0.13832648435348205</v>
      </c>
      <c r="AA329" s="83">
        <v>0.13825812627619991</v>
      </c>
      <c r="AB329" s="83">
        <v>0.13819129954570997</v>
      </c>
      <c r="AC329" s="83">
        <v>0.13812614837836104</v>
      </c>
      <c r="AD329" s="83">
        <v>0.1380628176384594</v>
      </c>
      <c r="AE329" s="83">
        <v>0.13800145283826584</v>
      </c>
      <c r="AF329" s="83">
        <v>0.13722235803538521</v>
      </c>
      <c r="AG329" s="83">
        <v>0.13643954296273134</v>
      </c>
      <c r="AH329" s="83">
        <v>0.13565308356539729</v>
      </c>
      <c r="AI329" s="83">
        <v>0.13486305605644344</v>
      </c>
      <c r="AJ329" s="83">
        <v>0.13406953691689705</v>
      </c>
      <c r="AK329" s="83">
        <v>0.13258804833196067</v>
      </c>
      <c r="AL329" s="83">
        <v>0.13109867139576872</v>
      </c>
      <c r="AM329" s="83">
        <v>0.12960144118963357</v>
      </c>
      <c r="AN329" s="83">
        <v>0.12809639288849831</v>
      </c>
      <c r="AO329" s="83">
        <v>0.12658356176093682</v>
      </c>
      <c r="AP329" s="14"/>
    </row>
    <row r="330" spans="1:42" x14ac:dyDescent="0.35">
      <c r="A330" s="82">
        <v>32</v>
      </c>
      <c r="B330" s="83" t="s">
        <v>81</v>
      </c>
      <c r="C330" s="83" t="s">
        <v>82</v>
      </c>
      <c r="D330" s="83">
        <v>7</v>
      </c>
      <c r="E330" s="83" t="s">
        <v>616</v>
      </c>
      <c r="F330" s="83" t="s">
        <v>630</v>
      </c>
      <c r="G330" s="83" t="s">
        <v>621</v>
      </c>
      <c r="H330" s="83">
        <v>0</v>
      </c>
      <c r="I330" s="83">
        <v>2.0911201584000016E-2</v>
      </c>
      <c r="J330" s="83">
        <v>3.6815428916000009E-2</v>
      </c>
      <c r="K330" s="83">
        <v>0.15174707100000001</v>
      </c>
      <c r="L330" s="83">
        <v>0.11421137697200003</v>
      </c>
      <c r="M330" s="83">
        <v>0.11588023656736793</v>
      </c>
      <c r="N330" s="83">
        <v>0.12001342194224622</v>
      </c>
      <c r="O330" s="83">
        <v>0.12303957435621131</v>
      </c>
      <c r="P330" s="83">
        <v>0.12448208235977674</v>
      </c>
      <c r="Q330" s="83">
        <v>0.12554653979294958</v>
      </c>
      <c r="R330" s="83">
        <v>0.12658452562015637</v>
      </c>
      <c r="S330" s="83">
        <v>0.12780523690991277</v>
      </c>
      <c r="T330" s="83">
        <v>0.1287528924273334</v>
      </c>
      <c r="U330" s="83">
        <v>0.12984172394849744</v>
      </c>
      <c r="V330" s="83">
        <v>0.13043878503845455</v>
      </c>
      <c r="W330" s="83">
        <v>0.13104309801154426</v>
      </c>
      <c r="X330" s="83">
        <v>0.13165489902268945</v>
      </c>
      <c r="Y330" s="83">
        <v>0.13227442553897031</v>
      </c>
      <c r="Z330" s="83">
        <v>0.13290191633962001</v>
      </c>
      <c r="AA330" s="83">
        <v>0.13283623897125088</v>
      </c>
      <c r="AB330" s="83">
        <v>0.13277203289685857</v>
      </c>
      <c r="AC330" s="83">
        <v>0.13270943667724885</v>
      </c>
      <c r="AD330" s="83">
        <v>0.13264858949577474</v>
      </c>
      <c r="AE330" s="83">
        <v>0.13258963115833386</v>
      </c>
      <c r="AF330" s="83">
        <v>0.13184108909282108</v>
      </c>
      <c r="AG330" s="83">
        <v>0.13108897265046734</v>
      </c>
      <c r="AH330" s="83">
        <v>0.1303333547981268</v>
      </c>
      <c r="AI330" s="83">
        <v>0.12957430876011233</v>
      </c>
      <c r="AJ330" s="83">
        <v>0.1288119080181952</v>
      </c>
      <c r="AK330" s="83">
        <v>0.12738851702482493</v>
      </c>
      <c r="AL330" s="83">
        <v>0.12595754702730719</v>
      </c>
      <c r="AM330" s="83">
        <v>0.12451903173121658</v>
      </c>
      <c r="AN330" s="83">
        <v>0.1230730049320866</v>
      </c>
      <c r="AO330" s="83">
        <v>0.12161950051540987</v>
      </c>
      <c r="AP330" s="14"/>
    </row>
    <row r="331" spans="1:42" x14ac:dyDescent="0.35">
      <c r="A331" s="82">
        <v>32</v>
      </c>
      <c r="B331" s="83" t="s">
        <v>81</v>
      </c>
      <c r="C331" s="83" t="s">
        <v>82</v>
      </c>
      <c r="D331" s="83">
        <v>8</v>
      </c>
      <c r="E331" s="83" t="s">
        <v>617</v>
      </c>
      <c r="F331" s="83" t="s">
        <v>629</v>
      </c>
      <c r="G331" s="83" t="s">
        <v>608</v>
      </c>
      <c r="H331" s="83">
        <v>0</v>
      </c>
      <c r="I331" s="83"/>
      <c r="J331" s="83"/>
      <c r="K331" s="83"/>
      <c r="L331" s="83"/>
      <c r="M331" s="83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  <c r="AA331" s="85"/>
      <c r="AB331" s="85"/>
      <c r="AC331" s="85"/>
      <c r="AD331" s="85"/>
      <c r="AE331" s="85"/>
      <c r="AF331" s="85"/>
      <c r="AG331" s="85"/>
      <c r="AH331" s="85"/>
      <c r="AI331" s="85"/>
      <c r="AJ331" s="85"/>
      <c r="AK331" s="85"/>
      <c r="AL331" s="85"/>
      <c r="AM331" s="85"/>
      <c r="AN331" s="85"/>
      <c r="AO331" s="85"/>
      <c r="AP331" s="14"/>
    </row>
    <row r="332" spans="1:42" x14ac:dyDescent="0.35">
      <c r="A332" s="82">
        <v>32</v>
      </c>
      <c r="B332" s="83" t="s">
        <v>81</v>
      </c>
      <c r="C332" s="83" t="s">
        <v>82</v>
      </c>
      <c r="D332" s="83">
        <v>9</v>
      </c>
      <c r="E332" s="83" t="s">
        <v>618</v>
      </c>
      <c r="F332" s="83" t="s">
        <v>629</v>
      </c>
      <c r="G332" s="83" t="s">
        <v>608</v>
      </c>
      <c r="H332" s="83">
        <v>0</v>
      </c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  <c r="AA332" s="83"/>
      <c r="AB332" s="83"/>
      <c r="AC332" s="83"/>
      <c r="AD332" s="83"/>
      <c r="AE332" s="83"/>
      <c r="AF332" s="83"/>
      <c r="AG332" s="83"/>
      <c r="AH332" s="83"/>
      <c r="AI332" s="83"/>
      <c r="AJ332" s="83"/>
      <c r="AK332" s="83"/>
      <c r="AL332" s="83"/>
      <c r="AM332" s="83"/>
      <c r="AN332" s="83"/>
      <c r="AO332" s="83"/>
      <c r="AP332" s="14"/>
    </row>
    <row r="333" spans="1:42" x14ac:dyDescent="0.35">
      <c r="A333" s="82">
        <v>32</v>
      </c>
      <c r="B333" s="83" t="s">
        <v>81</v>
      </c>
      <c r="C333" s="83" t="s">
        <v>82</v>
      </c>
      <c r="D333" s="83">
        <v>10</v>
      </c>
      <c r="E333" s="83" t="s">
        <v>619</v>
      </c>
      <c r="F333" s="83" t="s">
        <v>629</v>
      </c>
      <c r="G333" s="83" t="s">
        <v>608</v>
      </c>
      <c r="H333" s="83">
        <v>0</v>
      </c>
      <c r="I333" s="83"/>
      <c r="J333" s="83"/>
      <c r="K333" s="83"/>
      <c r="L333" s="83"/>
      <c r="M333" s="83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  <c r="AA333" s="85"/>
      <c r="AB333" s="85"/>
      <c r="AC333" s="85"/>
      <c r="AD333" s="85"/>
      <c r="AE333" s="85"/>
      <c r="AF333" s="85"/>
      <c r="AG333" s="85"/>
      <c r="AH333" s="85"/>
      <c r="AI333" s="85"/>
      <c r="AJ333" s="85"/>
      <c r="AK333" s="85"/>
      <c r="AL333" s="85"/>
      <c r="AM333" s="85"/>
      <c r="AN333" s="85"/>
      <c r="AO333" s="85"/>
      <c r="AP333" s="14"/>
    </row>
    <row r="334" spans="1:42" x14ac:dyDescent="0.35">
      <c r="A334" s="86">
        <v>33</v>
      </c>
      <c r="B334" s="87" t="s">
        <v>83</v>
      </c>
      <c r="C334" s="87" t="s">
        <v>84</v>
      </c>
      <c r="D334" s="87">
        <v>1</v>
      </c>
      <c r="E334" s="87" t="s">
        <v>607</v>
      </c>
      <c r="F334" s="87" t="s">
        <v>629</v>
      </c>
      <c r="G334" s="87" t="s">
        <v>608</v>
      </c>
      <c r="H334" s="87">
        <v>0</v>
      </c>
      <c r="I334" s="87"/>
      <c r="J334" s="87"/>
      <c r="K334" s="87"/>
      <c r="L334" s="87"/>
      <c r="M334" s="87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  <c r="AE334" s="84"/>
      <c r="AF334" s="84"/>
      <c r="AG334" s="84"/>
      <c r="AH334" s="84"/>
      <c r="AI334" s="84"/>
      <c r="AJ334" s="84"/>
      <c r="AK334" s="84"/>
      <c r="AL334" s="84"/>
      <c r="AM334" s="84"/>
      <c r="AN334" s="84"/>
      <c r="AO334" s="84"/>
      <c r="AP334" s="2"/>
    </row>
    <row r="335" spans="1:42" x14ac:dyDescent="0.35">
      <c r="A335" s="86">
        <v>33</v>
      </c>
      <c r="B335" s="87" t="s">
        <v>83</v>
      </c>
      <c r="C335" s="87" t="s">
        <v>84</v>
      </c>
      <c r="D335" s="87">
        <v>2</v>
      </c>
      <c r="E335" s="87" t="s">
        <v>609</v>
      </c>
      <c r="F335" s="87" t="s">
        <v>629</v>
      </c>
      <c r="G335" s="87" t="s">
        <v>608</v>
      </c>
      <c r="H335" s="87">
        <v>0</v>
      </c>
      <c r="I335" s="87"/>
      <c r="J335" s="87"/>
      <c r="K335" s="87"/>
      <c r="L335" s="87"/>
      <c r="M335" s="87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2"/>
    </row>
    <row r="336" spans="1:42" x14ac:dyDescent="0.35">
      <c r="A336" s="86">
        <v>33</v>
      </c>
      <c r="B336" s="87" t="s">
        <v>83</v>
      </c>
      <c r="C336" s="87" t="s">
        <v>84</v>
      </c>
      <c r="D336" s="87">
        <v>3</v>
      </c>
      <c r="E336" s="87" t="s">
        <v>610</v>
      </c>
      <c r="F336" s="87" t="s">
        <v>634</v>
      </c>
      <c r="G336" s="87" t="s">
        <v>612</v>
      </c>
      <c r="H336" s="87">
        <v>0</v>
      </c>
      <c r="I336" s="87">
        <v>1458.83</v>
      </c>
      <c r="J336" s="87"/>
      <c r="K336" s="87"/>
      <c r="L336" s="87"/>
      <c r="M336" s="87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  <c r="AB336" s="84"/>
      <c r="AC336" s="84"/>
      <c r="AD336" s="84"/>
      <c r="AE336" s="84"/>
      <c r="AF336" s="84"/>
      <c r="AG336" s="84"/>
      <c r="AH336" s="84"/>
      <c r="AI336" s="84"/>
      <c r="AJ336" s="84"/>
      <c r="AK336" s="84"/>
      <c r="AL336" s="84"/>
      <c r="AM336" s="84"/>
      <c r="AN336" s="84"/>
      <c r="AO336" s="84"/>
      <c r="AP336" s="2"/>
    </row>
    <row r="337" spans="1:42" x14ac:dyDescent="0.35">
      <c r="A337" s="86">
        <v>33</v>
      </c>
      <c r="B337" s="87" t="s">
        <v>83</v>
      </c>
      <c r="C337" s="87" t="s">
        <v>84</v>
      </c>
      <c r="D337" s="87">
        <v>4</v>
      </c>
      <c r="E337" s="87" t="s">
        <v>613</v>
      </c>
      <c r="F337" s="87" t="s">
        <v>629</v>
      </c>
      <c r="G337" s="87" t="s">
        <v>608</v>
      </c>
      <c r="H337" s="87">
        <v>0</v>
      </c>
      <c r="I337" s="87"/>
      <c r="J337" s="87"/>
      <c r="K337" s="87"/>
      <c r="L337" s="87"/>
      <c r="M337" s="87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  <c r="AA337" s="84"/>
      <c r="AB337" s="84"/>
      <c r="AC337" s="84"/>
      <c r="AD337" s="84"/>
      <c r="AE337" s="84"/>
      <c r="AF337" s="84"/>
      <c r="AG337" s="84"/>
      <c r="AH337" s="84"/>
      <c r="AI337" s="84"/>
      <c r="AJ337" s="84"/>
      <c r="AK337" s="84"/>
      <c r="AL337" s="84"/>
      <c r="AM337" s="84"/>
      <c r="AN337" s="84"/>
      <c r="AO337" s="84"/>
      <c r="AP337" s="2"/>
    </row>
    <row r="338" spans="1:42" x14ac:dyDescent="0.35">
      <c r="A338" s="86">
        <v>33</v>
      </c>
      <c r="B338" s="87" t="s">
        <v>83</v>
      </c>
      <c r="C338" s="87" t="s">
        <v>84</v>
      </c>
      <c r="D338" s="87">
        <v>5</v>
      </c>
      <c r="E338" s="87" t="s">
        <v>614</v>
      </c>
      <c r="F338" s="87" t="s">
        <v>629</v>
      </c>
      <c r="G338" s="87" t="s">
        <v>608</v>
      </c>
      <c r="H338" s="87">
        <v>0</v>
      </c>
      <c r="I338" s="87"/>
      <c r="J338" s="87"/>
      <c r="K338" s="87"/>
      <c r="L338" s="87"/>
      <c r="M338" s="87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  <c r="AA338" s="84"/>
      <c r="AB338" s="84"/>
      <c r="AC338" s="84"/>
      <c r="AD338" s="84"/>
      <c r="AE338" s="84"/>
      <c r="AF338" s="84"/>
      <c r="AG338" s="84"/>
      <c r="AH338" s="84"/>
      <c r="AI338" s="84"/>
      <c r="AJ338" s="84"/>
      <c r="AK338" s="84"/>
      <c r="AL338" s="84"/>
      <c r="AM338" s="84"/>
      <c r="AN338" s="84"/>
      <c r="AO338" s="84"/>
      <c r="AP338" s="2"/>
    </row>
    <row r="339" spans="1:42" x14ac:dyDescent="0.35">
      <c r="A339" s="86">
        <v>33</v>
      </c>
      <c r="B339" s="87" t="s">
        <v>83</v>
      </c>
      <c r="C339" s="87" t="s">
        <v>84</v>
      </c>
      <c r="D339" s="87">
        <v>6</v>
      </c>
      <c r="E339" s="87" t="s">
        <v>615</v>
      </c>
      <c r="F339" s="87" t="s">
        <v>630</v>
      </c>
      <c r="G339" s="87" t="s">
        <v>621</v>
      </c>
      <c r="H339" s="87">
        <v>0</v>
      </c>
      <c r="I339" s="87">
        <v>6.1200000000000053E-2</v>
      </c>
      <c r="J339" s="87">
        <v>7.1399999999999839E-2</v>
      </c>
      <c r="K339" s="87">
        <v>4.2074867400000139E-2</v>
      </c>
      <c r="L339" s="87">
        <v>4.9716901200000371E-2</v>
      </c>
      <c r="M339" s="87">
        <v>4.8099950325590557E-2</v>
      </c>
      <c r="N339" s="80">
        <v>7.4005176189956293E-2</v>
      </c>
      <c r="O339" s="80">
        <v>8.9179593167560425E-2</v>
      </c>
      <c r="P339" s="80">
        <v>0.10136451950614481</v>
      </c>
      <c r="Q339" s="80">
        <v>0.11236736163036219</v>
      </c>
      <c r="R339" s="80">
        <v>0.12351685650116698</v>
      </c>
      <c r="S339" s="80">
        <v>0.13564304934365226</v>
      </c>
      <c r="T339" s="80">
        <v>0.14693733837928072</v>
      </c>
      <c r="U339" s="80">
        <v>0.15852525003221662</v>
      </c>
      <c r="V339" s="80">
        <v>0.16831803620290073</v>
      </c>
      <c r="W339" s="80">
        <v>0.17833109025720922</v>
      </c>
      <c r="X339" s="80">
        <v>0.18856717796579253</v>
      </c>
      <c r="Y339" s="80">
        <v>0.19902908046686571</v>
      </c>
      <c r="Z339" s="80">
        <v>0.20971959426616008</v>
      </c>
      <c r="AA339" s="80">
        <v>0.21761167366770706</v>
      </c>
      <c r="AB339" s="80">
        <v>0.22565632054825599</v>
      </c>
      <c r="AC339" s="80">
        <v>0.23385515768748941</v>
      </c>
      <c r="AD339" s="80">
        <v>0.24220981515615808</v>
      </c>
      <c r="AE339" s="80">
        <v>0.25072193031605822</v>
      </c>
      <c r="AF339" s="80">
        <v>0.25629046238924974</v>
      </c>
      <c r="AG339" s="80">
        <v>0.26195246866449223</v>
      </c>
      <c r="AH339" s="80">
        <v>0.26770880370615763</v>
      </c>
      <c r="AI339" s="80">
        <v>0.27356032509389372</v>
      </c>
      <c r="AJ339" s="80">
        <v>0.27950789342262083</v>
      </c>
      <c r="AK339" s="80">
        <v>0.28251418913449122</v>
      </c>
      <c r="AL339" s="80">
        <v>0.2855670581388865</v>
      </c>
      <c r="AM339" s="80">
        <v>0.28866689518467625</v>
      </c>
      <c r="AN339" s="80">
        <v>0.29181409607430253</v>
      </c>
      <c r="AO339" s="80">
        <v>0.29500905766377261</v>
      </c>
      <c r="AP339" s="2"/>
    </row>
    <row r="340" spans="1:42" x14ac:dyDescent="0.35">
      <c r="A340" s="86">
        <v>33</v>
      </c>
      <c r="B340" s="87" t="s">
        <v>83</v>
      </c>
      <c r="C340" s="87" t="s">
        <v>84</v>
      </c>
      <c r="D340" s="87">
        <v>7</v>
      </c>
      <c r="E340" s="87" t="s">
        <v>616</v>
      </c>
      <c r="F340" s="87" t="s">
        <v>630</v>
      </c>
      <c r="G340" s="87" t="s">
        <v>621</v>
      </c>
      <c r="H340" s="87">
        <v>0</v>
      </c>
      <c r="I340" s="87">
        <v>5.8800000000000054E-2</v>
      </c>
      <c r="J340" s="87">
        <v>6.8599999999999842E-2</v>
      </c>
      <c r="K340" s="87">
        <v>4.0424872600000127E-2</v>
      </c>
      <c r="L340" s="87">
        <v>4.7767218800000358E-2</v>
      </c>
      <c r="M340" s="87">
        <v>4.6213677763802696E-2</v>
      </c>
      <c r="N340" s="87">
        <v>7.1103012417801134E-2</v>
      </c>
      <c r="O340" s="87">
        <v>8.5682354219812948E-2</v>
      </c>
      <c r="P340" s="87">
        <v>9.7389440309825409E-2</v>
      </c>
      <c r="Q340" s="87">
        <v>0.10796079842917151</v>
      </c>
      <c r="R340" s="87">
        <v>0.11867305820700355</v>
      </c>
      <c r="S340" s="87">
        <v>0.13032371407527374</v>
      </c>
      <c r="T340" s="87">
        <v>0.14117508981538737</v>
      </c>
      <c r="U340" s="87">
        <v>0.15230857356036498</v>
      </c>
      <c r="V340" s="87">
        <v>0.16171732890082616</v>
      </c>
      <c r="W340" s="87">
        <v>0.1713377141686912</v>
      </c>
      <c r="X340" s="87">
        <v>0.18117238667301633</v>
      </c>
      <c r="Y340" s="87">
        <v>0.19122401848777296</v>
      </c>
      <c r="Z340" s="87">
        <v>0.20149529645180084</v>
      </c>
      <c r="AA340" s="87">
        <v>0.20907788254348325</v>
      </c>
      <c r="AB340" s="87">
        <v>0.21680705307577533</v>
      </c>
      <c r="AC340" s="87">
        <v>0.22468436718994081</v>
      </c>
      <c r="AD340" s="87">
        <v>0.23271139103238719</v>
      </c>
      <c r="AE340" s="87">
        <v>0.24088969775464414</v>
      </c>
      <c r="AF340" s="87">
        <v>0.24623985602104387</v>
      </c>
      <c r="AG340" s="87">
        <v>0.25167982283451212</v>
      </c>
      <c r="AH340" s="87">
        <v>0.25721041924709259</v>
      </c>
      <c r="AI340" s="87">
        <v>0.26283246920785863</v>
      </c>
      <c r="AJ340" s="87">
        <v>0.26854679956291017</v>
      </c>
      <c r="AK340" s="87">
        <v>0.27143520132529553</v>
      </c>
      <c r="AL340" s="87">
        <v>0.27436834997657722</v>
      </c>
      <c r="AM340" s="87">
        <v>0.27734662478527716</v>
      </c>
      <c r="AN340" s="87">
        <v>0.280370406032173</v>
      </c>
      <c r="AO340" s="87">
        <v>0.28344007501029134</v>
      </c>
      <c r="AP340" s="2"/>
    </row>
    <row r="341" spans="1:42" x14ac:dyDescent="0.35">
      <c r="A341" s="86">
        <v>33</v>
      </c>
      <c r="B341" s="87" t="s">
        <v>83</v>
      </c>
      <c r="C341" s="87" t="s">
        <v>84</v>
      </c>
      <c r="D341" s="87">
        <v>8</v>
      </c>
      <c r="E341" s="87" t="s">
        <v>617</v>
      </c>
      <c r="F341" s="87" t="s">
        <v>629</v>
      </c>
      <c r="G341" s="87" t="s">
        <v>608</v>
      </c>
      <c r="H341" s="87">
        <v>0</v>
      </c>
      <c r="I341" s="87"/>
      <c r="J341" s="87"/>
      <c r="K341" s="87"/>
      <c r="L341" s="87"/>
      <c r="M341" s="87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2"/>
    </row>
    <row r="342" spans="1:42" x14ac:dyDescent="0.35">
      <c r="A342" s="86">
        <v>33</v>
      </c>
      <c r="B342" s="87" t="s">
        <v>83</v>
      </c>
      <c r="C342" s="87" t="s">
        <v>84</v>
      </c>
      <c r="D342" s="87">
        <v>9</v>
      </c>
      <c r="E342" s="87" t="s">
        <v>618</v>
      </c>
      <c r="F342" s="87" t="s">
        <v>629</v>
      </c>
      <c r="G342" s="87" t="s">
        <v>608</v>
      </c>
      <c r="H342" s="87">
        <v>0</v>
      </c>
      <c r="I342" s="87"/>
      <c r="J342" s="87"/>
      <c r="K342" s="87"/>
      <c r="L342" s="87"/>
      <c r="M342" s="87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  <c r="AB342" s="84"/>
      <c r="AC342" s="84"/>
      <c r="AD342" s="84"/>
      <c r="AE342" s="84"/>
      <c r="AF342" s="84"/>
      <c r="AG342" s="84"/>
      <c r="AH342" s="84"/>
      <c r="AI342" s="84"/>
      <c r="AJ342" s="84"/>
      <c r="AK342" s="84"/>
      <c r="AL342" s="84"/>
      <c r="AM342" s="84"/>
      <c r="AN342" s="84"/>
      <c r="AO342" s="84"/>
      <c r="AP342" s="2"/>
    </row>
    <row r="343" spans="1:42" x14ac:dyDescent="0.35">
      <c r="A343" s="86">
        <v>33</v>
      </c>
      <c r="B343" s="87" t="s">
        <v>83</v>
      </c>
      <c r="C343" s="87" t="s">
        <v>84</v>
      </c>
      <c r="D343" s="87">
        <v>10</v>
      </c>
      <c r="E343" s="87" t="s">
        <v>619</v>
      </c>
      <c r="F343" s="87" t="s">
        <v>629</v>
      </c>
      <c r="G343" s="87" t="s">
        <v>608</v>
      </c>
      <c r="H343" s="87">
        <v>0</v>
      </c>
      <c r="I343" s="87"/>
      <c r="J343" s="87"/>
      <c r="K343" s="87"/>
      <c r="L343" s="87"/>
      <c r="M343" s="87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  <c r="AA343" s="84"/>
      <c r="AB343" s="84"/>
      <c r="AC343" s="84"/>
      <c r="AD343" s="84"/>
      <c r="AE343" s="84"/>
      <c r="AF343" s="84"/>
      <c r="AG343" s="84"/>
      <c r="AH343" s="84"/>
      <c r="AI343" s="84"/>
      <c r="AJ343" s="84"/>
      <c r="AK343" s="84"/>
      <c r="AL343" s="84"/>
      <c r="AM343" s="84"/>
      <c r="AN343" s="84"/>
      <c r="AO343" s="84"/>
      <c r="AP343" s="2"/>
    </row>
    <row r="344" spans="1:42" x14ac:dyDescent="0.35">
      <c r="A344" s="82">
        <v>34</v>
      </c>
      <c r="B344" s="83" t="s">
        <v>85</v>
      </c>
      <c r="C344" s="83" t="s">
        <v>86</v>
      </c>
      <c r="D344" s="83">
        <v>1</v>
      </c>
      <c r="E344" s="83" t="s">
        <v>607</v>
      </c>
      <c r="F344" s="83" t="s">
        <v>629</v>
      </c>
      <c r="G344" s="83" t="s">
        <v>608</v>
      </c>
      <c r="H344" s="83">
        <v>0</v>
      </c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  <c r="AA344" s="83"/>
      <c r="AB344" s="83"/>
      <c r="AC344" s="83"/>
      <c r="AD344" s="83"/>
      <c r="AE344" s="83"/>
      <c r="AF344" s="83"/>
      <c r="AG344" s="83"/>
      <c r="AH344" s="83"/>
      <c r="AI344" s="83"/>
      <c r="AJ344" s="83"/>
      <c r="AK344" s="83"/>
      <c r="AL344" s="83"/>
      <c r="AM344" s="83"/>
      <c r="AN344" s="83"/>
      <c r="AO344" s="83"/>
      <c r="AP344" s="14"/>
    </row>
    <row r="345" spans="1:42" x14ac:dyDescent="0.35">
      <c r="A345" s="82">
        <v>34</v>
      </c>
      <c r="B345" s="83" t="s">
        <v>85</v>
      </c>
      <c r="C345" s="83" t="s">
        <v>86</v>
      </c>
      <c r="D345" s="83">
        <v>2</v>
      </c>
      <c r="E345" s="83" t="s">
        <v>609</v>
      </c>
      <c r="F345" s="83" t="s">
        <v>629</v>
      </c>
      <c r="G345" s="83" t="s">
        <v>608</v>
      </c>
      <c r="H345" s="83">
        <v>0</v>
      </c>
      <c r="I345" s="83"/>
      <c r="J345" s="83"/>
      <c r="K345" s="83"/>
      <c r="L345" s="83"/>
      <c r="M345" s="83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  <c r="AA345" s="85"/>
      <c r="AB345" s="85"/>
      <c r="AC345" s="85"/>
      <c r="AD345" s="85"/>
      <c r="AE345" s="85"/>
      <c r="AF345" s="85"/>
      <c r="AG345" s="85"/>
      <c r="AH345" s="85"/>
      <c r="AI345" s="85"/>
      <c r="AJ345" s="85"/>
      <c r="AK345" s="85"/>
      <c r="AL345" s="85"/>
      <c r="AM345" s="85"/>
      <c r="AN345" s="85"/>
      <c r="AO345" s="85"/>
      <c r="AP345" s="14"/>
    </row>
    <row r="346" spans="1:42" x14ac:dyDescent="0.35">
      <c r="A346" s="82">
        <v>34</v>
      </c>
      <c r="B346" s="83" t="s">
        <v>85</v>
      </c>
      <c r="C346" s="83" t="s">
        <v>86</v>
      </c>
      <c r="D346" s="83">
        <v>3</v>
      </c>
      <c r="E346" s="83" t="s">
        <v>610</v>
      </c>
      <c r="F346" s="83" t="s">
        <v>634</v>
      </c>
      <c r="G346" s="83" t="s">
        <v>612</v>
      </c>
      <c r="H346" s="83">
        <v>0</v>
      </c>
      <c r="I346" s="83">
        <v>1452.06</v>
      </c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  <c r="AA346" s="83"/>
      <c r="AB346" s="83"/>
      <c r="AC346" s="83"/>
      <c r="AD346" s="83"/>
      <c r="AE346" s="83"/>
      <c r="AF346" s="83"/>
      <c r="AG346" s="83"/>
      <c r="AH346" s="83"/>
      <c r="AI346" s="83"/>
      <c r="AJ346" s="83"/>
      <c r="AK346" s="83"/>
      <c r="AL346" s="83"/>
      <c r="AM346" s="83"/>
      <c r="AN346" s="83"/>
      <c r="AO346" s="83"/>
      <c r="AP346" s="14"/>
    </row>
    <row r="347" spans="1:42" x14ac:dyDescent="0.35">
      <c r="A347" s="82">
        <v>34</v>
      </c>
      <c r="B347" s="83" t="s">
        <v>85</v>
      </c>
      <c r="C347" s="83" t="s">
        <v>86</v>
      </c>
      <c r="D347" s="83">
        <v>4</v>
      </c>
      <c r="E347" s="83" t="s">
        <v>613</v>
      </c>
      <c r="F347" s="83" t="s">
        <v>629</v>
      </c>
      <c r="G347" s="83" t="s">
        <v>608</v>
      </c>
      <c r="H347" s="83">
        <v>0</v>
      </c>
      <c r="I347" s="83"/>
      <c r="J347" s="83"/>
      <c r="K347" s="83"/>
      <c r="L347" s="83"/>
      <c r="M347" s="83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85"/>
      <c r="AB347" s="85"/>
      <c r="AC347" s="85"/>
      <c r="AD347" s="85"/>
      <c r="AE347" s="85"/>
      <c r="AF347" s="85"/>
      <c r="AG347" s="85"/>
      <c r="AH347" s="85"/>
      <c r="AI347" s="85"/>
      <c r="AJ347" s="85"/>
      <c r="AK347" s="85"/>
      <c r="AL347" s="85"/>
      <c r="AM347" s="85"/>
      <c r="AN347" s="85"/>
      <c r="AO347" s="85"/>
      <c r="AP347" s="14"/>
    </row>
    <row r="348" spans="1:42" x14ac:dyDescent="0.35">
      <c r="A348" s="82">
        <v>34</v>
      </c>
      <c r="B348" s="83" t="s">
        <v>85</v>
      </c>
      <c r="C348" s="83" t="s">
        <v>86</v>
      </c>
      <c r="D348" s="83">
        <v>5</v>
      </c>
      <c r="E348" s="83" t="s">
        <v>614</v>
      </c>
      <c r="F348" s="83" t="s">
        <v>629</v>
      </c>
      <c r="G348" s="83" t="s">
        <v>608</v>
      </c>
      <c r="H348" s="83">
        <v>0</v>
      </c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  <c r="AA348" s="83"/>
      <c r="AB348" s="83"/>
      <c r="AC348" s="83"/>
      <c r="AD348" s="83"/>
      <c r="AE348" s="83"/>
      <c r="AF348" s="83"/>
      <c r="AG348" s="83"/>
      <c r="AH348" s="83"/>
      <c r="AI348" s="83"/>
      <c r="AJ348" s="83"/>
      <c r="AK348" s="83"/>
      <c r="AL348" s="83"/>
      <c r="AM348" s="83"/>
      <c r="AN348" s="83"/>
      <c r="AO348" s="83"/>
      <c r="AP348" s="14"/>
    </row>
    <row r="349" spans="1:42" x14ac:dyDescent="0.35">
      <c r="A349" s="82">
        <v>34</v>
      </c>
      <c r="B349" s="83" t="s">
        <v>85</v>
      </c>
      <c r="C349" s="83" t="s">
        <v>86</v>
      </c>
      <c r="D349" s="83">
        <v>6</v>
      </c>
      <c r="E349" s="83" t="s">
        <v>615</v>
      </c>
      <c r="F349" s="83" t="s">
        <v>630</v>
      </c>
      <c r="G349" s="83" t="s">
        <v>621</v>
      </c>
      <c r="H349" s="83">
        <v>0</v>
      </c>
      <c r="I349" s="83">
        <v>1.9277999999999997</v>
      </c>
      <c r="J349" s="83">
        <v>2.0387760000000004</v>
      </c>
      <c r="K349" s="83">
        <v>1.8869999999999996</v>
      </c>
      <c r="L349" s="83">
        <v>2.025312</v>
      </c>
      <c r="M349" s="83">
        <v>2.0420533256270881</v>
      </c>
      <c r="N349" s="83">
        <v>2.0594236950246221</v>
      </c>
      <c r="O349" s="83">
        <v>2.0758407608934415</v>
      </c>
      <c r="P349" s="83">
        <v>2.0916801506146734</v>
      </c>
      <c r="Q349" s="83">
        <v>2.106235734177353</v>
      </c>
      <c r="R349" s="83">
        <v>2.1206643739570343</v>
      </c>
      <c r="S349" s="83">
        <v>2.1356382358395734</v>
      </c>
      <c r="T349" s="83">
        <v>2.1496929295268004</v>
      </c>
      <c r="U349" s="83">
        <v>2.1634032169456283</v>
      </c>
      <c r="V349" s="83">
        <v>2.1755234976070992</v>
      </c>
      <c r="W349" s="83">
        <v>2.1876426305096515</v>
      </c>
      <c r="X349" s="83">
        <v>2.1997606232161138</v>
      </c>
      <c r="Y349" s="83">
        <v>2.2118774833313344</v>
      </c>
      <c r="Z349" s="83">
        <v>2.2239932185021853</v>
      </c>
      <c r="AA349" s="83">
        <v>2.233955726250858</v>
      </c>
      <c r="AB349" s="83">
        <v>2.2439169011180655</v>
      </c>
      <c r="AC349" s="83">
        <v>2.2538767475411952</v>
      </c>
      <c r="AD349" s="83">
        <v>2.263835269977577</v>
      </c>
      <c r="AE349" s="83">
        <v>2.2737924729044732</v>
      </c>
      <c r="AF349" s="83">
        <v>2.2816734319960519</v>
      </c>
      <c r="AG349" s="83">
        <v>2.2895528966192713</v>
      </c>
      <c r="AH349" s="83">
        <v>2.2974308691108853</v>
      </c>
      <c r="AI349" s="83">
        <v>2.305307351815892</v>
      </c>
      <c r="AJ349" s="83">
        <v>2.313182347087535</v>
      </c>
      <c r="AK349" s="83">
        <v>2.3191186264191739</v>
      </c>
      <c r="AL349" s="83">
        <v>2.3250532830348338</v>
      </c>
      <c r="AM349" s="83">
        <v>2.3309863180139283</v>
      </c>
      <c r="AN349" s="83">
        <v>2.3369177324387564</v>
      </c>
      <c r="AO349" s="83">
        <v>2.342847527394496</v>
      </c>
      <c r="AP349" s="14"/>
    </row>
    <row r="350" spans="1:42" x14ac:dyDescent="0.35">
      <c r="A350" s="82">
        <v>34</v>
      </c>
      <c r="B350" s="83" t="s">
        <v>85</v>
      </c>
      <c r="C350" s="83" t="s">
        <v>86</v>
      </c>
      <c r="D350" s="83">
        <v>7</v>
      </c>
      <c r="E350" s="83" t="s">
        <v>616</v>
      </c>
      <c r="F350" s="83" t="s">
        <v>630</v>
      </c>
      <c r="G350" s="83" t="s">
        <v>621</v>
      </c>
      <c r="H350" s="83">
        <v>0</v>
      </c>
      <c r="I350" s="83">
        <v>1.8521999999999996</v>
      </c>
      <c r="J350" s="83">
        <v>1.9588240000000001</v>
      </c>
      <c r="K350" s="83">
        <v>1.8129999999999997</v>
      </c>
      <c r="L350" s="83">
        <v>1.9458879999999998</v>
      </c>
      <c r="M350" s="83">
        <v>1.9619728030534767</v>
      </c>
      <c r="N350" s="83">
        <v>1.9786619814942445</v>
      </c>
      <c r="O350" s="83">
        <v>1.9944352408584043</v>
      </c>
      <c r="P350" s="83">
        <v>2.0096534780415491</v>
      </c>
      <c r="Q350" s="83">
        <v>2.0236382544056917</v>
      </c>
      <c r="R350" s="83">
        <v>2.0375010651744057</v>
      </c>
      <c r="S350" s="83">
        <v>2.0518877167870406</v>
      </c>
      <c r="T350" s="83">
        <v>2.0653912460159454</v>
      </c>
      <c r="U350" s="83">
        <v>2.0785638751046234</v>
      </c>
      <c r="V350" s="83">
        <v>2.090208850642115</v>
      </c>
      <c r="W350" s="83">
        <v>2.101852723430842</v>
      </c>
      <c r="X350" s="83">
        <v>2.1134955007370504</v>
      </c>
      <c r="Y350" s="83">
        <v>2.1251371898673606</v>
      </c>
      <c r="Z350" s="83">
        <v>2.1367777981687661</v>
      </c>
      <c r="AA350" s="83">
        <v>2.1463496193390594</v>
      </c>
      <c r="AB350" s="83">
        <v>2.1559201598977489</v>
      </c>
      <c r="AC350" s="83">
        <v>2.1654894241082072</v>
      </c>
      <c r="AD350" s="83">
        <v>2.1750574162529657</v>
      </c>
      <c r="AE350" s="83">
        <v>2.1846241406337095</v>
      </c>
      <c r="AF350" s="83">
        <v>2.1921960425060103</v>
      </c>
      <c r="AG350" s="83">
        <v>2.199766508516555</v>
      </c>
      <c r="AH350" s="83">
        <v>2.2073355409104587</v>
      </c>
      <c r="AI350" s="83">
        <v>2.2149031419407592</v>
      </c>
      <c r="AJ350" s="83">
        <v>2.222469313868416</v>
      </c>
      <c r="AK350" s="83">
        <v>2.2281727979321477</v>
      </c>
      <c r="AL350" s="83">
        <v>2.2338747229158202</v>
      </c>
      <c r="AM350" s="83">
        <v>2.239575089856519</v>
      </c>
      <c r="AN350" s="83">
        <v>2.2452738997940989</v>
      </c>
      <c r="AO350" s="83">
        <v>2.2509711537711823</v>
      </c>
      <c r="AP350" s="14"/>
    </row>
    <row r="351" spans="1:42" x14ac:dyDescent="0.35">
      <c r="A351" s="82">
        <v>34</v>
      </c>
      <c r="B351" s="83" t="s">
        <v>85</v>
      </c>
      <c r="C351" s="83" t="s">
        <v>86</v>
      </c>
      <c r="D351" s="83">
        <v>8</v>
      </c>
      <c r="E351" s="83" t="s">
        <v>617</v>
      </c>
      <c r="F351" s="83" t="s">
        <v>629</v>
      </c>
      <c r="G351" s="83" t="s">
        <v>608</v>
      </c>
      <c r="H351" s="83">
        <v>0</v>
      </c>
      <c r="I351" s="83"/>
      <c r="J351" s="83"/>
      <c r="K351" s="83"/>
      <c r="L351" s="83"/>
      <c r="M351" s="83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  <c r="AA351" s="85"/>
      <c r="AB351" s="85"/>
      <c r="AC351" s="85"/>
      <c r="AD351" s="85"/>
      <c r="AE351" s="85"/>
      <c r="AF351" s="85"/>
      <c r="AG351" s="85"/>
      <c r="AH351" s="85"/>
      <c r="AI351" s="85"/>
      <c r="AJ351" s="85"/>
      <c r="AK351" s="85"/>
      <c r="AL351" s="85"/>
      <c r="AM351" s="85"/>
      <c r="AN351" s="85"/>
      <c r="AO351" s="85"/>
      <c r="AP351" s="14"/>
    </row>
    <row r="352" spans="1:42" x14ac:dyDescent="0.35">
      <c r="A352" s="82">
        <v>34</v>
      </c>
      <c r="B352" s="83" t="s">
        <v>85</v>
      </c>
      <c r="C352" s="83" t="s">
        <v>86</v>
      </c>
      <c r="D352" s="83">
        <v>9</v>
      </c>
      <c r="E352" s="83" t="s">
        <v>618</v>
      </c>
      <c r="F352" s="83" t="s">
        <v>629</v>
      </c>
      <c r="G352" s="83" t="s">
        <v>608</v>
      </c>
      <c r="H352" s="83">
        <v>0</v>
      </c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  <c r="AA352" s="83"/>
      <c r="AB352" s="83"/>
      <c r="AC352" s="83"/>
      <c r="AD352" s="83"/>
      <c r="AE352" s="83"/>
      <c r="AF352" s="83"/>
      <c r="AG352" s="83"/>
      <c r="AH352" s="83"/>
      <c r="AI352" s="83"/>
      <c r="AJ352" s="83"/>
      <c r="AK352" s="83"/>
      <c r="AL352" s="83"/>
      <c r="AM352" s="83"/>
      <c r="AN352" s="83"/>
      <c r="AO352" s="83"/>
      <c r="AP352" s="14"/>
    </row>
    <row r="353" spans="1:42" x14ac:dyDescent="0.35">
      <c r="A353" s="82">
        <v>34</v>
      </c>
      <c r="B353" s="83" t="s">
        <v>85</v>
      </c>
      <c r="C353" s="83" t="s">
        <v>86</v>
      </c>
      <c r="D353" s="83">
        <v>10</v>
      </c>
      <c r="E353" s="83" t="s">
        <v>619</v>
      </c>
      <c r="F353" s="83" t="s">
        <v>629</v>
      </c>
      <c r="G353" s="83" t="s">
        <v>608</v>
      </c>
      <c r="H353" s="83">
        <v>0</v>
      </c>
      <c r="I353" s="83"/>
      <c r="J353" s="83"/>
      <c r="K353" s="83"/>
      <c r="L353" s="83"/>
      <c r="M353" s="83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85"/>
      <c r="AB353" s="85"/>
      <c r="AC353" s="85"/>
      <c r="AD353" s="85"/>
      <c r="AE353" s="85"/>
      <c r="AF353" s="85"/>
      <c r="AG353" s="85"/>
      <c r="AH353" s="85"/>
      <c r="AI353" s="85"/>
      <c r="AJ353" s="85"/>
      <c r="AK353" s="85"/>
      <c r="AL353" s="85"/>
      <c r="AM353" s="85"/>
      <c r="AN353" s="85"/>
      <c r="AO353" s="85"/>
      <c r="AP353" s="14"/>
    </row>
    <row r="354" spans="1:42" x14ac:dyDescent="0.35">
      <c r="A354" s="86">
        <v>35</v>
      </c>
      <c r="B354" s="87" t="s">
        <v>87</v>
      </c>
      <c r="C354" s="87" t="s">
        <v>88</v>
      </c>
      <c r="D354" s="87">
        <v>1</v>
      </c>
      <c r="E354" s="87" t="s">
        <v>607</v>
      </c>
      <c r="F354" s="87" t="s">
        <v>629</v>
      </c>
      <c r="G354" s="87" t="s">
        <v>608</v>
      </c>
      <c r="H354" s="87">
        <v>0</v>
      </c>
      <c r="I354" s="87"/>
      <c r="J354" s="87"/>
      <c r="K354" s="87"/>
      <c r="L354" s="87"/>
      <c r="M354" s="87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  <c r="AA354" s="84"/>
      <c r="AB354" s="84"/>
      <c r="AC354" s="84"/>
      <c r="AD354" s="84"/>
      <c r="AE354" s="84"/>
      <c r="AF354" s="84"/>
      <c r="AG354" s="84"/>
      <c r="AH354" s="84"/>
      <c r="AI354" s="84"/>
      <c r="AJ354" s="84"/>
      <c r="AK354" s="84"/>
      <c r="AL354" s="84"/>
      <c r="AM354" s="84"/>
      <c r="AN354" s="84"/>
      <c r="AO354" s="84"/>
      <c r="AP354" s="2"/>
    </row>
    <row r="355" spans="1:42" x14ac:dyDescent="0.35">
      <c r="A355" s="86">
        <v>35</v>
      </c>
      <c r="B355" s="87" t="s">
        <v>87</v>
      </c>
      <c r="C355" s="87" t="s">
        <v>88</v>
      </c>
      <c r="D355" s="87">
        <v>2</v>
      </c>
      <c r="E355" s="87" t="s">
        <v>609</v>
      </c>
      <c r="F355" s="87" t="s">
        <v>629</v>
      </c>
      <c r="G355" s="87" t="s">
        <v>608</v>
      </c>
      <c r="H355" s="87">
        <v>0</v>
      </c>
      <c r="I355" s="87"/>
      <c r="J355" s="87"/>
      <c r="K355" s="87"/>
      <c r="L355" s="87"/>
      <c r="M355" s="87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2"/>
    </row>
    <row r="356" spans="1:42" x14ac:dyDescent="0.35">
      <c r="A356" s="86">
        <v>35</v>
      </c>
      <c r="B356" s="87" t="s">
        <v>87</v>
      </c>
      <c r="C356" s="87" t="s">
        <v>88</v>
      </c>
      <c r="D356" s="87">
        <v>3</v>
      </c>
      <c r="E356" s="87" t="s">
        <v>610</v>
      </c>
      <c r="F356" s="87" t="s">
        <v>634</v>
      </c>
      <c r="G356" s="87" t="s">
        <v>612</v>
      </c>
      <c r="H356" s="87">
        <v>0</v>
      </c>
      <c r="I356" s="87">
        <v>1796.37</v>
      </c>
      <c r="J356" s="87"/>
      <c r="K356" s="87"/>
      <c r="L356" s="87"/>
      <c r="M356" s="87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  <c r="AA356" s="84"/>
      <c r="AB356" s="84"/>
      <c r="AC356" s="84"/>
      <c r="AD356" s="84"/>
      <c r="AE356" s="84"/>
      <c r="AF356" s="84"/>
      <c r="AG356" s="84"/>
      <c r="AH356" s="84"/>
      <c r="AI356" s="84"/>
      <c r="AJ356" s="84"/>
      <c r="AK356" s="84"/>
      <c r="AL356" s="84"/>
      <c r="AM356" s="84"/>
      <c r="AN356" s="84"/>
      <c r="AO356" s="84"/>
      <c r="AP356" s="2"/>
    </row>
    <row r="357" spans="1:42" x14ac:dyDescent="0.35">
      <c r="A357" s="86">
        <v>35</v>
      </c>
      <c r="B357" s="87" t="s">
        <v>87</v>
      </c>
      <c r="C357" s="87" t="s">
        <v>88</v>
      </c>
      <c r="D357" s="87">
        <v>4</v>
      </c>
      <c r="E357" s="87" t="s">
        <v>613</v>
      </c>
      <c r="F357" s="87" t="s">
        <v>629</v>
      </c>
      <c r="G357" s="87" t="s">
        <v>608</v>
      </c>
      <c r="H357" s="87">
        <v>0</v>
      </c>
      <c r="I357" s="87"/>
      <c r="J357" s="87"/>
      <c r="K357" s="87"/>
      <c r="L357" s="87"/>
      <c r="M357" s="87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  <c r="AA357" s="84"/>
      <c r="AB357" s="84"/>
      <c r="AC357" s="84"/>
      <c r="AD357" s="84"/>
      <c r="AE357" s="84"/>
      <c r="AF357" s="84"/>
      <c r="AG357" s="84"/>
      <c r="AH357" s="84"/>
      <c r="AI357" s="84"/>
      <c r="AJ357" s="84"/>
      <c r="AK357" s="84"/>
      <c r="AL357" s="84"/>
      <c r="AM357" s="84"/>
      <c r="AN357" s="84"/>
      <c r="AO357" s="84"/>
      <c r="AP357" s="2"/>
    </row>
    <row r="358" spans="1:42" x14ac:dyDescent="0.35">
      <c r="A358" s="86">
        <v>35</v>
      </c>
      <c r="B358" s="87" t="s">
        <v>87</v>
      </c>
      <c r="C358" s="87" t="s">
        <v>88</v>
      </c>
      <c r="D358" s="87">
        <v>5</v>
      </c>
      <c r="E358" s="87" t="s">
        <v>614</v>
      </c>
      <c r="F358" s="87" t="s">
        <v>629</v>
      </c>
      <c r="G358" s="87" t="s">
        <v>608</v>
      </c>
      <c r="H358" s="87">
        <v>0</v>
      </c>
      <c r="I358" s="87"/>
      <c r="J358" s="87"/>
      <c r="K358" s="87"/>
      <c r="L358" s="87"/>
      <c r="M358" s="87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  <c r="AC358" s="84"/>
      <c r="AD358" s="84"/>
      <c r="AE358" s="84"/>
      <c r="AF358" s="84"/>
      <c r="AG358" s="84"/>
      <c r="AH358" s="84"/>
      <c r="AI358" s="84"/>
      <c r="AJ358" s="84"/>
      <c r="AK358" s="84"/>
      <c r="AL358" s="84"/>
      <c r="AM358" s="84"/>
      <c r="AN358" s="84"/>
      <c r="AO358" s="84"/>
      <c r="AP358" s="2"/>
    </row>
    <row r="359" spans="1:42" x14ac:dyDescent="0.35">
      <c r="A359" s="86">
        <v>35</v>
      </c>
      <c r="B359" s="87" t="s">
        <v>87</v>
      </c>
      <c r="C359" s="87" t="s">
        <v>88</v>
      </c>
      <c r="D359" s="87">
        <v>6</v>
      </c>
      <c r="E359" s="87" t="s">
        <v>615</v>
      </c>
      <c r="F359" s="87" t="s">
        <v>630</v>
      </c>
      <c r="G359" s="87" t="s">
        <v>621</v>
      </c>
      <c r="H359" s="87">
        <v>0</v>
      </c>
      <c r="I359" s="87">
        <v>6.1200000000000056E-3</v>
      </c>
      <c r="J359" s="87">
        <v>8.1600000000000075E-3</v>
      </c>
      <c r="K359" s="87">
        <v>6.1199999999997793E-3</v>
      </c>
      <c r="L359" s="87">
        <v>9.1799999999998948E-3</v>
      </c>
      <c r="M359" s="87">
        <v>1.4667358271540785E-2</v>
      </c>
      <c r="N359" s="80">
        <v>3.6849447776243494E-2</v>
      </c>
      <c r="O359" s="80">
        <v>5.1737415360818391E-2</v>
      </c>
      <c r="P359" s="80">
        <v>5.5349635638465185E-2</v>
      </c>
      <c r="Q359" s="80">
        <v>5.6758281429031276E-2</v>
      </c>
      <c r="R359" s="80">
        <v>5.8018127971668242E-2</v>
      </c>
      <c r="S359" s="80">
        <v>6.0356772961826587E-2</v>
      </c>
      <c r="T359" s="80">
        <v>6.1099607129522823E-2</v>
      </c>
      <c r="U359" s="80">
        <v>6.3008353024352134E-2</v>
      </c>
      <c r="V359" s="80">
        <v>6.2028807599503452E-2</v>
      </c>
      <c r="W359" s="80">
        <v>6.1093758599205128E-2</v>
      </c>
      <c r="X359" s="80">
        <v>6.0204822025424029E-2</v>
      </c>
      <c r="Y359" s="80">
        <v>5.9363622859185304E-2</v>
      </c>
      <c r="Z359" s="80">
        <v>5.8571795060545231E-2</v>
      </c>
      <c r="AA359" s="80">
        <v>5.3684139108950389E-2</v>
      </c>
      <c r="AB359" s="80">
        <v>4.8801423161323014E-2</v>
      </c>
      <c r="AC359" s="80">
        <v>4.3924595385638511E-2</v>
      </c>
      <c r="AD359" s="80">
        <v>3.9054608209945371E-2</v>
      </c>
      <c r="AE359" s="80">
        <v>3.419241832234883E-2</v>
      </c>
      <c r="AF359" s="80">
        <v>2.5235372051179289E-2</v>
      </c>
      <c r="AG359" s="80">
        <v>1.6248738390385393E-2</v>
      </c>
      <c r="AH359" s="80">
        <v>7.2330166502435666E-3</v>
      </c>
      <c r="AI359" s="96">
        <v>0</v>
      </c>
      <c r="AJ359" s="96">
        <v>0</v>
      </c>
      <c r="AK359" s="96">
        <v>0</v>
      </c>
      <c r="AL359" s="96">
        <v>0</v>
      </c>
      <c r="AM359" s="96">
        <v>0</v>
      </c>
      <c r="AN359" s="96">
        <v>0</v>
      </c>
      <c r="AO359" s="96">
        <v>0</v>
      </c>
      <c r="AP359" s="2"/>
    </row>
    <row r="360" spans="1:42" x14ac:dyDescent="0.35">
      <c r="A360" s="86">
        <v>35</v>
      </c>
      <c r="B360" s="87" t="s">
        <v>87</v>
      </c>
      <c r="C360" s="87" t="s">
        <v>88</v>
      </c>
      <c r="D360" s="87">
        <v>7</v>
      </c>
      <c r="E360" s="87" t="s">
        <v>616</v>
      </c>
      <c r="F360" s="87" t="s">
        <v>630</v>
      </c>
      <c r="G360" s="87" t="s">
        <v>621</v>
      </c>
      <c r="H360" s="87">
        <v>0</v>
      </c>
      <c r="I360" s="87">
        <v>5.880000000000005E-3</v>
      </c>
      <c r="J360" s="87">
        <v>7.8400000000000067E-3</v>
      </c>
      <c r="K360" s="87">
        <v>5.8799999999997873E-3</v>
      </c>
      <c r="L360" s="87">
        <v>8.8199999999998991E-3</v>
      </c>
      <c r="M360" s="87">
        <v>1.4092167751088205E-2</v>
      </c>
      <c r="N360" s="87">
        <v>3.54043713928614E-2</v>
      </c>
      <c r="O360" s="87">
        <v>4.9708497111374532E-2</v>
      </c>
      <c r="P360" s="87">
        <v>5.3179061691858702E-2</v>
      </c>
      <c r="Q360" s="87">
        <v>5.453246647103005E-2</v>
      </c>
      <c r="R360" s="87">
        <v>5.5742907266896936E-2</v>
      </c>
      <c r="S360" s="87">
        <v>5.7989840688813778E-2</v>
      </c>
      <c r="T360" s="87">
        <v>5.870354410483565E-2</v>
      </c>
      <c r="U360" s="87">
        <v>6.0537437219475583E-2</v>
      </c>
      <c r="V360" s="87">
        <v>5.9596305340699388E-2</v>
      </c>
      <c r="W360" s="87">
        <v>5.869792492864806E-2</v>
      </c>
      <c r="X360" s="87">
        <v>5.7843848612662299E-2</v>
      </c>
      <c r="Y360" s="87">
        <v>5.7035637649021177E-2</v>
      </c>
      <c r="Z360" s="87">
        <v>5.6274861920916006E-2</v>
      </c>
      <c r="AA360" s="87">
        <v>5.1578878751736647E-2</v>
      </c>
      <c r="AB360" s="87">
        <v>4.6887641860878966E-2</v>
      </c>
      <c r="AC360" s="87">
        <v>4.2202062233260527E-2</v>
      </c>
      <c r="AD360" s="87">
        <v>3.7523054946810255E-2</v>
      </c>
      <c r="AE360" s="87">
        <v>3.2851539172452801E-2</v>
      </c>
      <c r="AF360" s="87">
        <v>2.4245749617799711E-2</v>
      </c>
      <c r="AG360" s="87">
        <v>1.5611532963311454E-2</v>
      </c>
      <c r="AH360" s="87">
        <v>6.9493689384693092E-3</v>
      </c>
      <c r="AI360" s="98">
        <v>0</v>
      </c>
      <c r="AJ360" s="98">
        <v>0</v>
      </c>
      <c r="AK360" s="98">
        <v>0</v>
      </c>
      <c r="AL360" s="98">
        <v>0</v>
      </c>
      <c r="AM360" s="98">
        <v>0</v>
      </c>
      <c r="AN360" s="98">
        <v>0</v>
      </c>
      <c r="AO360" s="98">
        <v>0</v>
      </c>
      <c r="AP360" s="2"/>
    </row>
    <row r="361" spans="1:42" x14ac:dyDescent="0.35">
      <c r="A361" s="86">
        <v>35</v>
      </c>
      <c r="B361" s="87" t="s">
        <v>87</v>
      </c>
      <c r="C361" s="87" t="s">
        <v>88</v>
      </c>
      <c r="D361" s="87">
        <v>8</v>
      </c>
      <c r="E361" s="87" t="s">
        <v>617</v>
      </c>
      <c r="F361" s="87" t="s">
        <v>629</v>
      </c>
      <c r="G361" s="87" t="s">
        <v>608</v>
      </c>
      <c r="H361" s="87">
        <v>0</v>
      </c>
      <c r="I361" s="87"/>
      <c r="J361" s="87"/>
      <c r="K361" s="87"/>
      <c r="L361" s="87"/>
      <c r="M361" s="87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2"/>
    </row>
    <row r="362" spans="1:42" x14ac:dyDescent="0.35">
      <c r="A362" s="86">
        <v>35</v>
      </c>
      <c r="B362" s="87" t="s">
        <v>87</v>
      </c>
      <c r="C362" s="87" t="s">
        <v>88</v>
      </c>
      <c r="D362" s="87">
        <v>9</v>
      </c>
      <c r="E362" s="87" t="s">
        <v>618</v>
      </c>
      <c r="F362" s="87" t="s">
        <v>629</v>
      </c>
      <c r="G362" s="87" t="s">
        <v>608</v>
      </c>
      <c r="H362" s="87">
        <v>0</v>
      </c>
      <c r="I362" s="87"/>
      <c r="J362" s="87"/>
      <c r="K362" s="87"/>
      <c r="L362" s="87"/>
      <c r="M362" s="87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  <c r="AA362" s="84"/>
      <c r="AB362" s="84"/>
      <c r="AC362" s="84"/>
      <c r="AD362" s="84"/>
      <c r="AE362" s="84"/>
      <c r="AF362" s="84"/>
      <c r="AG362" s="84"/>
      <c r="AH362" s="84"/>
      <c r="AI362" s="84"/>
      <c r="AJ362" s="84"/>
      <c r="AK362" s="84"/>
      <c r="AL362" s="84"/>
      <c r="AM362" s="84"/>
      <c r="AN362" s="84"/>
      <c r="AO362" s="84"/>
      <c r="AP362" s="2"/>
    </row>
    <row r="363" spans="1:42" x14ac:dyDescent="0.35">
      <c r="A363" s="86">
        <v>35</v>
      </c>
      <c r="B363" s="87" t="s">
        <v>87</v>
      </c>
      <c r="C363" s="87" t="s">
        <v>88</v>
      </c>
      <c r="D363" s="87">
        <v>10</v>
      </c>
      <c r="E363" s="87" t="s">
        <v>619</v>
      </c>
      <c r="F363" s="87" t="s">
        <v>629</v>
      </c>
      <c r="G363" s="87" t="s">
        <v>608</v>
      </c>
      <c r="H363" s="87">
        <v>0</v>
      </c>
      <c r="I363" s="87"/>
      <c r="J363" s="87"/>
      <c r="K363" s="87"/>
      <c r="L363" s="87"/>
      <c r="M363" s="87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  <c r="AA363" s="84"/>
      <c r="AB363" s="84"/>
      <c r="AC363" s="84"/>
      <c r="AD363" s="84"/>
      <c r="AE363" s="84"/>
      <c r="AF363" s="84"/>
      <c r="AG363" s="84"/>
      <c r="AH363" s="84"/>
      <c r="AI363" s="84"/>
      <c r="AJ363" s="84"/>
      <c r="AK363" s="84"/>
      <c r="AL363" s="84"/>
      <c r="AM363" s="84"/>
      <c r="AN363" s="84"/>
      <c r="AO363" s="84"/>
      <c r="AP363" s="2"/>
    </row>
    <row r="364" spans="1:42" x14ac:dyDescent="0.35">
      <c r="A364" s="82">
        <v>36</v>
      </c>
      <c r="B364" s="83" t="s">
        <v>89</v>
      </c>
      <c r="C364" s="83" t="s">
        <v>90</v>
      </c>
      <c r="D364" s="83">
        <v>1</v>
      </c>
      <c r="E364" s="83" t="s">
        <v>607</v>
      </c>
      <c r="F364" s="83" t="s">
        <v>629</v>
      </c>
      <c r="G364" s="83" t="s">
        <v>608</v>
      </c>
      <c r="H364" s="83">
        <v>0</v>
      </c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  <c r="AA364" s="83"/>
      <c r="AB364" s="83"/>
      <c r="AC364" s="83"/>
      <c r="AD364" s="83"/>
      <c r="AE364" s="83"/>
      <c r="AF364" s="83"/>
      <c r="AG364" s="83"/>
      <c r="AH364" s="83"/>
      <c r="AI364" s="83"/>
      <c r="AJ364" s="83"/>
      <c r="AK364" s="83"/>
      <c r="AL364" s="83"/>
      <c r="AM364" s="83"/>
      <c r="AN364" s="83"/>
      <c r="AO364" s="83"/>
      <c r="AP364" s="14"/>
    </row>
    <row r="365" spans="1:42" x14ac:dyDescent="0.35">
      <c r="A365" s="82">
        <v>36</v>
      </c>
      <c r="B365" s="83" t="s">
        <v>89</v>
      </c>
      <c r="C365" s="83" t="s">
        <v>90</v>
      </c>
      <c r="D365" s="83">
        <v>2</v>
      </c>
      <c r="E365" s="83" t="s">
        <v>609</v>
      </c>
      <c r="F365" s="83" t="s">
        <v>629</v>
      </c>
      <c r="G365" s="83" t="s">
        <v>608</v>
      </c>
      <c r="H365" s="83">
        <v>0</v>
      </c>
      <c r="I365" s="83"/>
      <c r="J365" s="83"/>
      <c r="K365" s="83"/>
      <c r="L365" s="83"/>
      <c r="M365" s="83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  <c r="AA365" s="85"/>
      <c r="AB365" s="85"/>
      <c r="AC365" s="85"/>
      <c r="AD365" s="85"/>
      <c r="AE365" s="85"/>
      <c r="AF365" s="85"/>
      <c r="AG365" s="85"/>
      <c r="AH365" s="85"/>
      <c r="AI365" s="85"/>
      <c r="AJ365" s="85"/>
      <c r="AK365" s="85"/>
      <c r="AL365" s="85"/>
      <c r="AM365" s="85"/>
      <c r="AN365" s="85"/>
      <c r="AO365" s="85"/>
      <c r="AP365" s="14"/>
    </row>
    <row r="366" spans="1:42" x14ac:dyDescent="0.35">
      <c r="A366" s="82">
        <v>36</v>
      </c>
      <c r="B366" s="83" t="s">
        <v>89</v>
      </c>
      <c r="C366" s="83" t="s">
        <v>90</v>
      </c>
      <c r="D366" s="83">
        <v>3</v>
      </c>
      <c r="E366" s="83" t="s">
        <v>610</v>
      </c>
      <c r="F366" s="83" t="s">
        <v>634</v>
      </c>
      <c r="G366" s="83" t="s">
        <v>612</v>
      </c>
      <c r="H366" s="83">
        <v>0</v>
      </c>
      <c r="I366" s="83">
        <v>3050.32</v>
      </c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  <c r="AA366" s="83"/>
      <c r="AB366" s="83"/>
      <c r="AC366" s="83"/>
      <c r="AD366" s="83"/>
      <c r="AE366" s="83"/>
      <c r="AF366" s="83"/>
      <c r="AG366" s="83"/>
      <c r="AH366" s="83"/>
      <c r="AI366" s="83"/>
      <c r="AJ366" s="83"/>
      <c r="AK366" s="83"/>
      <c r="AL366" s="83"/>
      <c r="AM366" s="83"/>
      <c r="AN366" s="83"/>
      <c r="AO366" s="83"/>
      <c r="AP366" s="14"/>
    </row>
    <row r="367" spans="1:42" x14ac:dyDescent="0.35">
      <c r="A367" s="82">
        <v>36</v>
      </c>
      <c r="B367" s="83" t="s">
        <v>89</v>
      </c>
      <c r="C367" s="83" t="s">
        <v>90</v>
      </c>
      <c r="D367" s="83">
        <v>4</v>
      </c>
      <c r="E367" s="83" t="s">
        <v>613</v>
      </c>
      <c r="F367" s="83" t="s">
        <v>629</v>
      </c>
      <c r="G367" s="83" t="s">
        <v>608</v>
      </c>
      <c r="H367" s="83">
        <v>0</v>
      </c>
      <c r="I367" s="83"/>
      <c r="J367" s="83"/>
      <c r="K367" s="83"/>
      <c r="L367" s="83"/>
      <c r="M367" s="83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85"/>
      <c r="AB367" s="85"/>
      <c r="AC367" s="85"/>
      <c r="AD367" s="85"/>
      <c r="AE367" s="85"/>
      <c r="AF367" s="85"/>
      <c r="AG367" s="85"/>
      <c r="AH367" s="85"/>
      <c r="AI367" s="85"/>
      <c r="AJ367" s="85"/>
      <c r="AK367" s="85"/>
      <c r="AL367" s="85"/>
      <c r="AM367" s="85"/>
      <c r="AN367" s="85"/>
      <c r="AO367" s="85"/>
      <c r="AP367" s="14"/>
    </row>
    <row r="368" spans="1:42" x14ac:dyDescent="0.35">
      <c r="A368" s="82">
        <v>36</v>
      </c>
      <c r="B368" s="83" t="s">
        <v>89</v>
      </c>
      <c r="C368" s="83" t="s">
        <v>90</v>
      </c>
      <c r="D368" s="83">
        <v>5</v>
      </c>
      <c r="E368" s="83" t="s">
        <v>614</v>
      </c>
      <c r="F368" s="83" t="s">
        <v>629</v>
      </c>
      <c r="G368" s="83" t="s">
        <v>608</v>
      </c>
      <c r="H368" s="83">
        <v>0</v>
      </c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  <c r="AA368" s="83"/>
      <c r="AB368" s="83"/>
      <c r="AC368" s="83"/>
      <c r="AD368" s="83"/>
      <c r="AE368" s="83"/>
      <c r="AF368" s="83"/>
      <c r="AG368" s="83"/>
      <c r="AH368" s="83"/>
      <c r="AI368" s="83"/>
      <c r="AJ368" s="83"/>
      <c r="AK368" s="83"/>
      <c r="AL368" s="83"/>
      <c r="AM368" s="83"/>
      <c r="AN368" s="83"/>
      <c r="AO368" s="83"/>
      <c r="AP368" s="14"/>
    </row>
    <row r="369" spans="1:42" x14ac:dyDescent="0.35">
      <c r="A369" s="82">
        <v>36</v>
      </c>
      <c r="B369" s="83" t="s">
        <v>89</v>
      </c>
      <c r="C369" s="83" t="s">
        <v>90</v>
      </c>
      <c r="D369" s="83">
        <v>6</v>
      </c>
      <c r="E369" s="83" t="s">
        <v>615</v>
      </c>
      <c r="F369" s="83" t="s">
        <v>630</v>
      </c>
      <c r="G369" s="83" t="s">
        <v>621</v>
      </c>
      <c r="H369" s="83">
        <v>0</v>
      </c>
      <c r="I369" s="83">
        <v>6.1822077600000004E-2</v>
      </c>
      <c r="J369" s="83">
        <v>7.2347641200000049E-2</v>
      </c>
      <c r="K369" s="83">
        <v>5.012377920000001E-2</v>
      </c>
      <c r="L369" s="83">
        <v>5.1911573999999988E-2</v>
      </c>
      <c r="M369" s="83">
        <v>5.6870647839365608E-2</v>
      </c>
      <c r="N369" s="83">
        <v>5.2917597990737177E-2</v>
      </c>
      <c r="O369" s="83">
        <v>4.8771478491996728E-2</v>
      </c>
      <c r="P369" s="83">
        <v>4.4546328179044858E-2</v>
      </c>
      <c r="Q369" s="83">
        <v>4.0053418833284303E-2</v>
      </c>
      <c r="R369" s="83">
        <v>3.5534848939251143E-2</v>
      </c>
      <c r="S369" s="83">
        <v>3.1131369107044966E-2</v>
      </c>
      <c r="T369" s="83">
        <v>2.6536337653873455E-2</v>
      </c>
      <c r="U369" s="83">
        <v>2.6407273816120465E-2</v>
      </c>
      <c r="V369" s="83">
        <v>2.594593108134453E-2</v>
      </c>
      <c r="W369" s="83">
        <v>2.5485092809846059E-2</v>
      </c>
      <c r="X369" s="83">
        <v>2.5024764640579702E-2</v>
      </c>
      <c r="Y369" s="83">
        <v>2.4564952243831775E-2</v>
      </c>
      <c r="Z369" s="83">
        <v>2.4105661321220773E-2</v>
      </c>
      <c r="AA369" s="83">
        <v>2.3195701032783567E-2</v>
      </c>
      <c r="AB369" s="83">
        <v>2.2286107177559078E-2</v>
      </c>
      <c r="AC369" s="83">
        <v>2.1376883064129659E-2</v>
      </c>
      <c r="AD369" s="83">
        <v>2.0468032015943553E-2</v>
      </c>
      <c r="AE369" s="83">
        <v>1.9559557371313863E-2</v>
      </c>
      <c r="AF369" s="83">
        <v>1.8216180210491331E-2</v>
      </c>
      <c r="AG369" s="83">
        <v>1.6873049001343572E-2</v>
      </c>
      <c r="AH369" s="83">
        <v>1.5530165486187788E-2</v>
      </c>
      <c r="AI369" s="83">
        <v>1.4187531413488786E-2</v>
      </c>
      <c r="AJ369" s="83">
        <v>1.2845148537859044E-2</v>
      </c>
      <c r="AK369" s="83">
        <v>1.1096414839228083E-2</v>
      </c>
      <c r="AL369" s="83">
        <v>9.347831468979554E-3</v>
      </c>
      <c r="AM369" s="83">
        <v>7.5993992319418448E-3</v>
      </c>
      <c r="AN369" s="83">
        <v>5.8511189350915569E-3</v>
      </c>
      <c r="AO369" s="83">
        <v>4.102991387553225E-3</v>
      </c>
      <c r="AP369" s="14"/>
    </row>
    <row r="370" spans="1:42" x14ac:dyDescent="0.35">
      <c r="A370" s="82">
        <v>36</v>
      </c>
      <c r="B370" s="83" t="s">
        <v>89</v>
      </c>
      <c r="C370" s="83" t="s">
        <v>90</v>
      </c>
      <c r="D370" s="83">
        <v>7</v>
      </c>
      <c r="E370" s="83" t="s">
        <v>616</v>
      </c>
      <c r="F370" s="83" t="s">
        <v>633</v>
      </c>
      <c r="G370" s="83" t="s">
        <v>621</v>
      </c>
      <c r="H370" s="83">
        <v>0</v>
      </c>
      <c r="I370" s="83">
        <v>5.9397682400000006E-2</v>
      </c>
      <c r="J370" s="83">
        <v>6.9510478800000039E-2</v>
      </c>
      <c r="K370" s="83">
        <v>4.8158140800000013E-2</v>
      </c>
      <c r="L370" s="83">
        <v>4.9875825999999984E-2</v>
      </c>
      <c r="M370" s="83">
        <v>5.4640426355468917E-2</v>
      </c>
      <c r="N370" s="83">
        <v>5.0842398069531801E-2</v>
      </c>
      <c r="O370" s="83">
        <v>4.6858871492310578E-2</v>
      </c>
      <c r="P370" s="83">
        <v>4.2799413348494075E-2</v>
      </c>
      <c r="Q370" s="83">
        <v>3.8482696526096684E-2</v>
      </c>
      <c r="R370" s="83">
        <v>3.4141325451437374E-2</v>
      </c>
      <c r="S370" s="83">
        <v>2.991053110284712E-2</v>
      </c>
      <c r="T370" s="83">
        <v>2.5495696961564694E-2</v>
      </c>
      <c r="U370" s="83">
        <v>2.5371694450782405E-2</v>
      </c>
      <c r="V370" s="83">
        <v>2.4928443587958472E-2</v>
      </c>
      <c r="W370" s="83">
        <v>2.4485677405538371E-2</v>
      </c>
      <c r="X370" s="83">
        <v>2.4043401321341282E-2</v>
      </c>
      <c r="Y370" s="83">
        <v>2.3601620783289354E-2</v>
      </c>
      <c r="Z370" s="83">
        <v>2.3160341269408191E-2</v>
      </c>
      <c r="AA370" s="83">
        <v>2.2286065698164603E-2</v>
      </c>
      <c r="AB370" s="83">
        <v>2.141214219020382E-2</v>
      </c>
      <c r="AC370" s="83">
        <v>2.0538573924359871E-2</v>
      </c>
      <c r="AD370" s="83">
        <v>1.966536409374969E-2</v>
      </c>
      <c r="AE370" s="83">
        <v>1.8792515905772144E-2</v>
      </c>
      <c r="AF370" s="83">
        <v>1.750182020223677E-2</v>
      </c>
      <c r="AG370" s="83">
        <v>1.6211360805212453E-2</v>
      </c>
      <c r="AH370" s="83">
        <v>1.4921139388690228E-2</v>
      </c>
      <c r="AI370" s="83">
        <v>1.3631157632567658E-2</v>
      </c>
      <c r="AJ370" s="83">
        <v>1.2341417222648884E-2</v>
      </c>
      <c r="AK370" s="83">
        <v>1.0661261316121098E-2</v>
      </c>
      <c r="AL370" s="83">
        <v>8.9812498427450614E-3</v>
      </c>
      <c r="AM370" s="83">
        <v>7.3013835757872623E-3</v>
      </c>
      <c r="AN370" s="83">
        <v>5.6216632905781629E-3</v>
      </c>
      <c r="AO370" s="83">
        <v>3.9420897645119227E-3</v>
      </c>
      <c r="AP370" s="14"/>
    </row>
    <row r="371" spans="1:42" x14ac:dyDescent="0.35">
      <c r="A371" s="82">
        <v>36</v>
      </c>
      <c r="B371" s="83" t="s">
        <v>89</v>
      </c>
      <c r="C371" s="83" t="s">
        <v>90</v>
      </c>
      <c r="D371" s="83">
        <v>8</v>
      </c>
      <c r="E371" s="83" t="s">
        <v>617</v>
      </c>
      <c r="F371" s="83"/>
      <c r="G371" s="83" t="s">
        <v>608</v>
      </c>
      <c r="H371" s="83">
        <v>0</v>
      </c>
      <c r="I371" s="83"/>
      <c r="J371" s="83"/>
      <c r="K371" s="83"/>
      <c r="L371" s="83"/>
      <c r="M371" s="83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  <c r="AA371" s="85"/>
      <c r="AB371" s="85"/>
      <c r="AC371" s="85"/>
      <c r="AD371" s="85"/>
      <c r="AE371" s="85"/>
      <c r="AF371" s="85"/>
      <c r="AG371" s="85"/>
      <c r="AH371" s="85"/>
      <c r="AI371" s="85"/>
      <c r="AJ371" s="85"/>
      <c r="AK371" s="85"/>
      <c r="AL371" s="85"/>
      <c r="AM371" s="85"/>
      <c r="AN371" s="85"/>
      <c r="AO371" s="85"/>
      <c r="AP371" s="14"/>
    </row>
    <row r="372" spans="1:42" x14ac:dyDescent="0.35">
      <c r="A372" s="82">
        <v>36</v>
      </c>
      <c r="B372" s="83" t="s">
        <v>89</v>
      </c>
      <c r="C372" s="83" t="s">
        <v>90</v>
      </c>
      <c r="D372" s="83">
        <v>9</v>
      </c>
      <c r="E372" s="83" t="s">
        <v>618</v>
      </c>
      <c r="F372" s="83" t="s">
        <v>629</v>
      </c>
      <c r="G372" s="83" t="s">
        <v>608</v>
      </c>
      <c r="H372" s="83">
        <v>0</v>
      </c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  <c r="AA372" s="83"/>
      <c r="AB372" s="83"/>
      <c r="AC372" s="83"/>
      <c r="AD372" s="83"/>
      <c r="AE372" s="83"/>
      <c r="AF372" s="83"/>
      <c r="AG372" s="83"/>
      <c r="AH372" s="83"/>
      <c r="AI372" s="83"/>
      <c r="AJ372" s="83"/>
      <c r="AK372" s="83"/>
      <c r="AL372" s="83"/>
      <c r="AM372" s="83"/>
      <c r="AN372" s="83"/>
      <c r="AO372" s="83"/>
      <c r="AP372" s="14"/>
    </row>
    <row r="373" spans="1:42" x14ac:dyDescent="0.35">
      <c r="A373" s="82">
        <v>36</v>
      </c>
      <c r="B373" s="83" t="s">
        <v>89</v>
      </c>
      <c r="C373" s="83" t="s">
        <v>90</v>
      </c>
      <c r="D373" s="83">
        <v>10</v>
      </c>
      <c r="E373" s="83" t="s">
        <v>619</v>
      </c>
      <c r="F373" s="83" t="s">
        <v>629</v>
      </c>
      <c r="G373" s="83" t="s">
        <v>608</v>
      </c>
      <c r="H373" s="83">
        <v>0</v>
      </c>
      <c r="I373" s="83"/>
      <c r="J373" s="83"/>
      <c r="K373" s="83"/>
      <c r="L373" s="83"/>
      <c r="M373" s="83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  <c r="AA373" s="85"/>
      <c r="AB373" s="85"/>
      <c r="AC373" s="85"/>
      <c r="AD373" s="85"/>
      <c r="AE373" s="85"/>
      <c r="AF373" s="85"/>
      <c r="AG373" s="85"/>
      <c r="AH373" s="85"/>
      <c r="AI373" s="85"/>
      <c r="AJ373" s="85"/>
      <c r="AK373" s="85"/>
      <c r="AL373" s="85"/>
      <c r="AM373" s="85"/>
      <c r="AN373" s="85"/>
      <c r="AO373" s="85"/>
      <c r="AP373" s="14"/>
    </row>
    <row r="374" spans="1:42" x14ac:dyDescent="0.35">
      <c r="A374" s="86">
        <v>37</v>
      </c>
      <c r="B374" s="87" t="s">
        <v>92</v>
      </c>
      <c r="C374" s="87" t="s">
        <v>93</v>
      </c>
      <c r="D374" s="87">
        <v>1</v>
      </c>
      <c r="E374" s="87" t="s">
        <v>607</v>
      </c>
      <c r="F374" s="87" t="s">
        <v>629</v>
      </c>
      <c r="G374" s="87" t="s">
        <v>608</v>
      </c>
      <c r="H374" s="87">
        <v>0</v>
      </c>
      <c r="I374" s="87"/>
      <c r="J374" s="87"/>
      <c r="K374" s="87"/>
      <c r="L374" s="87"/>
      <c r="M374" s="87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  <c r="AA374" s="84"/>
      <c r="AB374" s="84"/>
      <c r="AC374" s="84"/>
      <c r="AD374" s="84"/>
      <c r="AE374" s="84"/>
      <c r="AF374" s="84"/>
      <c r="AG374" s="84"/>
      <c r="AH374" s="84"/>
      <c r="AI374" s="84"/>
      <c r="AJ374" s="84"/>
      <c r="AK374" s="84"/>
      <c r="AL374" s="84"/>
      <c r="AM374" s="84"/>
      <c r="AN374" s="84"/>
      <c r="AO374" s="84"/>
      <c r="AP374" s="2"/>
    </row>
    <row r="375" spans="1:42" x14ac:dyDescent="0.35">
      <c r="A375" s="86">
        <v>37</v>
      </c>
      <c r="B375" s="87" t="s">
        <v>92</v>
      </c>
      <c r="C375" s="87" t="s">
        <v>93</v>
      </c>
      <c r="D375" s="87">
        <v>2</v>
      </c>
      <c r="E375" s="87" t="s">
        <v>609</v>
      </c>
      <c r="F375" s="87" t="s">
        <v>629</v>
      </c>
      <c r="G375" s="87" t="s">
        <v>608</v>
      </c>
      <c r="H375" s="87">
        <v>0</v>
      </c>
      <c r="I375" s="87"/>
      <c r="J375" s="87"/>
      <c r="K375" s="87"/>
      <c r="L375" s="87"/>
      <c r="M375" s="87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2"/>
    </row>
    <row r="376" spans="1:42" x14ac:dyDescent="0.35">
      <c r="A376" s="86">
        <v>37</v>
      </c>
      <c r="B376" s="87" t="s">
        <v>92</v>
      </c>
      <c r="C376" s="87" t="s">
        <v>93</v>
      </c>
      <c r="D376" s="87">
        <v>3</v>
      </c>
      <c r="E376" s="87" t="s">
        <v>610</v>
      </c>
      <c r="F376" s="87" t="s">
        <v>634</v>
      </c>
      <c r="G376" s="87" t="s">
        <v>612</v>
      </c>
      <c r="H376" s="87">
        <v>0</v>
      </c>
      <c r="I376" s="87">
        <v>3049.18</v>
      </c>
      <c r="J376" s="87"/>
      <c r="K376" s="87"/>
      <c r="L376" s="87"/>
      <c r="M376" s="87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  <c r="AA376" s="84"/>
      <c r="AB376" s="84"/>
      <c r="AC376" s="84"/>
      <c r="AD376" s="84"/>
      <c r="AE376" s="84"/>
      <c r="AF376" s="84"/>
      <c r="AG376" s="84"/>
      <c r="AH376" s="84"/>
      <c r="AI376" s="84"/>
      <c r="AJ376" s="84"/>
      <c r="AK376" s="84"/>
      <c r="AL376" s="84"/>
      <c r="AM376" s="84"/>
      <c r="AN376" s="84"/>
      <c r="AO376" s="84"/>
      <c r="AP376" s="2"/>
    </row>
    <row r="377" spans="1:42" x14ac:dyDescent="0.35">
      <c r="A377" s="86">
        <v>37</v>
      </c>
      <c r="B377" s="87" t="s">
        <v>92</v>
      </c>
      <c r="C377" s="87" t="s">
        <v>93</v>
      </c>
      <c r="D377" s="87">
        <v>4</v>
      </c>
      <c r="E377" s="87" t="s">
        <v>613</v>
      </c>
      <c r="F377" s="87" t="s">
        <v>629</v>
      </c>
      <c r="G377" s="87" t="s">
        <v>608</v>
      </c>
      <c r="H377" s="87">
        <v>0</v>
      </c>
      <c r="I377" s="87"/>
      <c r="J377" s="87"/>
      <c r="K377" s="87"/>
      <c r="L377" s="87"/>
      <c r="M377" s="87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  <c r="AA377" s="84"/>
      <c r="AB377" s="84"/>
      <c r="AC377" s="84"/>
      <c r="AD377" s="84"/>
      <c r="AE377" s="84"/>
      <c r="AF377" s="84"/>
      <c r="AG377" s="84"/>
      <c r="AH377" s="84"/>
      <c r="AI377" s="84"/>
      <c r="AJ377" s="84"/>
      <c r="AK377" s="84"/>
      <c r="AL377" s="84"/>
      <c r="AM377" s="84"/>
      <c r="AN377" s="84"/>
      <c r="AO377" s="84"/>
      <c r="AP377" s="2"/>
    </row>
    <row r="378" spans="1:42" x14ac:dyDescent="0.35">
      <c r="A378" s="86">
        <v>37</v>
      </c>
      <c r="B378" s="87" t="s">
        <v>92</v>
      </c>
      <c r="C378" s="87" t="s">
        <v>93</v>
      </c>
      <c r="D378" s="87">
        <v>5</v>
      </c>
      <c r="E378" s="87" t="s">
        <v>614</v>
      </c>
      <c r="F378" s="87" t="s">
        <v>629</v>
      </c>
      <c r="G378" s="87" t="s">
        <v>608</v>
      </c>
      <c r="H378" s="87">
        <v>0</v>
      </c>
      <c r="I378" s="87"/>
      <c r="J378" s="87"/>
      <c r="K378" s="87"/>
      <c r="L378" s="87"/>
      <c r="M378" s="87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  <c r="AA378" s="84"/>
      <c r="AB378" s="84"/>
      <c r="AC378" s="84"/>
      <c r="AD378" s="84"/>
      <c r="AE378" s="84"/>
      <c r="AF378" s="84"/>
      <c r="AG378" s="84"/>
      <c r="AH378" s="84"/>
      <c r="AI378" s="84"/>
      <c r="AJ378" s="84"/>
      <c r="AK378" s="84"/>
      <c r="AL378" s="84"/>
      <c r="AM378" s="84"/>
      <c r="AN378" s="84"/>
      <c r="AO378" s="84"/>
      <c r="AP378" s="2"/>
    </row>
    <row r="379" spans="1:42" x14ac:dyDescent="0.35">
      <c r="A379" s="86">
        <v>37</v>
      </c>
      <c r="B379" s="87" t="s">
        <v>92</v>
      </c>
      <c r="C379" s="87" t="s">
        <v>93</v>
      </c>
      <c r="D379" s="87">
        <v>6</v>
      </c>
      <c r="E379" s="87" t="s">
        <v>615</v>
      </c>
      <c r="F379" s="87" t="s">
        <v>630</v>
      </c>
      <c r="G379" s="87" t="s">
        <v>621</v>
      </c>
      <c r="H379" s="87">
        <v>0</v>
      </c>
      <c r="I379" s="87">
        <v>3.9533017199999999E-2</v>
      </c>
      <c r="J379" s="87">
        <v>7.729083660000001E-2</v>
      </c>
      <c r="K379" s="87">
        <v>6.8632944000000001E-2</v>
      </c>
      <c r="L379" s="87">
        <v>8.4099193800000013E-2</v>
      </c>
      <c r="M379" s="87">
        <v>8.5140202619282623E-2</v>
      </c>
      <c r="N379" s="80">
        <v>8.7254289301114604E-2</v>
      </c>
      <c r="O379" s="80">
        <v>8.8825819495607389E-2</v>
      </c>
      <c r="P379" s="80">
        <v>9.0388154279534241E-2</v>
      </c>
      <c r="Q379" s="80">
        <v>9.184827675262984E-2</v>
      </c>
      <c r="R379" s="80">
        <v>9.3319569728637752E-2</v>
      </c>
      <c r="S379" s="80">
        <v>9.4872143796104022E-2</v>
      </c>
      <c r="T379" s="80">
        <v>9.6353236538446602E-2</v>
      </c>
      <c r="U379" s="80">
        <v>9.7855868577271229E-2</v>
      </c>
      <c r="V379" s="80">
        <v>9.9206942406238882E-2</v>
      </c>
      <c r="W379" s="80">
        <v>0.10057607602054165</v>
      </c>
      <c r="X379" s="80">
        <v>0.10196347129475129</v>
      </c>
      <c r="Y379" s="80">
        <v>0.1033693312251235</v>
      </c>
      <c r="Z379" s="80">
        <v>0.10479385992959435</v>
      </c>
      <c r="AA379" s="80">
        <v>0.10598562909364506</v>
      </c>
      <c r="AB379" s="80">
        <v>0.10719051656670571</v>
      </c>
      <c r="AC379" s="80">
        <v>0.10840864079603564</v>
      </c>
      <c r="AD379" s="80">
        <v>0.10964012076107184</v>
      </c>
      <c r="AE379" s="80">
        <v>0.11088507597342716</v>
      </c>
      <c r="AF379" s="80">
        <v>0.11188777746955245</v>
      </c>
      <c r="AG379" s="80">
        <v>0.11289928403563605</v>
      </c>
      <c r="AH379" s="80">
        <v>0.11391965804663179</v>
      </c>
      <c r="AI379" s="80">
        <v>0.11494896209757956</v>
      </c>
      <c r="AJ379" s="80">
        <v>0.115987259003605</v>
      </c>
      <c r="AK379" s="80">
        <v>0.1167854262633596</v>
      </c>
      <c r="AL379" s="80">
        <v>0.11758897527920392</v>
      </c>
      <c r="AM379" s="80">
        <v>0.11839793486399673</v>
      </c>
      <c r="AN379" s="80">
        <v>0.11921233390749734</v>
      </c>
      <c r="AO379" s="80">
        <v>0.12003220137636518</v>
      </c>
      <c r="AP379" s="2"/>
    </row>
    <row r="380" spans="1:42" x14ac:dyDescent="0.35">
      <c r="A380" s="86">
        <v>37</v>
      </c>
      <c r="B380" s="87" t="s">
        <v>92</v>
      </c>
      <c r="C380" s="87" t="s">
        <v>93</v>
      </c>
      <c r="D380" s="87">
        <v>7</v>
      </c>
      <c r="E380" s="87" t="s">
        <v>616</v>
      </c>
      <c r="F380" s="87" t="s">
        <v>633</v>
      </c>
      <c r="G380" s="87" t="s">
        <v>621</v>
      </c>
      <c r="H380" s="87">
        <v>0</v>
      </c>
      <c r="I380" s="87">
        <v>3.7982702799999997E-2</v>
      </c>
      <c r="J380" s="87">
        <v>7.4259823399999994E-2</v>
      </c>
      <c r="K380" s="87">
        <v>6.5941456000000009E-2</v>
      </c>
      <c r="L380" s="87">
        <v>8.08011862E-2</v>
      </c>
      <c r="M380" s="87">
        <v>8.1801371144016644E-2</v>
      </c>
      <c r="N380" s="87">
        <v>8.3832552465776769E-2</v>
      </c>
      <c r="O380" s="87">
        <v>8.5342454025191417E-2</v>
      </c>
      <c r="P380" s="87">
        <v>8.6843520778376024E-2</v>
      </c>
      <c r="Q380" s="87">
        <v>8.8246383546644366E-2</v>
      </c>
      <c r="R380" s="87">
        <v>8.965997875888726E-2</v>
      </c>
      <c r="S380" s="87">
        <v>9.1151667568805814E-2</v>
      </c>
      <c r="T380" s="87">
        <v>9.2574678242821229E-2</v>
      </c>
      <c r="U380" s="87">
        <v>9.4018383535025299E-2</v>
      </c>
      <c r="V380" s="87">
        <v>9.5316474076582461E-2</v>
      </c>
      <c r="W380" s="87">
        <v>9.6631916176598845E-2</v>
      </c>
      <c r="X380" s="87">
        <v>9.7964903792996341E-2</v>
      </c>
      <c r="Y380" s="87">
        <v>9.9315631961393161E-2</v>
      </c>
      <c r="Z380" s="87">
        <v>0.10068429679510045</v>
      </c>
      <c r="AA380" s="87">
        <v>0.1018293299135021</v>
      </c>
      <c r="AB380" s="87">
        <v>0.10298696689742314</v>
      </c>
      <c r="AC380" s="87">
        <v>0.10415732154913228</v>
      </c>
      <c r="AD380" s="87">
        <v>0.10534050818220626</v>
      </c>
      <c r="AE380" s="87">
        <v>0.10653664162152805</v>
      </c>
      <c r="AF380" s="87">
        <v>0.10750002149035431</v>
      </c>
      <c r="AG380" s="87">
        <v>0.10847186113227776</v>
      </c>
      <c r="AH380" s="87">
        <v>0.10945222047617564</v>
      </c>
      <c r="AI380" s="87">
        <v>0.11044115966238034</v>
      </c>
      <c r="AJ380" s="87">
        <v>0.1114387390426793</v>
      </c>
      <c r="AK380" s="87">
        <v>0.11220560562558078</v>
      </c>
      <c r="AL380" s="87">
        <v>0.11297764291531356</v>
      </c>
      <c r="AM380" s="87">
        <v>0.11375487859482038</v>
      </c>
      <c r="AN380" s="87">
        <v>0.11453734042092882</v>
      </c>
      <c r="AO380" s="87">
        <v>0.11532505622435087</v>
      </c>
      <c r="AP380" s="2"/>
    </row>
    <row r="381" spans="1:42" x14ac:dyDescent="0.35">
      <c r="A381" s="86">
        <v>37</v>
      </c>
      <c r="B381" s="87" t="s">
        <v>92</v>
      </c>
      <c r="C381" s="87" t="s">
        <v>93</v>
      </c>
      <c r="D381" s="87">
        <v>8</v>
      </c>
      <c r="E381" s="87" t="s">
        <v>617</v>
      </c>
      <c r="F381" s="87" t="s">
        <v>629</v>
      </c>
      <c r="G381" s="87" t="s">
        <v>608</v>
      </c>
      <c r="H381" s="87">
        <v>0</v>
      </c>
      <c r="I381" s="87"/>
      <c r="J381" s="87"/>
      <c r="K381" s="87"/>
      <c r="L381" s="87"/>
      <c r="M381" s="87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2"/>
    </row>
    <row r="382" spans="1:42" x14ac:dyDescent="0.35">
      <c r="A382" s="86">
        <v>37</v>
      </c>
      <c r="B382" s="87" t="s">
        <v>92</v>
      </c>
      <c r="C382" s="87" t="s">
        <v>93</v>
      </c>
      <c r="D382" s="87">
        <v>9</v>
      </c>
      <c r="E382" s="87" t="s">
        <v>618</v>
      </c>
      <c r="F382" s="87" t="s">
        <v>629</v>
      </c>
      <c r="G382" s="87" t="s">
        <v>608</v>
      </c>
      <c r="H382" s="87">
        <v>0</v>
      </c>
      <c r="I382" s="87"/>
      <c r="J382" s="87"/>
      <c r="K382" s="87"/>
      <c r="L382" s="87"/>
      <c r="M382" s="87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  <c r="AA382" s="84"/>
      <c r="AB382" s="84"/>
      <c r="AC382" s="84"/>
      <c r="AD382" s="84"/>
      <c r="AE382" s="84"/>
      <c r="AF382" s="84"/>
      <c r="AG382" s="84"/>
      <c r="AH382" s="84"/>
      <c r="AI382" s="84"/>
      <c r="AJ382" s="84"/>
      <c r="AK382" s="84"/>
      <c r="AL382" s="84"/>
      <c r="AM382" s="84"/>
      <c r="AN382" s="84"/>
      <c r="AO382" s="84"/>
      <c r="AP382" s="2"/>
    </row>
    <row r="383" spans="1:42" x14ac:dyDescent="0.35">
      <c r="A383" s="86">
        <v>37</v>
      </c>
      <c r="B383" s="87" t="s">
        <v>92</v>
      </c>
      <c r="C383" s="87" t="s">
        <v>93</v>
      </c>
      <c r="D383" s="87">
        <v>10</v>
      </c>
      <c r="E383" s="87" t="s">
        <v>619</v>
      </c>
      <c r="F383" s="87" t="s">
        <v>629</v>
      </c>
      <c r="G383" s="87" t="s">
        <v>608</v>
      </c>
      <c r="H383" s="87">
        <v>0</v>
      </c>
      <c r="I383" s="87"/>
      <c r="J383" s="87"/>
      <c r="K383" s="87"/>
      <c r="L383" s="87"/>
      <c r="M383" s="87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  <c r="AA383" s="84"/>
      <c r="AB383" s="84"/>
      <c r="AC383" s="84"/>
      <c r="AD383" s="84"/>
      <c r="AE383" s="84"/>
      <c r="AF383" s="84"/>
      <c r="AG383" s="84"/>
      <c r="AH383" s="84"/>
      <c r="AI383" s="84"/>
      <c r="AJ383" s="84"/>
      <c r="AK383" s="84"/>
      <c r="AL383" s="84"/>
      <c r="AM383" s="84"/>
      <c r="AN383" s="84"/>
      <c r="AO383" s="84"/>
      <c r="AP383" s="2"/>
    </row>
    <row r="384" spans="1:42" x14ac:dyDescent="0.35">
      <c r="A384" s="82">
        <v>38</v>
      </c>
      <c r="B384" s="83" t="s">
        <v>94</v>
      </c>
      <c r="C384" s="83" t="s">
        <v>95</v>
      </c>
      <c r="D384" s="83">
        <v>1</v>
      </c>
      <c r="E384" s="83" t="s">
        <v>607</v>
      </c>
      <c r="F384" s="83" t="s">
        <v>629</v>
      </c>
      <c r="G384" s="83" t="s">
        <v>608</v>
      </c>
      <c r="H384" s="83">
        <v>0</v>
      </c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  <c r="AA384" s="83"/>
      <c r="AB384" s="83"/>
      <c r="AC384" s="83"/>
      <c r="AD384" s="83"/>
      <c r="AE384" s="83"/>
      <c r="AF384" s="83"/>
      <c r="AG384" s="83"/>
      <c r="AH384" s="83"/>
      <c r="AI384" s="83"/>
      <c r="AJ384" s="83"/>
      <c r="AK384" s="83"/>
      <c r="AL384" s="83"/>
      <c r="AM384" s="83"/>
      <c r="AN384" s="83"/>
      <c r="AO384" s="83"/>
      <c r="AP384" s="14"/>
    </row>
    <row r="385" spans="1:42" x14ac:dyDescent="0.35">
      <c r="A385" s="82">
        <v>38</v>
      </c>
      <c r="B385" s="83" t="s">
        <v>94</v>
      </c>
      <c r="C385" s="83" t="s">
        <v>95</v>
      </c>
      <c r="D385" s="83">
        <v>2</v>
      </c>
      <c r="E385" s="83" t="s">
        <v>609</v>
      </c>
      <c r="F385" s="83" t="s">
        <v>629</v>
      </c>
      <c r="G385" s="83" t="s">
        <v>608</v>
      </c>
      <c r="H385" s="83">
        <v>0</v>
      </c>
      <c r="I385" s="83"/>
      <c r="J385" s="83"/>
      <c r="K385" s="83"/>
      <c r="L385" s="83"/>
      <c r="M385" s="83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  <c r="AA385" s="85"/>
      <c r="AB385" s="85"/>
      <c r="AC385" s="85"/>
      <c r="AD385" s="85"/>
      <c r="AE385" s="85"/>
      <c r="AF385" s="85"/>
      <c r="AG385" s="85"/>
      <c r="AH385" s="85"/>
      <c r="AI385" s="85"/>
      <c r="AJ385" s="85"/>
      <c r="AK385" s="85"/>
      <c r="AL385" s="85"/>
      <c r="AM385" s="85"/>
      <c r="AN385" s="85"/>
      <c r="AO385" s="85"/>
      <c r="AP385" s="14"/>
    </row>
    <row r="386" spans="1:42" x14ac:dyDescent="0.35">
      <c r="A386" s="82">
        <v>38</v>
      </c>
      <c r="B386" s="83" t="s">
        <v>94</v>
      </c>
      <c r="C386" s="83" t="s">
        <v>95</v>
      </c>
      <c r="D386" s="83">
        <v>3</v>
      </c>
      <c r="E386" s="83" t="s">
        <v>610</v>
      </c>
      <c r="F386" s="83" t="s">
        <v>634</v>
      </c>
      <c r="G386" s="83" t="s">
        <v>612</v>
      </c>
      <c r="H386" s="83">
        <v>0</v>
      </c>
      <c r="I386" s="83">
        <v>3810.56</v>
      </c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  <c r="AA386" s="83"/>
      <c r="AB386" s="83"/>
      <c r="AC386" s="83"/>
      <c r="AD386" s="83"/>
      <c r="AE386" s="83"/>
      <c r="AF386" s="83"/>
      <c r="AG386" s="83"/>
      <c r="AH386" s="83"/>
      <c r="AI386" s="83"/>
      <c r="AJ386" s="83"/>
      <c r="AK386" s="83"/>
      <c r="AL386" s="83"/>
      <c r="AM386" s="83"/>
      <c r="AN386" s="83"/>
      <c r="AO386" s="83"/>
      <c r="AP386" s="14"/>
    </row>
    <row r="387" spans="1:42" x14ac:dyDescent="0.35">
      <c r="A387" s="82">
        <v>38</v>
      </c>
      <c r="B387" s="83" t="s">
        <v>94</v>
      </c>
      <c r="C387" s="83" t="s">
        <v>95</v>
      </c>
      <c r="D387" s="83">
        <v>4</v>
      </c>
      <c r="E387" s="83" t="s">
        <v>613</v>
      </c>
      <c r="F387" s="83" t="s">
        <v>629</v>
      </c>
      <c r="G387" s="83" t="s">
        <v>608</v>
      </c>
      <c r="H387" s="83">
        <v>0</v>
      </c>
      <c r="I387" s="83"/>
      <c r="J387" s="83"/>
      <c r="K387" s="83"/>
      <c r="L387" s="83"/>
      <c r="M387" s="83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  <c r="AA387" s="85"/>
      <c r="AB387" s="85"/>
      <c r="AC387" s="85"/>
      <c r="AD387" s="85"/>
      <c r="AE387" s="85"/>
      <c r="AF387" s="85"/>
      <c r="AG387" s="85"/>
      <c r="AH387" s="85"/>
      <c r="AI387" s="85"/>
      <c r="AJ387" s="85"/>
      <c r="AK387" s="85"/>
      <c r="AL387" s="85"/>
      <c r="AM387" s="85"/>
      <c r="AN387" s="85"/>
      <c r="AO387" s="85"/>
      <c r="AP387" s="14"/>
    </row>
    <row r="388" spans="1:42" x14ac:dyDescent="0.35">
      <c r="A388" s="82">
        <v>38</v>
      </c>
      <c r="B388" s="83" t="s">
        <v>94</v>
      </c>
      <c r="C388" s="83" t="s">
        <v>95</v>
      </c>
      <c r="D388" s="83">
        <v>5</v>
      </c>
      <c r="E388" s="83" t="s">
        <v>614</v>
      </c>
      <c r="F388" s="83" t="s">
        <v>629</v>
      </c>
      <c r="G388" s="83" t="s">
        <v>608</v>
      </c>
      <c r="H388" s="83">
        <v>0</v>
      </c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  <c r="AA388" s="83"/>
      <c r="AB388" s="83"/>
      <c r="AC388" s="83"/>
      <c r="AD388" s="83"/>
      <c r="AE388" s="83"/>
      <c r="AF388" s="83"/>
      <c r="AG388" s="83"/>
      <c r="AH388" s="83"/>
      <c r="AI388" s="83"/>
      <c r="AJ388" s="83"/>
      <c r="AK388" s="83"/>
      <c r="AL388" s="83"/>
      <c r="AM388" s="83"/>
      <c r="AN388" s="83"/>
      <c r="AO388" s="83"/>
      <c r="AP388" s="14"/>
    </row>
    <row r="389" spans="1:42" x14ac:dyDescent="0.35">
      <c r="A389" s="82">
        <v>38</v>
      </c>
      <c r="B389" s="83" t="s">
        <v>94</v>
      </c>
      <c r="C389" s="83" t="s">
        <v>95</v>
      </c>
      <c r="D389" s="83">
        <v>6</v>
      </c>
      <c r="E389" s="83" t="s">
        <v>615</v>
      </c>
      <c r="F389" s="83" t="s">
        <v>630</v>
      </c>
      <c r="G389" s="83" t="s">
        <v>621</v>
      </c>
      <c r="H389" s="83">
        <v>0</v>
      </c>
      <c r="I389" s="83">
        <v>1.6711343399999991E-2</v>
      </c>
      <c r="J389" s="83">
        <v>2.3176440000000022E-4</v>
      </c>
      <c r="K389" s="83">
        <v>2.7033671999999974E-3</v>
      </c>
      <c r="L389" s="83">
        <v>5.6927322000000042E-3</v>
      </c>
      <c r="M389" s="83">
        <v>6.0916621524160462E-3</v>
      </c>
      <c r="N389" s="83">
        <v>5.094264701383534E-3</v>
      </c>
      <c r="O389" s="83">
        <v>4.7844218265381639E-3</v>
      </c>
      <c r="P389" s="83">
        <v>4.4683451224538243E-3</v>
      </c>
      <c r="Q389" s="83">
        <v>4.1313050702506422E-3</v>
      </c>
      <c r="R389" s="83">
        <v>3.7922096613056257E-3</v>
      </c>
      <c r="S389" s="83">
        <v>3.4620423090398226E-3</v>
      </c>
      <c r="T389" s="83">
        <v>3.1168744018402706E-3</v>
      </c>
      <c r="U389" s="83">
        <v>3.1121444791475474E-3</v>
      </c>
      <c r="V389" s="83">
        <v>3.0814544650857307E-3</v>
      </c>
      <c r="W389" s="83">
        <v>3.050764451023914E-3</v>
      </c>
      <c r="X389" s="83">
        <v>3.0200744369621047E-3</v>
      </c>
      <c r="Y389" s="83">
        <v>2.989384422900288E-3</v>
      </c>
      <c r="Z389" s="83">
        <v>2.9586944088384787E-3</v>
      </c>
      <c r="AA389" s="83">
        <v>2.8928548905335556E-3</v>
      </c>
      <c r="AB389" s="83">
        <v>2.8270153722286463E-3</v>
      </c>
      <c r="AC389" s="83">
        <v>2.7611758539237232E-3</v>
      </c>
      <c r="AD389" s="83">
        <v>2.695336335618814E-3</v>
      </c>
      <c r="AE389" s="83">
        <v>2.6294968173139052E-3</v>
      </c>
      <c r="AF389" s="83">
        <v>2.5297765016275768E-3</v>
      </c>
      <c r="AG389" s="83">
        <v>2.430056185941241E-3</v>
      </c>
      <c r="AH389" s="83">
        <v>2.3303358702549122E-3</v>
      </c>
      <c r="AI389" s="83">
        <v>2.2306155545685838E-3</v>
      </c>
      <c r="AJ389" s="83">
        <v>2.1308952388822554E-3</v>
      </c>
      <c r="AK389" s="83">
        <v>1.9995488876531045E-3</v>
      </c>
      <c r="AL389" s="83">
        <v>1.8682025364239608E-3</v>
      </c>
      <c r="AM389" s="83">
        <v>1.7368561851948102E-3</v>
      </c>
      <c r="AN389" s="83">
        <v>1.6055098339656736E-3</v>
      </c>
      <c r="AO389" s="83">
        <v>1.4741634827365299E-3</v>
      </c>
      <c r="AP389" s="14"/>
    </row>
    <row r="390" spans="1:42" x14ac:dyDescent="0.35">
      <c r="A390" s="82">
        <v>38</v>
      </c>
      <c r="B390" s="83" t="s">
        <v>94</v>
      </c>
      <c r="C390" s="83" t="s">
        <v>95</v>
      </c>
      <c r="D390" s="83">
        <v>7</v>
      </c>
      <c r="E390" s="83" t="s">
        <v>616</v>
      </c>
      <c r="F390" s="83" t="s">
        <v>633</v>
      </c>
      <c r="G390" s="83" t="s">
        <v>621</v>
      </c>
      <c r="H390" s="83">
        <v>0</v>
      </c>
      <c r="I390" s="83">
        <v>1.6055996599999994E-2</v>
      </c>
      <c r="J390" s="83">
        <v>2.2267560000000018E-4</v>
      </c>
      <c r="K390" s="83">
        <v>2.5973527999999975E-3</v>
      </c>
      <c r="L390" s="83">
        <v>5.4694878000000032E-3</v>
      </c>
      <c r="M390" s="83">
        <v>5.8527734405565933E-3</v>
      </c>
      <c r="N390" s="83">
        <v>4.8944896150547677E-3</v>
      </c>
      <c r="O390" s="83">
        <v>4.5967974411837255E-3</v>
      </c>
      <c r="P390" s="83">
        <v>4.2931159019654391E-3</v>
      </c>
      <c r="Q390" s="83">
        <v>3.9692931067114006E-3</v>
      </c>
      <c r="R390" s="83">
        <v>3.6434955569406989E-3</v>
      </c>
      <c r="S390" s="83">
        <v>3.3262759439794372E-3</v>
      </c>
      <c r="T390" s="83">
        <v>2.994644033140652E-3</v>
      </c>
      <c r="U390" s="83">
        <v>2.9900995976123493E-3</v>
      </c>
      <c r="V390" s="83">
        <v>2.9606131135137413E-3</v>
      </c>
      <c r="W390" s="83">
        <v>2.9311266294151333E-3</v>
      </c>
      <c r="X390" s="83">
        <v>2.9016401453165318E-3</v>
      </c>
      <c r="Y390" s="83">
        <v>2.8721536612179238E-3</v>
      </c>
      <c r="Z390" s="83">
        <v>2.8426671771193224E-3</v>
      </c>
      <c r="AA390" s="83">
        <v>2.7794096007087098E-3</v>
      </c>
      <c r="AB390" s="83">
        <v>2.7161520242981112E-3</v>
      </c>
      <c r="AC390" s="83">
        <v>2.6528944478874986E-3</v>
      </c>
      <c r="AD390" s="83">
        <v>2.5896368714769E-3</v>
      </c>
      <c r="AE390" s="83">
        <v>2.5263792950663009E-3</v>
      </c>
      <c r="AF390" s="83">
        <v>2.4305695799951223E-3</v>
      </c>
      <c r="AG390" s="83">
        <v>2.3347598649239372E-3</v>
      </c>
      <c r="AH390" s="83">
        <v>2.2389501498527591E-3</v>
      </c>
      <c r="AI390" s="83">
        <v>2.1431404347815805E-3</v>
      </c>
      <c r="AJ390" s="83">
        <v>2.0473307197104019E-3</v>
      </c>
      <c r="AK390" s="83">
        <v>1.9211352057843553E-3</v>
      </c>
      <c r="AL390" s="83">
        <v>1.7949396918583154E-3</v>
      </c>
      <c r="AM390" s="83">
        <v>1.6687441779322685E-3</v>
      </c>
      <c r="AN390" s="83">
        <v>1.5425486640062353E-3</v>
      </c>
      <c r="AO390" s="83">
        <v>1.4163531500801954E-3</v>
      </c>
      <c r="AP390" s="14"/>
    </row>
    <row r="391" spans="1:42" x14ac:dyDescent="0.35">
      <c r="A391" s="82">
        <v>38</v>
      </c>
      <c r="B391" s="83" t="s">
        <v>94</v>
      </c>
      <c r="C391" s="83" t="s">
        <v>95</v>
      </c>
      <c r="D391" s="83">
        <v>8</v>
      </c>
      <c r="E391" s="83" t="s">
        <v>617</v>
      </c>
      <c r="F391" s="83" t="s">
        <v>629</v>
      </c>
      <c r="G391" s="83" t="s">
        <v>608</v>
      </c>
      <c r="H391" s="83">
        <v>0</v>
      </c>
      <c r="I391" s="83"/>
      <c r="J391" s="83"/>
      <c r="K391" s="83"/>
      <c r="L391" s="83"/>
      <c r="M391" s="83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  <c r="AA391" s="85"/>
      <c r="AB391" s="85"/>
      <c r="AC391" s="85"/>
      <c r="AD391" s="85"/>
      <c r="AE391" s="85"/>
      <c r="AF391" s="85"/>
      <c r="AG391" s="85"/>
      <c r="AH391" s="85"/>
      <c r="AI391" s="85"/>
      <c r="AJ391" s="85"/>
      <c r="AK391" s="85"/>
      <c r="AL391" s="85"/>
      <c r="AM391" s="85"/>
      <c r="AN391" s="85"/>
      <c r="AO391" s="85"/>
      <c r="AP391" s="14"/>
    </row>
    <row r="392" spans="1:42" x14ac:dyDescent="0.35">
      <c r="A392" s="82">
        <v>38</v>
      </c>
      <c r="B392" s="83" t="s">
        <v>94</v>
      </c>
      <c r="C392" s="83" t="s">
        <v>95</v>
      </c>
      <c r="D392" s="83">
        <v>9</v>
      </c>
      <c r="E392" s="83" t="s">
        <v>618</v>
      </c>
      <c r="F392" s="83" t="s">
        <v>629</v>
      </c>
      <c r="G392" s="83" t="s">
        <v>608</v>
      </c>
      <c r="H392" s="83">
        <v>0</v>
      </c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  <c r="AA392" s="83"/>
      <c r="AB392" s="83"/>
      <c r="AC392" s="83"/>
      <c r="AD392" s="83"/>
      <c r="AE392" s="83"/>
      <c r="AF392" s="83"/>
      <c r="AG392" s="83"/>
      <c r="AH392" s="83"/>
      <c r="AI392" s="83"/>
      <c r="AJ392" s="83"/>
      <c r="AK392" s="83"/>
      <c r="AL392" s="83"/>
      <c r="AM392" s="83"/>
      <c r="AN392" s="83"/>
      <c r="AO392" s="83"/>
      <c r="AP392" s="14"/>
    </row>
    <row r="393" spans="1:42" x14ac:dyDescent="0.35">
      <c r="A393" s="82">
        <v>38</v>
      </c>
      <c r="B393" s="83" t="s">
        <v>94</v>
      </c>
      <c r="C393" s="83" t="s">
        <v>95</v>
      </c>
      <c r="D393" s="83">
        <v>10</v>
      </c>
      <c r="E393" s="83" t="s">
        <v>619</v>
      </c>
      <c r="F393" s="83" t="s">
        <v>629</v>
      </c>
      <c r="G393" s="83" t="s">
        <v>608</v>
      </c>
      <c r="H393" s="83">
        <v>0</v>
      </c>
      <c r="I393" s="83"/>
      <c r="J393" s="83"/>
      <c r="K393" s="83"/>
      <c r="L393" s="83"/>
      <c r="M393" s="83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85"/>
      <c r="AB393" s="85"/>
      <c r="AC393" s="85"/>
      <c r="AD393" s="85"/>
      <c r="AE393" s="85"/>
      <c r="AF393" s="85"/>
      <c r="AG393" s="85"/>
      <c r="AH393" s="85"/>
      <c r="AI393" s="85"/>
      <c r="AJ393" s="85"/>
      <c r="AK393" s="85"/>
      <c r="AL393" s="85"/>
      <c r="AM393" s="85"/>
      <c r="AN393" s="85"/>
      <c r="AO393" s="85"/>
      <c r="AP393" s="14"/>
    </row>
    <row r="394" spans="1:42" x14ac:dyDescent="0.35">
      <c r="A394" s="86">
        <v>39</v>
      </c>
      <c r="B394" s="87" t="s">
        <v>631</v>
      </c>
      <c r="C394" s="87" t="s">
        <v>632</v>
      </c>
      <c r="D394" s="87">
        <v>1</v>
      </c>
      <c r="E394" s="87" t="s">
        <v>607</v>
      </c>
      <c r="F394" s="87" t="s">
        <v>629</v>
      </c>
      <c r="G394" s="87" t="s">
        <v>608</v>
      </c>
      <c r="H394" s="87">
        <v>0</v>
      </c>
      <c r="I394" s="87"/>
      <c r="J394" s="87"/>
      <c r="K394" s="87"/>
      <c r="L394" s="87"/>
      <c r="M394" s="87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  <c r="AA394" s="84"/>
      <c r="AB394" s="84"/>
      <c r="AC394" s="84"/>
      <c r="AD394" s="84"/>
      <c r="AE394" s="84"/>
      <c r="AF394" s="84"/>
      <c r="AG394" s="84"/>
      <c r="AH394" s="84"/>
      <c r="AI394" s="84"/>
      <c r="AJ394" s="84"/>
      <c r="AK394" s="84"/>
      <c r="AL394" s="84"/>
      <c r="AM394" s="84"/>
      <c r="AN394" s="84"/>
      <c r="AO394" s="84"/>
      <c r="AP394" s="2"/>
    </row>
    <row r="395" spans="1:42" x14ac:dyDescent="0.35">
      <c r="A395" s="86">
        <v>39</v>
      </c>
      <c r="B395" s="87" t="s">
        <v>631</v>
      </c>
      <c r="C395" s="87" t="s">
        <v>632</v>
      </c>
      <c r="D395" s="87">
        <v>2</v>
      </c>
      <c r="E395" s="87" t="s">
        <v>609</v>
      </c>
      <c r="F395" s="87" t="s">
        <v>629</v>
      </c>
      <c r="G395" s="87" t="s">
        <v>608</v>
      </c>
      <c r="H395" s="87">
        <v>0</v>
      </c>
      <c r="I395" s="87"/>
      <c r="J395" s="87"/>
      <c r="K395" s="87"/>
      <c r="L395" s="87"/>
      <c r="M395" s="87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2"/>
    </row>
    <row r="396" spans="1:42" x14ac:dyDescent="0.35">
      <c r="A396" s="86">
        <v>39</v>
      </c>
      <c r="B396" s="87" t="s">
        <v>631</v>
      </c>
      <c r="C396" s="87" t="s">
        <v>632</v>
      </c>
      <c r="D396" s="87">
        <v>3</v>
      </c>
      <c r="E396" s="87" t="s">
        <v>610</v>
      </c>
      <c r="F396" s="87" t="s">
        <v>634</v>
      </c>
      <c r="G396" s="87" t="s">
        <v>612</v>
      </c>
      <c r="H396" s="87">
        <v>0</v>
      </c>
      <c r="I396" s="87">
        <v>3049.18</v>
      </c>
      <c r="J396" s="87"/>
      <c r="K396" s="87"/>
      <c r="L396" s="87"/>
      <c r="M396" s="87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  <c r="AA396" s="84"/>
      <c r="AB396" s="84"/>
      <c r="AC396" s="84"/>
      <c r="AD396" s="84"/>
      <c r="AE396" s="84"/>
      <c r="AF396" s="84"/>
      <c r="AG396" s="84"/>
      <c r="AH396" s="84"/>
      <c r="AI396" s="84"/>
      <c r="AJ396" s="84"/>
      <c r="AK396" s="84"/>
      <c r="AL396" s="84"/>
      <c r="AM396" s="84"/>
      <c r="AN396" s="84"/>
      <c r="AO396" s="84"/>
      <c r="AP396" s="2"/>
    </row>
    <row r="397" spans="1:42" x14ac:dyDescent="0.35">
      <c r="A397" s="86">
        <v>39</v>
      </c>
      <c r="B397" s="87" t="s">
        <v>631</v>
      </c>
      <c r="C397" s="87" t="s">
        <v>632</v>
      </c>
      <c r="D397" s="87">
        <v>4</v>
      </c>
      <c r="E397" s="87" t="s">
        <v>613</v>
      </c>
      <c r="F397" s="87" t="s">
        <v>629</v>
      </c>
      <c r="G397" s="87" t="s">
        <v>608</v>
      </c>
      <c r="H397" s="87">
        <v>0</v>
      </c>
      <c r="I397" s="87"/>
      <c r="J397" s="87"/>
      <c r="K397" s="87"/>
      <c r="L397" s="87"/>
      <c r="M397" s="87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  <c r="AB397" s="84"/>
      <c r="AC397" s="84"/>
      <c r="AD397" s="84"/>
      <c r="AE397" s="84"/>
      <c r="AF397" s="84"/>
      <c r="AG397" s="84"/>
      <c r="AH397" s="84"/>
      <c r="AI397" s="84"/>
      <c r="AJ397" s="84"/>
      <c r="AK397" s="84"/>
      <c r="AL397" s="84"/>
      <c r="AM397" s="84"/>
      <c r="AN397" s="84"/>
      <c r="AO397" s="84"/>
      <c r="AP397" s="2"/>
    </row>
    <row r="398" spans="1:42" x14ac:dyDescent="0.35">
      <c r="A398" s="86">
        <v>39</v>
      </c>
      <c r="B398" s="87" t="s">
        <v>631</v>
      </c>
      <c r="C398" s="87" t="s">
        <v>632</v>
      </c>
      <c r="D398" s="87">
        <v>5</v>
      </c>
      <c r="E398" s="87" t="s">
        <v>614</v>
      </c>
      <c r="F398" s="87" t="s">
        <v>629</v>
      </c>
      <c r="G398" s="87" t="s">
        <v>608</v>
      </c>
      <c r="H398" s="87">
        <v>0</v>
      </c>
      <c r="I398" s="87"/>
      <c r="J398" s="87"/>
      <c r="K398" s="87"/>
      <c r="L398" s="87"/>
      <c r="M398" s="87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  <c r="AA398" s="84"/>
      <c r="AB398" s="84"/>
      <c r="AC398" s="84"/>
      <c r="AD398" s="84"/>
      <c r="AE398" s="84"/>
      <c r="AF398" s="84"/>
      <c r="AG398" s="84"/>
      <c r="AH398" s="84"/>
      <c r="AI398" s="84"/>
      <c r="AJ398" s="84"/>
      <c r="AK398" s="84"/>
      <c r="AL398" s="84"/>
      <c r="AM398" s="84"/>
      <c r="AN398" s="84"/>
      <c r="AO398" s="84"/>
      <c r="AP398" s="2"/>
    </row>
    <row r="399" spans="1:42" x14ac:dyDescent="0.35">
      <c r="A399" s="86">
        <v>39</v>
      </c>
      <c r="B399" s="87" t="s">
        <v>631</v>
      </c>
      <c r="C399" s="87" t="s">
        <v>632</v>
      </c>
      <c r="D399" s="87">
        <v>6</v>
      </c>
      <c r="E399" s="87" t="s">
        <v>615</v>
      </c>
      <c r="F399" s="87" t="s">
        <v>630</v>
      </c>
      <c r="G399" s="87" t="s">
        <v>621</v>
      </c>
      <c r="H399" s="87">
        <v>0</v>
      </c>
      <c r="I399" s="87">
        <v>7.3440000000000005E-2</v>
      </c>
      <c r="J399" s="87">
        <v>7.3440000000000005E-2</v>
      </c>
      <c r="K399" s="87">
        <v>7.3440000000000005E-2</v>
      </c>
      <c r="L399" s="87">
        <v>7.3440000000000005E-2</v>
      </c>
      <c r="M399" s="87">
        <v>7.4851506754604696E-2</v>
      </c>
      <c r="N399" s="80">
        <v>7.7123257022596564E-2</v>
      </c>
      <c r="O399" s="80">
        <v>7.8969175130968947E-2</v>
      </c>
      <c r="P399" s="80">
        <v>8.0806547615009897E-2</v>
      </c>
      <c r="Q399" s="80">
        <v>8.2475789393506457E-2</v>
      </c>
      <c r="R399" s="80">
        <v>8.4169983498395953E-2</v>
      </c>
      <c r="S399" s="80">
        <v>8.6009595460120478E-2</v>
      </c>
      <c r="T399" s="80">
        <v>8.7732141190967936E-2</v>
      </c>
      <c r="U399" s="80">
        <v>8.9990463163749132E-2</v>
      </c>
      <c r="V399" s="80">
        <v>9.1991730068650732E-2</v>
      </c>
      <c r="W399" s="80">
        <v>9.4028309402978544E-2</v>
      </c>
      <c r="X399" s="80">
        <v>9.6100595893548829E-2</v>
      </c>
      <c r="Y399" s="80">
        <v>9.8208986460414621E-2</v>
      </c>
      <c r="Z399" s="80">
        <v>0.10035388021685879</v>
      </c>
      <c r="AA399" s="80">
        <v>0.10209685254008027</v>
      </c>
      <c r="AB399" s="80">
        <v>0.10386547518818162</v>
      </c>
      <c r="AC399" s="80">
        <v>0.10565997976194914</v>
      </c>
      <c r="AD399" s="80">
        <v>0.10748059890274003</v>
      </c>
      <c r="AE399" s="80">
        <v>0.10932756629247893</v>
      </c>
      <c r="AF399" s="80">
        <v>0.11075212816697602</v>
      </c>
      <c r="AG399" s="80">
        <v>0.11219390665871003</v>
      </c>
      <c r="AH399" s="80">
        <v>0.11365302372988119</v>
      </c>
      <c r="AI399" s="80">
        <v>0.11512960177302554</v>
      </c>
      <c r="AJ399" s="80">
        <v>0.11662376361101459</v>
      </c>
      <c r="AK399" s="80">
        <v>0.11769626080413312</v>
      </c>
      <c r="AL399" s="80">
        <v>0.11877928098401933</v>
      </c>
      <c r="AM399" s="80">
        <v>0.11987288048866515</v>
      </c>
      <c r="AN399" s="80">
        <v>0.12097711580642677</v>
      </c>
      <c r="AO399" s="80">
        <v>0.12209204357602373</v>
      </c>
      <c r="AP399" s="2"/>
    </row>
    <row r="400" spans="1:42" x14ac:dyDescent="0.35">
      <c r="A400" s="86">
        <v>39</v>
      </c>
      <c r="B400" s="87" t="s">
        <v>631</v>
      </c>
      <c r="C400" s="87" t="s">
        <v>632</v>
      </c>
      <c r="D400" s="87">
        <v>7</v>
      </c>
      <c r="E400" s="87" t="s">
        <v>616</v>
      </c>
      <c r="F400" s="87" t="s">
        <v>633</v>
      </c>
      <c r="G400" s="87" t="s">
        <v>621</v>
      </c>
      <c r="H400" s="87">
        <v>0</v>
      </c>
      <c r="I400" s="87">
        <v>7.0560000000000012E-2</v>
      </c>
      <c r="J400" s="87">
        <v>7.0560000000000012E-2</v>
      </c>
      <c r="K400" s="87">
        <v>7.0560000000000012E-2</v>
      </c>
      <c r="L400" s="87">
        <v>7.0560000000000012E-2</v>
      </c>
      <c r="M400" s="87">
        <v>7.1916153548541778E-2</v>
      </c>
      <c r="N400" s="87">
        <v>7.4098815570730031E-2</v>
      </c>
      <c r="O400" s="87">
        <v>7.5872344733676031E-2</v>
      </c>
      <c r="P400" s="87">
        <v>7.7637663394813414E-2</v>
      </c>
      <c r="Q400" s="87">
        <v>7.9241444711408163E-2</v>
      </c>
      <c r="R400" s="87">
        <v>8.086919983179218E-2</v>
      </c>
      <c r="S400" s="87">
        <v>8.2636670147958877E-2</v>
      </c>
      <c r="T400" s="87">
        <v>8.4291665065831925E-2</v>
      </c>
      <c r="U400" s="87">
        <v>8.6461425392621707E-2</v>
      </c>
      <c r="V400" s="87">
        <v>8.8384211242429137E-2</v>
      </c>
      <c r="W400" s="87">
        <v>9.0340924720508781E-2</v>
      </c>
      <c r="X400" s="87">
        <v>9.2331945074193983E-2</v>
      </c>
      <c r="Y400" s="87">
        <v>9.4357653658045409E-2</v>
      </c>
      <c r="Z400" s="87">
        <v>9.6418433933844722E-2</v>
      </c>
      <c r="AA400" s="87">
        <v>9.8093054401253599E-2</v>
      </c>
      <c r="AB400" s="87">
        <v>9.9792319298449006E-2</v>
      </c>
      <c r="AC400" s="87">
        <v>0.10151645114383349</v>
      </c>
      <c r="AD400" s="87">
        <v>0.10326567345557375</v>
      </c>
      <c r="AE400" s="87">
        <v>0.1050402107515974</v>
      </c>
      <c r="AF400" s="87">
        <v>0.10640890745454559</v>
      </c>
      <c r="AG400" s="87">
        <v>0.1077941456132704</v>
      </c>
      <c r="AH400" s="87">
        <v>0.10919604240714074</v>
      </c>
      <c r="AI400" s="87">
        <v>0.11061471542898534</v>
      </c>
      <c r="AJ400" s="87">
        <v>0.11205028268509246</v>
      </c>
      <c r="AK400" s="87">
        <v>0.11308072116475534</v>
      </c>
      <c r="AL400" s="87">
        <v>0.11412126996503816</v>
      </c>
      <c r="AM400" s="87">
        <v>0.11517198321459984</v>
      </c>
      <c r="AN400" s="87">
        <v>0.11623291518656688</v>
      </c>
      <c r="AO400" s="87">
        <v>0.11730412029853259</v>
      </c>
      <c r="AP400" s="2"/>
    </row>
    <row r="401" spans="1:42" x14ac:dyDescent="0.35">
      <c r="A401" s="86">
        <v>39</v>
      </c>
      <c r="B401" s="87" t="s">
        <v>631</v>
      </c>
      <c r="C401" s="87" t="s">
        <v>632</v>
      </c>
      <c r="D401" s="87">
        <v>8</v>
      </c>
      <c r="E401" s="87" t="s">
        <v>617</v>
      </c>
      <c r="F401" s="87" t="s">
        <v>629</v>
      </c>
      <c r="G401" s="87" t="s">
        <v>608</v>
      </c>
      <c r="H401" s="87">
        <v>0</v>
      </c>
      <c r="I401" s="87"/>
      <c r="J401" s="87"/>
      <c r="K401" s="87"/>
      <c r="L401" s="87"/>
      <c r="M401" s="87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2"/>
    </row>
    <row r="402" spans="1:42" x14ac:dyDescent="0.35">
      <c r="A402" s="86">
        <v>39</v>
      </c>
      <c r="B402" s="87" t="s">
        <v>631</v>
      </c>
      <c r="C402" s="87" t="s">
        <v>632</v>
      </c>
      <c r="D402" s="87">
        <v>9</v>
      </c>
      <c r="E402" s="87" t="s">
        <v>618</v>
      </c>
      <c r="F402" s="87" t="s">
        <v>629</v>
      </c>
      <c r="G402" s="87" t="s">
        <v>608</v>
      </c>
      <c r="H402" s="87">
        <v>0</v>
      </c>
      <c r="I402" s="87"/>
      <c r="J402" s="87"/>
      <c r="K402" s="87"/>
      <c r="L402" s="87"/>
      <c r="M402" s="87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  <c r="AA402" s="84"/>
      <c r="AB402" s="84"/>
      <c r="AC402" s="84"/>
      <c r="AD402" s="84"/>
      <c r="AE402" s="84"/>
      <c r="AF402" s="84"/>
      <c r="AG402" s="84"/>
      <c r="AH402" s="84"/>
      <c r="AI402" s="84"/>
      <c r="AJ402" s="84"/>
      <c r="AK402" s="84"/>
      <c r="AL402" s="84"/>
      <c r="AM402" s="84"/>
      <c r="AN402" s="84"/>
      <c r="AO402" s="84"/>
      <c r="AP402" s="2"/>
    </row>
    <row r="403" spans="1:42" x14ac:dyDescent="0.35">
      <c r="A403" s="86">
        <v>39</v>
      </c>
      <c r="B403" s="87" t="s">
        <v>631</v>
      </c>
      <c r="C403" s="87" t="s">
        <v>632</v>
      </c>
      <c r="D403" s="87">
        <v>10</v>
      </c>
      <c r="E403" s="87" t="s">
        <v>619</v>
      </c>
      <c r="F403" s="87" t="s">
        <v>629</v>
      </c>
      <c r="G403" s="87" t="s">
        <v>608</v>
      </c>
      <c r="H403" s="87">
        <v>0</v>
      </c>
      <c r="I403" s="87"/>
      <c r="J403" s="87"/>
      <c r="K403" s="87"/>
      <c r="L403" s="87"/>
      <c r="M403" s="87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  <c r="AA403" s="84"/>
      <c r="AB403" s="84"/>
      <c r="AC403" s="84"/>
      <c r="AD403" s="84"/>
      <c r="AE403" s="84"/>
      <c r="AF403" s="84"/>
      <c r="AG403" s="84"/>
      <c r="AH403" s="84"/>
      <c r="AI403" s="84"/>
      <c r="AJ403" s="84"/>
      <c r="AK403" s="84"/>
      <c r="AL403" s="84"/>
      <c r="AM403" s="84"/>
      <c r="AN403" s="84"/>
      <c r="AO403" s="84"/>
      <c r="AP403" s="2"/>
    </row>
    <row r="404" spans="1:42" x14ac:dyDescent="0.35">
      <c r="A404" s="82">
        <v>40</v>
      </c>
      <c r="B404" s="83" t="s">
        <v>96</v>
      </c>
      <c r="C404" s="83" t="s">
        <v>97</v>
      </c>
      <c r="D404" s="83">
        <v>1</v>
      </c>
      <c r="E404" s="83" t="s">
        <v>607</v>
      </c>
      <c r="F404" s="83" t="s">
        <v>629</v>
      </c>
      <c r="G404" s="83" t="s">
        <v>608</v>
      </c>
      <c r="H404" s="83">
        <v>0</v>
      </c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  <c r="AA404" s="83"/>
      <c r="AB404" s="83"/>
      <c r="AC404" s="83"/>
      <c r="AD404" s="83"/>
      <c r="AE404" s="83"/>
      <c r="AF404" s="83"/>
      <c r="AG404" s="83"/>
      <c r="AH404" s="83"/>
      <c r="AI404" s="83"/>
      <c r="AJ404" s="83"/>
      <c r="AK404" s="83"/>
      <c r="AL404" s="83"/>
      <c r="AM404" s="83"/>
      <c r="AN404" s="83"/>
      <c r="AO404" s="83"/>
      <c r="AP404" s="14"/>
    </row>
    <row r="405" spans="1:42" x14ac:dyDescent="0.35">
      <c r="A405" s="82">
        <v>40</v>
      </c>
      <c r="B405" s="83" t="s">
        <v>96</v>
      </c>
      <c r="C405" s="83" t="s">
        <v>97</v>
      </c>
      <c r="D405" s="83">
        <v>2</v>
      </c>
      <c r="E405" s="83" t="s">
        <v>609</v>
      </c>
      <c r="F405" s="83" t="s">
        <v>629</v>
      </c>
      <c r="G405" s="83" t="s">
        <v>608</v>
      </c>
      <c r="H405" s="83">
        <v>0</v>
      </c>
      <c r="I405" s="83"/>
      <c r="J405" s="83"/>
      <c r="K405" s="83"/>
      <c r="L405" s="83"/>
      <c r="M405" s="83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  <c r="AA405" s="85"/>
      <c r="AB405" s="85"/>
      <c r="AC405" s="85"/>
      <c r="AD405" s="85"/>
      <c r="AE405" s="85"/>
      <c r="AF405" s="85"/>
      <c r="AG405" s="85"/>
      <c r="AH405" s="85"/>
      <c r="AI405" s="85"/>
      <c r="AJ405" s="85"/>
      <c r="AK405" s="85"/>
      <c r="AL405" s="85"/>
      <c r="AM405" s="85"/>
      <c r="AN405" s="85"/>
      <c r="AO405" s="85"/>
      <c r="AP405" s="14"/>
    </row>
    <row r="406" spans="1:42" x14ac:dyDescent="0.35">
      <c r="A406" s="82">
        <v>40</v>
      </c>
      <c r="B406" s="83" t="s">
        <v>96</v>
      </c>
      <c r="C406" s="83" t="s">
        <v>97</v>
      </c>
      <c r="D406" s="83">
        <v>3</v>
      </c>
      <c r="E406" s="83" t="s">
        <v>610</v>
      </c>
      <c r="F406" s="83" t="s">
        <v>634</v>
      </c>
      <c r="G406" s="83" t="s">
        <v>612</v>
      </c>
      <c r="H406" s="83">
        <v>0</v>
      </c>
      <c r="I406" s="83">
        <v>3049.18</v>
      </c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  <c r="AA406" s="83"/>
      <c r="AB406" s="83"/>
      <c r="AC406" s="83"/>
      <c r="AD406" s="83"/>
      <c r="AE406" s="83"/>
      <c r="AF406" s="83"/>
      <c r="AG406" s="83"/>
      <c r="AH406" s="83"/>
      <c r="AI406" s="83"/>
      <c r="AJ406" s="83"/>
      <c r="AK406" s="83"/>
      <c r="AL406" s="83"/>
      <c r="AM406" s="83"/>
      <c r="AN406" s="83"/>
      <c r="AO406" s="83"/>
      <c r="AP406" s="14"/>
    </row>
    <row r="407" spans="1:42" x14ac:dyDescent="0.35">
      <c r="A407" s="82">
        <v>40</v>
      </c>
      <c r="B407" s="83" t="s">
        <v>96</v>
      </c>
      <c r="C407" s="83" t="s">
        <v>97</v>
      </c>
      <c r="D407" s="83">
        <v>4</v>
      </c>
      <c r="E407" s="83" t="s">
        <v>613</v>
      </c>
      <c r="F407" s="83" t="s">
        <v>629</v>
      </c>
      <c r="G407" s="83" t="s">
        <v>608</v>
      </c>
      <c r="H407" s="83">
        <v>0</v>
      </c>
      <c r="I407" s="83"/>
      <c r="J407" s="83"/>
      <c r="K407" s="83"/>
      <c r="L407" s="83"/>
      <c r="M407" s="83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  <c r="AA407" s="85"/>
      <c r="AB407" s="85"/>
      <c r="AC407" s="85"/>
      <c r="AD407" s="85"/>
      <c r="AE407" s="85"/>
      <c r="AF407" s="85"/>
      <c r="AG407" s="85"/>
      <c r="AH407" s="85"/>
      <c r="AI407" s="85"/>
      <c r="AJ407" s="85"/>
      <c r="AK407" s="85"/>
      <c r="AL407" s="85"/>
      <c r="AM407" s="85"/>
      <c r="AN407" s="85"/>
      <c r="AO407" s="85"/>
      <c r="AP407" s="14"/>
    </row>
    <row r="408" spans="1:42" x14ac:dyDescent="0.35">
      <c r="A408" s="82">
        <v>40</v>
      </c>
      <c r="B408" s="83" t="s">
        <v>96</v>
      </c>
      <c r="C408" s="83" t="s">
        <v>97</v>
      </c>
      <c r="D408" s="83">
        <v>5</v>
      </c>
      <c r="E408" s="83" t="s">
        <v>614</v>
      </c>
      <c r="F408" s="83" t="s">
        <v>629</v>
      </c>
      <c r="G408" s="83" t="s">
        <v>608</v>
      </c>
      <c r="H408" s="83">
        <v>0</v>
      </c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  <c r="AA408" s="83"/>
      <c r="AB408" s="83"/>
      <c r="AC408" s="83"/>
      <c r="AD408" s="83"/>
      <c r="AE408" s="83"/>
      <c r="AF408" s="83"/>
      <c r="AG408" s="83"/>
      <c r="AH408" s="83"/>
      <c r="AI408" s="83"/>
      <c r="AJ408" s="83"/>
      <c r="AK408" s="83"/>
      <c r="AL408" s="83"/>
      <c r="AM408" s="83"/>
      <c r="AN408" s="83"/>
      <c r="AO408" s="83"/>
      <c r="AP408" s="14"/>
    </row>
    <row r="409" spans="1:42" x14ac:dyDescent="0.35">
      <c r="A409" s="82">
        <v>40</v>
      </c>
      <c r="B409" s="83" t="s">
        <v>96</v>
      </c>
      <c r="C409" s="83" t="s">
        <v>97</v>
      </c>
      <c r="D409" s="83">
        <v>6</v>
      </c>
      <c r="E409" s="83" t="s">
        <v>615</v>
      </c>
      <c r="F409" s="83" t="s">
        <v>630</v>
      </c>
      <c r="G409" s="83" t="s">
        <v>621</v>
      </c>
      <c r="H409" s="83">
        <v>0</v>
      </c>
      <c r="I409" s="83">
        <v>0.11705826000000001</v>
      </c>
      <c r="J409" s="83">
        <v>0.12505198980000001</v>
      </c>
      <c r="K409" s="83">
        <v>0.13172128020000001</v>
      </c>
      <c r="L409" s="83">
        <v>0.12983157719999999</v>
      </c>
      <c r="M409" s="83">
        <v>0.13141862442352964</v>
      </c>
      <c r="N409" s="83">
        <v>0.13569237194106143</v>
      </c>
      <c r="O409" s="83">
        <v>0.13862500041899029</v>
      </c>
      <c r="P409" s="83">
        <v>0.14154727172330706</v>
      </c>
      <c r="Q409" s="83">
        <v>0.14428773738977324</v>
      </c>
      <c r="R409" s="83">
        <v>0.14705406877931188</v>
      </c>
      <c r="S409" s="83">
        <v>0.1499756574467796</v>
      </c>
      <c r="T409" s="83">
        <v>0.15277057097504995</v>
      </c>
      <c r="U409" s="83">
        <v>0.15557736533880748</v>
      </c>
      <c r="V409" s="83">
        <v>0.15810751279211621</v>
      </c>
      <c r="W409" s="83">
        <v>0.16067489367101193</v>
      </c>
      <c r="X409" s="83">
        <v>0.16327992417544973</v>
      </c>
      <c r="Y409" s="83">
        <v>0.16592302281793356</v>
      </c>
      <c r="Z409" s="83">
        <v>0.16860461042350877</v>
      </c>
      <c r="AA409" s="83">
        <v>0.17085481887368065</v>
      </c>
      <c r="AB409" s="83">
        <v>0.17313207302640587</v>
      </c>
      <c r="AC409" s="83">
        <v>0.1754366170815535</v>
      </c>
      <c r="AD409" s="83">
        <v>0.17776869633617057</v>
      </c>
      <c r="AE409" s="83">
        <v>0.18012855718447845</v>
      </c>
      <c r="AF409" s="83">
        <v>0.18203571453458825</v>
      </c>
      <c r="AG409" s="83">
        <v>0.18396102508591264</v>
      </c>
      <c r="AH409" s="83">
        <v>0.18590461743539557</v>
      </c>
      <c r="AI409" s="83">
        <v>0.18786662063372711</v>
      </c>
      <c r="AJ409" s="83">
        <v>0.18984716418534278</v>
      </c>
      <c r="AK409" s="83">
        <v>0.19137627249898156</v>
      </c>
      <c r="AL409" s="83">
        <v>0.19291647624986816</v>
      </c>
      <c r="AM409" s="83">
        <v>0.19446783484078134</v>
      </c>
      <c r="AN409" s="83">
        <v>0.19603040783304376</v>
      </c>
      <c r="AO409" s="83">
        <v>0.19760425494652142</v>
      </c>
      <c r="AP409" s="14"/>
    </row>
    <row r="410" spans="1:42" x14ac:dyDescent="0.35">
      <c r="A410" s="82">
        <v>40</v>
      </c>
      <c r="B410" s="83" t="s">
        <v>96</v>
      </c>
      <c r="C410" s="83" t="s">
        <v>97</v>
      </c>
      <c r="D410" s="83">
        <v>7</v>
      </c>
      <c r="E410" s="83" t="s">
        <v>616</v>
      </c>
      <c r="F410" s="83" t="s">
        <v>633</v>
      </c>
      <c r="G410" s="83" t="s">
        <v>621</v>
      </c>
      <c r="H410" s="83">
        <v>0</v>
      </c>
      <c r="I410" s="83">
        <v>0.11246774</v>
      </c>
      <c r="J410" s="83">
        <v>0.12014799020000001</v>
      </c>
      <c r="K410" s="83">
        <v>0.12655573980000001</v>
      </c>
      <c r="L410" s="83">
        <v>0.1247401428</v>
      </c>
      <c r="M410" s="83">
        <v>0.12626495287750888</v>
      </c>
      <c r="N410" s="83">
        <v>0.13037110245317668</v>
      </c>
      <c r="O410" s="83">
        <v>0.13318872589275538</v>
      </c>
      <c r="P410" s="83">
        <v>0.13599639832239308</v>
      </c>
      <c r="Q410" s="83">
        <v>0.138629394747037</v>
      </c>
      <c r="R410" s="83">
        <v>0.14128724255267217</v>
      </c>
      <c r="S410" s="83">
        <v>0.14409425911553331</v>
      </c>
      <c r="T410" s="83">
        <v>0.14677956819171464</v>
      </c>
      <c r="U410" s="83">
        <v>0.149476292188266</v>
      </c>
      <c r="V410" s="83">
        <v>0.15190721817281755</v>
      </c>
      <c r="W410" s="83">
        <v>0.15437391744861931</v>
      </c>
      <c r="X410" s="83">
        <v>0.15687678989405957</v>
      </c>
      <c r="Y410" s="83">
        <v>0.15941623760938714</v>
      </c>
      <c r="Z410" s="83">
        <v>0.1619926649167045</v>
      </c>
      <c r="AA410" s="83">
        <v>0.1641546298982422</v>
      </c>
      <c r="AB410" s="83">
        <v>0.16634257996654683</v>
      </c>
      <c r="AC410" s="83">
        <v>0.16855674974502199</v>
      </c>
      <c r="AD410" s="83">
        <v>0.17079737491122268</v>
      </c>
      <c r="AE410" s="83">
        <v>0.17306469219685183</v>
      </c>
      <c r="AF410" s="83">
        <v>0.17489705906264361</v>
      </c>
      <c r="AG410" s="83">
        <v>0.17674686723940627</v>
      </c>
      <c r="AH410" s="83">
        <v>0.17861424028106634</v>
      </c>
      <c r="AI410" s="83">
        <v>0.18049930217750249</v>
      </c>
      <c r="AJ410" s="83">
        <v>0.18240217735454503</v>
      </c>
      <c r="AK410" s="83">
        <v>0.1838713206362764</v>
      </c>
      <c r="AL410" s="83">
        <v>0.18535112424006941</v>
      </c>
      <c r="AM410" s="83">
        <v>0.18684164523918206</v>
      </c>
      <c r="AN410" s="83">
        <v>0.18834294085919889</v>
      </c>
      <c r="AO410" s="83">
        <v>0.18985506847803038</v>
      </c>
      <c r="AP410" s="14"/>
    </row>
    <row r="411" spans="1:42" x14ac:dyDescent="0.35">
      <c r="A411" s="82">
        <v>40</v>
      </c>
      <c r="B411" s="83" t="s">
        <v>96</v>
      </c>
      <c r="C411" s="83" t="s">
        <v>97</v>
      </c>
      <c r="D411" s="83">
        <v>8</v>
      </c>
      <c r="E411" s="83" t="s">
        <v>617</v>
      </c>
      <c r="F411" s="83" t="s">
        <v>629</v>
      </c>
      <c r="G411" s="83" t="s">
        <v>608</v>
      </c>
      <c r="H411" s="83">
        <v>0</v>
      </c>
      <c r="I411" s="83"/>
      <c r="J411" s="83"/>
      <c r="K411" s="83"/>
      <c r="L411" s="83"/>
      <c r="M411" s="83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  <c r="AA411" s="85"/>
      <c r="AB411" s="85"/>
      <c r="AC411" s="85"/>
      <c r="AD411" s="85"/>
      <c r="AE411" s="85"/>
      <c r="AF411" s="85"/>
      <c r="AG411" s="85"/>
      <c r="AH411" s="85"/>
      <c r="AI411" s="85"/>
      <c r="AJ411" s="85"/>
      <c r="AK411" s="85"/>
      <c r="AL411" s="85"/>
      <c r="AM411" s="85"/>
      <c r="AN411" s="85"/>
      <c r="AO411" s="85"/>
      <c r="AP411" s="14"/>
    </row>
    <row r="412" spans="1:42" x14ac:dyDescent="0.35">
      <c r="A412" s="82">
        <v>40</v>
      </c>
      <c r="B412" s="83" t="s">
        <v>96</v>
      </c>
      <c r="C412" s="83" t="s">
        <v>97</v>
      </c>
      <c r="D412" s="83">
        <v>9</v>
      </c>
      <c r="E412" s="83" t="s">
        <v>618</v>
      </c>
      <c r="F412" s="83" t="s">
        <v>629</v>
      </c>
      <c r="G412" s="83" t="s">
        <v>608</v>
      </c>
      <c r="H412" s="83">
        <v>0</v>
      </c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  <c r="AA412" s="83"/>
      <c r="AB412" s="83"/>
      <c r="AC412" s="83"/>
      <c r="AD412" s="83"/>
      <c r="AE412" s="83"/>
      <c r="AF412" s="83"/>
      <c r="AG412" s="83"/>
      <c r="AH412" s="83"/>
      <c r="AI412" s="83"/>
      <c r="AJ412" s="83"/>
      <c r="AK412" s="83"/>
      <c r="AL412" s="83"/>
      <c r="AM412" s="83"/>
      <c r="AN412" s="83"/>
      <c r="AO412" s="83"/>
      <c r="AP412" s="14"/>
    </row>
    <row r="413" spans="1:42" x14ac:dyDescent="0.35">
      <c r="A413" s="82">
        <v>40</v>
      </c>
      <c r="B413" s="83" t="s">
        <v>96</v>
      </c>
      <c r="C413" s="83" t="s">
        <v>97</v>
      </c>
      <c r="D413" s="83">
        <v>10</v>
      </c>
      <c r="E413" s="83" t="s">
        <v>619</v>
      </c>
      <c r="F413" s="83" t="s">
        <v>629</v>
      </c>
      <c r="G413" s="83" t="s">
        <v>608</v>
      </c>
      <c r="H413" s="83">
        <v>0</v>
      </c>
      <c r="I413" s="83"/>
      <c r="J413" s="83"/>
      <c r="K413" s="83"/>
      <c r="L413" s="83"/>
      <c r="M413" s="83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  <c r="AA413" s="85"/>
      <c r="AB413" s="85"/>
      <c r="AC413" s="85"/>
      <c r="AD413" s="85"/>
      <c r="AE413" s="85"/>
      <c r="AF413" s="85"/>
      <c r="AG413" s="85"/>
      <c r="AH413" s="85"/>
      <c r="AI413" s="85"/>
      <c r="AJ413" s="85"/>
      <c r="AK413" s="85"/>
      <c r="AL413" s="85"/>
      <c r="AM413" s="85"/>
      <c r="AN413" s="85"/>
      <c r="AO413" s="85"/>
      <c r="AP413" s="14"/>
    </row>
    <row r="414" spans="1:42" x14ac:dyDescent="0.35">
      <c r="A414" s="86">
        <v>41</v>
      </c>
      <c r="B414" s="87" t="s">
        <v>98</v>
      </c>
      <c r="C414" s="87" t="s">
        <v>99</v>
      </c>
      <c r="D414" s="87">
        <v>1</v>
      </c>
      <c r="E414" s="87" t="s">
        <v>607</v>
      </c>
      <c r="F414" s="87" t="s">
        <v>629</v>
      </c>
      <c r="G414" s="87" t="s">
        <v>608</v>
      </c>
      <c r="H414" s="87">
        <v>0</v>
      </c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  <c r="AA414" s="87"/>
      <c r="AB414" s="87"/>
      <c r="AC414" s="87"/>
      <c r="AD414" s="87"/>
      <c r="AE414" s="87"/>
      <c r="AF414" s="87"/>
      <c r="AG414" s="87"/>
      <c r="AH414" s="87"/>
      <c r="AI414" s="87"/>
      <c r="AJ414" s="87"/>
      <c r="AK414" s="87"/>
      <c r="AL414" s="87"/>
      <c r="AM414" s="87"/>
      <c r="AN414" s="87"/>
      <c r="AO414" s="87"/>
      <c r="AP414" s="2"/>
    </row>
    <row r="415" spans="1:42" x14ac:dyDescent="0.35">
      <c r="A415" s="86">
        <v>41</v>
      </c>
      <c r="B415" s="87" t="s">
        <v>98</v>
      </c>
      <c r="C415" s="87" t="s">
        <v>99</v>
      </c>
      <c r="D415" s="87">
        <v>2</v>
      </c>
      <c r="E415" s="87" t="s">
        <v>609</v>
      </c>
      <c r="F415" s="87" t="s">
        <v>629</v>
      </c>
      <c r="G415" s="87" t="s">
        <v>608</v>
      </c>
      <c r="H415" s="87">
        <v>0</v>
      </c>
      <c r="I415" s="87"/>
      <c r="J415" s="87"/>
      <c r="K415" s="87"/>
      <c r="L415" s="87"/>
      <c r="M415" s="87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  <c r="AA415" s="84"/>
      <c r="AB415" s="84"/>
      <c r="AC415" s="84"/>
      <c r="AD415" s="84"/>
      <c r="AE415" s="84"/>
      <c r="AF415" s="84"/>
      <c r="AG415" s="84"/>
      <c r="AH415" s="84"/>
      <c r="AI415" s="84"/>
      <c r="AJ415" s="84"/>
      <c r="AK415" s="84"/>
      <c r="AL415" s="84"/>
      <c r="AM415" s="84"/>
      <c r="AN415" s="84"/>
      <c r="AO415" s="84"/>
      <c r="AP415" s="2"/>
    </row>
    <row r="416" spans="1:42" x14ac:dyDescent="0.35">
      <c r="A416" s="86">
        <v>41</v>
      </c>
      <c r="B416" s="87" t="s">
        <v>98</v>
      </c>
      <c r="C416" s="87" t="s">
        <v>99</v>
      </c>
      <c r="D416" s="87">
        <v>3</v>
      </c>
      <c r="E416" s="87" t="s">
        <v>610</v>
      </c>
      <c r="F416" s="87" t="s">
        <v>634</v>
      </c>
      <c r="G416" s="87" t="s">
        <v>612</v>
      </c>
      <c r="H416" s="87">
        <v>0</v>
      </c>
      <c r="I416" s="87">
        <v>3049.18</v>
      </c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  <c r="AA416" s="87"/>
      <c r="AB416" s="87"/>
      <c r="AC416" s="87"/>
      <c r="AD416" s="87"/>
      <c r="AE416" s="87"/>
      <c r="AF416" s="87"/>
      <c r="AG416" s="87"/>
      <c r="AH416" s="87"/>
      <c r="AI416" s="87"/>
      <c r="AJ416" s="87"/>
      <c r="AK416" s="87"/>
      <c r="AL416" s="87"/>
      <c r="AM416" s="87"/>
      <c r="AN416" s="87"/>
      <c r="AO416" s="87"/>
      <c r="AP416" s="2"/>
    </row>
    <row r="417" spans="1:42" x14ac:dyDescent="0.35">
      <c r="A417" s="86">
        <v>41</v>
      </c>
      <c r="B417" s="87" t="s">
        <v>98</v>
      </c>
      <c r="C417" s="87" t="s">
        <v>99</v>
      </c>
      <c r="D417" s="87">
        <v>4</v>
      </c>
      <c r="E417" s="87" t="s">
        <v>613</v>
      </c>
      <c r="F417" s="87" t="s">
        <v>629</v>
      </c>
      <c r="G417" s="87" t="s">
        <v>608</v>
      </c>
      <c r="H417" s="87">
        <v>0</v>
      </c>
      <c r="I417" s="87"/>
      <c r="J417" s="87"/>
      <c r="K417" s="87"/>
      <c r="L417" s="87"/>
      <c r="M417" s="87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  <c r="AA417" s="84"/>
      <c r="AB417" s="84"/>
      <c r="AC417" s="84"/>
      <c r="AD417" s="84"/>
      <c r="AE417" s="84"/>
      <c r="AF417" s="84"/>
      <c r="AG417" s="84"/>
      <c r="AH417" s="84"/>
      <c r="AI417" s="84"/>
      <c r="AJ417" s="84"/>
      <c r="AK417" s="84"/>
      <c r="AL417" s="84"/>
      <c r="AM417" s="84"/>
      <c r="AN417" s="84"/>
      <c r="AO417" s="84"/>
      <c r="AP417" s="2"/>
    </row>
    <row r="418" spans="1:42" x14ac:dyDescent="0.35">
      <c r="A418" s="86">
        <v>41</v>
      </c>
      <c r="B418" s="87" t="s">
        <v>98</v>
      </c>
      <c r="C418" s="87" t="s">
        <v>99</v>
      </c>
      <c r="D418" s="87">
        <v>5</v>
      </c>
      <c r="E418" s="87" t="s">
        <v>614</v>
      </c>
      <c r="F418" s="87" t="s">
        <v>629</v>
      </c>
      <c r="G418" s="87" t="s">
        <v>608</v>
      </c>
      <c r="H418" s="87">
        <v>0</v>
      </c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  <c r="AA418" s="87"/>
      <c r="AB418" s="87"/>
      <c r="AC418" s="87"/>
      <c r="AD418" s="87"/>
      <c r="AE418" s="87"/>
      <c r="AF418" s="87"/>
      <c r="AG418" s="87"/>
      <c r="AH418" s="87"/>
      <c r="AI418" s="87"/>
      <c r="AJ418" s="87"/>
      <c r="AK418" s="87"/>
      <c r="AL418" s="87"/>
      <c r="AM418" s="87"/>
      <c r="AN418" s="87"/>
      <c r="AO418" s="87"/>
      <c r="AP418" s="2"/>
    </row>
    <row r="419" spans="1:42" x14ac:dyDescent="0.35">
      <c r="A419" s="86">
        <v>41</v>
      </c>
      <c r="B419" s="87" t="s">
        <v>98</v>
      </c>
      <c r="C419" s="87" t="s">
        <v>99</v>
      </c>
      <c r="D419" s="87">
        <v>6</v>
      </c>
      <c r="E419" s="87" t="s">
        <v>615</v>
      </c>
      <c r="F419" s="87" t="s">
        <v>630</v>
      </c>
      <c r="G419" s="87" t="s">
        <v>621</v>
      </c>
      <c r="H419" s="87">
        <v>0</v>
      </c>
      <c r="I419" s="87">
        <v>3.0600000000000002E-3</v>
      </c>
      <c r="J419" s="87">
        <v>1.0200000000000001E-3</v>
      </c>
      <c r="K419" s="87">
        <v>0</v>
      </c>
      <c r="L419" s="87">
        <v>0</v>
      </c>
      <c r="M419" s="87">
        <v>0</v>
      </c>
      <c r="N419" s="87">
        <v>0</v>
      </c>
      <c r="O419" s="87">
        <v>0</v>
      </c>
      <c r="P419" s="87">
        <v>0</v>
      </c>
      <c r="Q419" s="87">
        <v>0</v>
      </c>
      <c r="R419" s="87">
        <v>0</v>
      </c>
      <c r="S419" s="87">
        <v>0</v>
      </c>
      <c r="T419" s="87">
        <v>0</v>
      </c>
      <c r="U419" s="87">
        <v>0</v>
      </c>
      <c r="V419" s="87">
        <v>0</v>
      </c>
      <c r="W419" s="87">
        <v>0</v>
      </c>
      <c r="X419" s="87">
        <v>0</v>
      </c>
      <c r="Y419" s="87">
        <v>0</v>
      </c>
      <c r="Z419" s="87">
        <v>0</v>
      </c>
      <c r="AA419" s="87">
        <v>0</v>
      </c>
      <c r="AB419" s="87">
        <v>0</v>
      </c>
      <c r="AC419" s="87">
        <v>0</v>
      </c>
      <c r="AD419" s="87">
        <v>0</v>
      </c>
      <c r="AE419" s="87">
        <v>0</v>
      </c>
      <c r="AF419" s="87">
        <v>0</v>
      </c>
      <c r="AG419" s="87">
        <v>0</v>
      </c>
      <c r="AH419" s="87">
        <v>0</v>
      </c>
      <c r="AI419" s="87">
        <v>0</v>
      </c>
      <c r="AJ419" s="87">
        <v>0</v>
      </c>
      <c r="AK419" s="87">
        <v>0</v>
      </c>
      <c r="AL419" s="87">
        <v>0</v>
      </c>
      <c r="AM419" s="87">
        <v>0</v>
      </c>
      <c r="AN419" s="87">
        <v>0</v>
      </c>
      <c r="AO419" s="87">
        <v>0</v>
      </c>
      <c r="AP419" s="2"/>
    </row>
    <row r="420" spans="1:42" x14ac:dyDescent="0.35">
      <c r="A420" s="86">
        <v>41</v>
      </c>
      <c r="B420" s="87" t="s">
        <v>98</v>
      </c>
      <c r="C420" s="87" t="s">
        <v>99</v>
      </c>
      <c r="D420" s="87">
        <v>7</v>
      </c>
      <c r="E420" s="87" t="s">
        <v>616</v>
      </c>
      <c r="F420" s="87" t="s">
        <v>633</v>
      </c>
      <c r="G420" s="87" t="s">
        <v>621</v>
      </c>
      <c r="H420" s="87">
        <v>0</v>
      </c>
      <c r="I420" s="87">
        <v>2.9399999999999999E-3</v>
      </c>
      <c r="J420" s="87">
        <v>9.7999999999999997E-4</v>
      </c>
      <c r="K420" s="87">
        <v>0</v>
      </c>
      <c r="L420" s="87">
        <v>0</v>
      </c>
      <c r="M420" s="87">
        <v>0</v>
      </c>
      <c r="N420" s="87">
        <v>0</v>
      </c>
      <c r="O420" s="87">
        <v>0</v>
      </c>
      <c r="P420" s="87">
        <v>0</v>
      </c>
      <c r="Q420" s="87">
        <v>0</v>
      </c>
      <c r="R420" s="87">
        <v>0</v>
      </c>
      <c r="S420" s="87">
        <v>0</v>
      </c>
      <c r="T420" s="87">
        <v>0</v>
      </c>
      <c r="U420" s="87">
        <v>0</v>
      </c>
      <c r="V420" s="87">
        <v>0</v>
      </c>
      <c r="W420" s="87">
        <v>0</v>
      </c>
      <c r="X420" s="87">
        <v>0</v>
      </c>
      <c r="Y420" s="87">
        <v>0</v>
      </c>
      <c r="Z420" s="87">
        <v>0</v>
      </c>
      <c r="AA420" s="87">
        <v>0</v>
      </c>
      <c r="AB420" s="87">
        <v>0</v>
      </c>
      <c r="AC420" s="87">
        <v>0</v>
      </c>
      <c r="AD420" s="87">
        <v>0</v>
      </c>
      <c r="AE420" s="87">
        <v>0</v>
      </c>
      <c r="AF420" s="87">
        <v>0</v>
      </c>
      <c r="AG420" s="87">
        <v>0</v>
      </c>
      <c r="AH420" s="87">
        <v>0</v>
      </c>
      <c r="AI420" s="87">
        <v>0</v>
      </c>
      <c r="AJ420" s="87">
        <v>0</v>
      </c>
      <c r="AK420" s="87">
        <v>0</v>
      </c>
      <c r="AL420" s="87">
        <v>0</v>
      </c>
      <c r="AM420" s="87">
        <v>0</v>
      </c>
      <c r="AN420" s="87">
        <v>0</v>
      </c>
      <c r="AO420" s="87">
        <v>0</v>
      </c>
      <c r="AP420" s="2"/>
    </row>
    <row r="421" spans="1:42" x14ac:dyDescent="0.35">
      <c r="A421" s="86">
        <v>41</v>
      </c>
      <c r="B421" s="87" t="s">
        <v>98</v>
      </c>
      <c r="C421" s="87" t="s">
        <v>99</v>
      </c>
      <c r="D421" s="87">
        <v>8</v>
      </c>
      <c r="E421" s="87" t="s">
        <v>617</v>
      </c>
      <c r="F421" s="87" t="s">
        <v>629</v>
      </c>
      <c r="G421" s="87" t="s">
        <v>608</v>
      </c>
      <c r="H421" s="87">
        <v>0</v>
      </c>
      <c r="I421" s="87"/>
      <c r="J421" s="87"/>
      <c r="K421" s="87"/>
      <c r="L421" s="87"/>
      <c r="M421" s="87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  <c r="AA421" s="84"/>
      <c r="AB421" s="84"/>
      <c r="AC421" s="84"/>
      <c r="AD421" s="84"/>
      <c r="AE421" s="84"/>
      <c r="AF421" s="84"/>
      <c r="AG421" s="84"/>
      <c r="AH421" s="84"/>
      <c r="AI421" s="84"/>
      <c r="AJ421" s="84"/>
      <c r="AK421" s="84"/>
      <c r="AL421" s="84"/>
      <c r="AM421" s="84"/>
      <c r="AN421" s="84"/>
      <c r="AO421" s="84"/>
      <c r="AP421" s="2"/>
    </row>
    <row r="422" spans="1:42" x14ac:dyDescent="0.35">
      <c r="A422" s="86">
        <v>41</v>
      </c>
      <c r="B422" s="87" t="s">
        <v>98</v>
      </c>
      <c r="C422" s="87" t="s">
        <v>99</v>
      </c>
      <c r="D422" s="87">
        <v>9</v>
      </c>
      <c r="E422" s="87" t="s">
        <v>618</v>
      </c>
      <c r="F422" s="87" t="s">
        <v>629</v>
      </c>
      <c r="G422" s="87" t="s">
        <v>608</v>
      </c>
      <c r="H422" s="87">
        <v>0</v>
      </c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  <c r="AA422" s="87"/>
      <c r="AB422" s="87"/>
      <c r="AC422" s="87"/>
      <c r="AD422" s="87"/>
      <c r="AE422" s="87"/>
      <c r="AF422" s="87"/>
      <c r="AG422" s="87"/>
      <c r="AH422" s="87"/>
      <c r="AI422" s="87"/>
      <c r="AJ422" s="87"/>
      <c r="AK422" s="87"/>
      <c r="AL422" s="87"/>
      <c r="AM422" s="87"/>
      <c r="AN422" s="87"/>
      <c r="AO422" s="87"/>
      <c r="AP422" s="2"/>
    </row>
    <row r="423" spans="1:42" x14ac:dyDescent="0.35">
      <c r="A423" s="86">
        <v>41</v>
      </c>
      <c r="B423" s="87" t="s">
        <v>98</v>
      </c>
      <c r="C423" s="87" t="s">
        <v>99</v>
      </c>
      <c r="D423" s="87">
        <v>10</v>
      </c>
      <c r="E423" s="87" t="s">
        <v>619</v>
      </c>
      <c r="F423" s="87" t="s">
        <v>629</v>
      </c>
      <c r="G423" s="87" t="s">
        <v>608</v>
      </c>
      <c r="H423" s="87">
        <v>0</v>
      </c>
      <c r="I423" s="87"/>
      <c r="J423" s="87"/>
      <c r="K423" s="87"/>
      <c r="L423" s="87"/>
      <c r="M423" s="87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  <c r="AA423" s="84"/>
      <c r="AB423" s="84"/>
      <c r="AC423" s="84"/>
      <c r="AD423" s="84"/>
      <c r="AE423" s="84"/>
      <c r="AF423" s="84"/>
      <c r="AG423" s="84"/>
      <c r="AH423" s="84"/>
      <c r="AI423" s="84"/>
      <c r="AJ423" s="84"/>
      <c r="AK423" s="84"/>
      <c r="AL423" s="84"/>
      <c r="AM423" s="84"/>
      <c r="AN423" s="84"/>
      <c r="AO423" s="84"/>
      <c r="AP423" s="2"/>
    </row>
    <row r="424" spans="1:42" x14ac:dyDescent="0.35">
      <c r="A424" s="6">
        <v>42</v>
      </c>
      <c r="B424" s="6" t="s">
        <v>100</v>
      </c>
      <c r="C424" s="6" t="s">
        <v>101</v>
      </c>
      <c r="D424" s="6">
        <v>1</v>
      </c>
      <c r="E424" s="6" t="s">
        <v>607</v>
      </c>
      <c r="F424" s="6" t="s">
        <v>634</v>
      </c>
      <c r="G424" s="6" t="s">
        <v>621</v>
      </c>
      <c r="H424" s="6">
        <v>0</v>
      </c>
      <c r="I424" s="16">
        <v>36.75</v>
      </c>
      <c r="J424" s="16">
        <v>36.75</v>
      </c>
      <c r="K424" s="16">
        <v>36.75</v>
      </c>
      <c r="L424" s="16">
        <v>36.75</v>
      </c>
      <c r="M424" s="16">
        <v>36.75</v>
      </c>
      <c r="N424" s="16">
        <v>36.75</v>
      </c>
      <c r="O424" s="16">
        <v>36.75</v>
      </c>
      <c r="P424" s="16">
        <v>36.75</v>
      </c>
      <c r="Q424" s="16">
        <v>36.75</v>
      </c>
      <c r="R424" s="16">
        <v>36.75</v>
      </c>
      <c r="S424" s="16">
        <v>36.75</v>
      </c>
      <c r="T424" s="16">
        <v>36.75</v>
      </c>
      <c r="U424" s="16">
        <v>36.75</v>
      </c>
      <c r="V424" s="16">
        <v>36.75</v>
      </c>
      <c r="W424" s="16">
        <v>36.75</v>
      </c>
      <c r="X424" s="16">
        <v>36.75</v>
      </c>
      <c r="Y424" s="16">
        <v>36.75</v>
      </c>
      <c r="Z424" s="16">
        <v>36.75</v>
      </c>
      <c r="AA424" s="16">
        <v>36.75</v>
      </c>
      <c r="AB424" s="16">
        <v>36.75</v>
      </c>
      <c r="AC424" s="16">
        <v>36.75</v>
      </c>
      <c r="AD424" s="16">
        <v>36.75</v>
      </c>
      <c r="AE424" s="16">
        <v>36.75</v>
      </c>
      <c r="AF424" s="16">
        <v>36.75</v>
      </c>
      <c r="AG424" s="16">
        <v>36.75</v>
      </c>
      <c r="AH424" s="16">
        <v>36.75</v>
      </c>
      <c r="AI424" s="16">
        <v>36.75</v>
      </c>
      <c r="AJ424" s="16">
        <v>36.75</v>
      </c>
      <c r="AK424" s="16">
        <v>36.75</v>
      </c>
      <c r="AL424" s="16">
        <v>36.75</v>
      </c>
      <c r="AM424" s="16">
        <v>36.75</v>
      </c>
      <c r="AN424" s="16">
        <v>36.75</v>
      </c>
      <c r="AO424" s="16">
        <v>36.75</v>
      </c>
    </row>
    <row r="425" spans="1:42" x14ac:dyDescent="0.35">
      <c r="A425" s="6">
        <v>42</v>
      </c>
      <c r="B425" s="6" t="s">
        <v>100</v>
      </c>
      <c r="C425" s="6" t="s">
        <v>101</v>
      </c>
      <c r="D425" s="6">
        <v>2</v>
      </c>
      <c r="E425" s="6" t="s">
        <v>609</v>
      </c>
      <c r="F425" s="6" t="s">
        <v>634</v>
      </c>
      <c r="G425" s="6" t="s">
        <v>621</v>
      </c>
      <c r="H425" s="6">
        <v>0</v>
      </c>
      <c r="I425" s="16">
        <v>0</v>
      </c>
      <c r="J425" s="16">
        <v>0</v>
      </c>
      <c r="K425" s="16">
        <v>0</v>
      </c>
      <c r="L425" s="16">
        <v>0</v>
      </c>
      <c r="M425" s="16">
        <v>0</v>
      </c>
      <c r="N425" s="16">
        <v>0</v>
      </c>
      <c r="O425" s="16">
        <v>0</v>
      </c>
      <c r="P425" s="16">
        <v>0</v>
      </c>
      <c r="Q425" s="16">
        <v>0</v>
      </c>
      <c r="R425" s="16">
        <v>0</v>
      </c>
      <c r="S425" s="16">
        <v>0</v>
      </c>
      <c r="T425" s="16">
        <v>0</v>
      </c>
      <c r="U425" s="16">
        <v>0</v>
      </c>
      <c r="V425" s="16">
        <v>0</v>
      </c>
      <c r="W425" s="16">
        <v>0</v>
      </c>
      <c r="X425" s="16">
        <v>0</v>
      </c>
      <c r="Y425" s="16">
        <v>0</v>
      </c>
      <c r="Z425" s="16">
        <v>0</v>
      </c>
      <c r="AA425" s="16">
        <v>0</v>
      </c>
      <c r="AB425" s="16">
        <v>0</v>
      </c>
      <c r="AC425" s="16">
        <v>0</v>
      </c>
      <c r="AD425" s="16">
        <v>0</v>
      </c>
      <c r="AE425" s="16">
        <v>0</v>
      </c>
      <c r="AF425" s="16">
        <v>0</v>
      </c>
      <c r="AG425" s="16">
        <v>0</v>
      </c>
      <c r="AH425" s="16">
        <v>0</v>
      </c>
      <c r="AI425" s="16">
        <v>0</v>
      </c>
      <c r="AJ425" s="16">
        <v>0</v>
      </c>
      <c r="AK425" s="16">
        <v>0</v>
      </c>
      <c r="AL425" s="16">
        <v>0</v>
      </c>
      <c r="AM425" s="16">
        <v>0</v>
      </c>
      <c r="AN425" s="16">
        <v>0</v>
      </c>
      <c r="AO425" s="16">
        <v>0</v>
      </c>
    </row>
    <row r="426" spans="1:42" x14ac:dyDescent="0.35">
      <c r="A426" s="6">
        <v>42</v>
      </c>
      <c r="B426" s="6" t="s">
        <v>100</v>
      </c>
      <c r="C426" s="6" t="s">
        <v>101</v>
      </c>
      <c r="D426" s="6">
        <v>3</v>
      </c>
      <c r="E426" s="6" t="s">
        <v>610</v>
      </c>
      <c r="F426" s="6" t="s">
        <v>634</v>
      </c>
      <c r="G426" s="6" t="s">
        <v>621</v>
      </c>
      <c r="H426" s="6">
        <v>0</v>
      </c>
      <c r="I426" s="16">
        <v>63</v>
      </c>
      <c r="J426" s="16">
        <v>63</v>
      </c>
      <c r="K426" s="16">
        <v>63</v>
      </c>
      <c r="L426" s="16">
        <v>63</v>
      </c>
      <c r="M426" s="16">
        <v>63</v>
      </c>
      <c r="N426" s="16">
        <v>63</v>
      </c>
      <c r="O426" s="16">
        <v>63</v>
      </c>
      <c r="P426" s="16">
        <v>63</v>
      </c>
      <c r="Q426" s="16">
        <v>63</v>
      </c>
      <c r="R426" s="16">
        <v>63</v>
      </c>
      <c r="S426" s="16">
        <v>63</v>
      </c>
      <c r="T426" s="16">
        <v>63</v>
      </c>
      <c r="U426" s="16">
        <v>63</v>
      </c>
      <c r="V426" s="16">
        <v>63</v>
      </c>
      <c r="W426" s="16">
        <v>63</v>
      </c>
      <c r="X426" s="16">
        <v>63</v>
      </c>
      <c r="Y426" s="16">
        <v>63</v>
      </c>
      <c r="Z426" s="16">
        <v>63</v>
      </c>
      <c r="AA426" s="16">
        <v>63</v>
      </c>
      <c r="AB426" s="16">
        <v>63</v>
      </c>
      <c r="AC426" s="16">
        <v>63</v>
      </c>
      <c r="AD426" s="16">
        <v>63</v>
      </c>
      <c r="AE426" s="16">
        <v>63</v>
      </c>
      <c r="AF426" s="16">
        <v>63</v>
      </c>
      <c r="AG426" s="16">
        <v>63</v>
      </c>
      <c r="AH426" s="16">
        <v>63</v>
      </c>
      <c r="AI426" s="16">
        <v>63</v>
      </c>
      <c r="AJ426" s="16">
        <v>63</v>
      </c>
      <c r="AK426" s="16">
        <v>63</v>
      </c>
      <c r="AL426" s="16">
        <v>63</v>
      </c>
      <c r="AM426" s="16">
        <v>63</v>
      </c>
      <c r="AN426" s="16">
        <v>63</v>
      </c>
      <c r="AO426" s="16">
        <v>63</v>
      </c>
    </row>
    <row r="427" spans="1:42" x14ac:dyDescent="0.35">
      <c r="A427" s="6">
        <v>42</v>
      </c>
      <c r="B427" s="6" t="s">
        <v>100</v>
      </c>
      <c r="C427" s="6" t="s">
        <v>101</v>
      </c>
      <c r="D427" s="6">
        <v>4</v>
      </c>
      <c r="E427" s="6" t="s">
        <v>613</v>
      </c>
      <c r="F427" s="6" t="s">
        <v>635</v>
      </c>
      <c r="G427" s="6" t="s">
        <v>621</v>
      </c>
      <c r="H427" s="6">
        <v>0</v>
      </c>
      <c r="I427" s="16">
        <v>0.24116299534208774</v>
      </c>
      <c r="J427" s="16">
        <v>0.22910484557498337</v>
      </c>
      <c r="K427" s="16">
        <v>0.21704669580787897</v>
      </c>
      <c r="L427" s="16">
        <v>0.2049885460407746</v>
      </c>
      <c r="M427" s="16">
        <v>0.1929303962736702</v>
      </c>
      <c r="N427" s="16">
        <v>0.1808722465065658</v>
      </c>
      <c r="O427" s="16">
        <v>0.16881409673946143</v>
      </c>
      <c r="P427" s="16">
        <v>0.15675594697235706</v>
      </c>
      <c r="Q427" s="16">
        <v>0.14469779720525267</v>
      </c>
      <c r="R427" s="16">
        <v>0.13263964743814827</v>
      </c>
      <c r="S427" s="16">
        <v>0.1205814976710439</v>
      </c>
      <c r="T427" s="16">
        <v>0.1085233479039395</v>
      </c>
      <c r="U427" s="16">
        <v>9.6465198136835129E-2</v>
      </c>
      <c r="V427" s="16">
        <v>8.4407048369730731E-2</v>
      </c>
      <c r="W427" s="16">
        <v>7.234889860262636E-2</v>
      </c>
      <c r="X427" s="16">
        <v>6.0290748835521962E-2</v>
      </c>
      <c r="Y427" s="16">
        <v>4.8232599068417564E-2</v>
      </c>
      <c r="Z427" s="16">
        <v>3.6174449301313194E-2</v>
      </c>
      <c r="AA427" s="16">
        <v>2.4116299534208796E-2</v>
      </c>
      <c r="AB427" s="16">
        <v>1.2058149767104426E-2</v>
      </c>
      <c r="AC427" s="16">
        <v>0</v>
      </c>
      <c r="AD427" s="16">
        <v>0</v>
      </c>
      <c r="AE427" s="16">
        <v>0</v>
      </c>
      <c r="AF427" s="16">
        <v>0</v>
      </c>
      <c r="AG427" s="16">
        <v>0</v>
      </c>
      <c r="AH427" s="16">
        <v>0</v>
      </c>
      <c r="AI427" s="16">
        <v>0</v>
      </c>
      <c r="AJ427" s="16">
        <v>0</v>
      </c>
      <c r="AK427" s="16">
        <v>0</v>
      </c>
      <c r="AL427" s="16">
        <v>0</v>
      </c>
      <c r="AM427" s="16">
        <v>0</v>
      </c>
      <c r="AN427" s="16">
        <v>0</v>
      </c>
      <c r="AO427" s="16">
        <v>0</v>
      </c>
    </row>
    <row r="428" spans="1:42" x14ac:dyDescent="0.35">
      <c r="A428" s="6">
        <v>42</v>
      </c>
      <c r="B428" s="6" t="s">
        <v>100</v>
      </c>
      <c r="C428" s="6" t="s">
        <v>101</v>
      </c>
      <c r="D428" s="6">
        <v>5</v>
      </c>
      <c r="E428" s="6" t="s">
        <v>614</v>
      </c>
      <c r="F428" s="6" t="s">
        <v>636</v>
      </c>
      <c r="G428" s="6" t="s">
        <v>608</v>
      </c>
      <c r="H428" s="6">
        <v>0</v>
      </c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</row>
    <row r="429" spans="1:42" x14ac:dyDescent="0.35">
      <c r="A429" s="6">
        <v>42</v>
      </c>
      <c r="B429" s="6" t="s">
        <v>100</v>
      </c>
      <c r="C429" s="6" t="s">
        <v>101</v>
      </c>
      <c r="D429" s="6">
        <v>6</v>
      </c>
      <c r="E429" s="6" t="s">
        <v>615</v>
      </c>
      <c r="F429" s="6" t="s">
        <v>637</v>
      </c>
      <c r="G429" s="6" t="s">
        <v>608</v>
      </c>
      <c r="H429" s="6">
        <v>0</v>
      </c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</row>
    <row r="430" spans="1:42" x14ac:dyDescent="0.35">
      <c r="A430" s="6">
        <v>42</v>
      </c>
      <c r="B430" s="6" t="s">
        <v>100</v>
      </c>
      <c r="C430" s="6" t="s">
        <v>101</v>
      </c>
      <c r="D430" s="6">
        <v>7</v>
      </c>
      <c r="E430" s="6" t="s">
        <v>616</v>
      </c>
      <c r="F430" s="6" t="s">
        <v>637</v>
      </c>
      <c r="G430" s="6" t="s">
        <v>621</v>
      </c>
      <c r="H430" s="6">
        <v>0</v>
      </c>
      <c r="I430" s="16">
        <v>0.24116299534208777</v>
      </c>
      <c r="J430" s="16">
        <v>0.25181262102966051</v>
      </c>
      <c r="K430" s="16">
        <v>0.23413835990126064</v>
      </c>
      <c r="L430" s="16">
        <v>0.25740000000000002</v>
      </c>
      <c r="M430" s="16">
        <v>0.27423940981292028</v>
      </c>
      <c r="N430" s="16">
        <v>0.28416668856454036</v>
      </c>
      <c r="O430" s="16">
        <v>0.2923973340001042</v>
      </c>
      <c r="P430" s="16">
        <v>0.30060799758703927</v>
      </c>
      <c r="Q430" s="16">
        <v>0.30832614002473713</v>
      </c>
      <c r="R430" s="16">
        <v>0.31612164730768205</v>
      </c>
      <c r="S430" s="16">
        <v>0.32435065944052416</v>
      </c>
      <c r="T430" s="16">
        <v>0.33223615557610015</v>
      </c>
      <c r="U430" s="16">
        <v>0.34005267057602084</v>
      </c>
      <c r="V430" s="16">
        <v>0.34710974507470321</v>
      </c>
      <c r="W430" s="16">
        <v>0.35427277489437137</v>
      </c>
      <c r="X430" s="16">
        <v>0.36154274959377475</v>
      </c>
      <c r="Y430" s="16">
        <v>0.36892066242057259</v>
      </c>
      <c r="Z430" s="16">
        <v>0.37640751030461472</v>
      </c>
      <c r="AA430" s="16">
        <v>0.38270361328590119</v>
      </c>
      <c r="AB430" s="16">
        <v>0.38907599067865734</v>
      </c>
      <c r="AC430" s="16">
        <v>0.39552521789075884</v>
      </c>
      <c r="AD430" s="16">
        <v>0.40205187206458454</v>
      </c>
      <c r="AE430" s="16">
        <v>0.40865653207445718</v>
      </c>
      <c r="AF430" s="16">
        <v>0.4140089542203641</v>
      </c>
      <c r="AG430" s="16">
        <v>0.41941219973443272</v>
      </c>
      <c r="AH430" s="16">
        <v>0.42486656942553885</v>
      </c>
      <c r="AI430" s="16">
        <v>0.43037236481465718</v>
      </c>
      <c r="AJ430" s="16">
        <v>0.43592988813403694</v>
      </c>
      <c r="AK430" s="16">
        <v>0.44023750570169617</v>
      </c>
      <c r="AL430" s="16">
        <v>0.44457600901930122</v>
      </c>
      <c r="AM430" s="16">
        <v>0.4489455362430162</v>
      </c>
      <c r="AN430" s="16">
        <v>0.45334622577639527</v>
      </c>
      <c r="AO430" s="16">
        <v>0.4577782162701633</v>
      </c>
    </row>
    <row r="431" spans="1:42" x14ac:dyDescent="0.35">
      <c r="A431" s="6">
        <v>42</v>
      </c>
      <c r="B431" s="6" t="s">
        <v>100</v>
      </c>
      <c r="C431" s="6" t="s">
        <v>101</v>
      </c>
      <c r="D431" s="6">
        <v>8</v>
      </c>
      <c r="E431" s="6" t="s">
        <v>617</v>
      </c>
      <c r="F431" s="6" t="s">
        <v>638</v>
      </c>
      <c r="G431" s="6" t="s">
        <v>608</v>
      </c>
      <c r="H431" s="6">
        <v>0</v>
      </c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</row>
    <row r="432" spans="1:42" x14ac:dyDescent="0.35">
      <c r="A432" s="6">
        <v>42</v>
      </c>
      <c r="B432" s="6" t="s">
        <v>100</v>
      </c>
      <c r="C432" s="6" t="s">
        <v>101</v>
      </c>
      <c r="D432" s="6">
        <v>9</v>
      </c>
      <c r="E432" s="6" t="s">
        <v>618</v>
      </c>
      <c r="F432" s="6" t="s">
        <v>639</v>
      </c>
      <c r="G432" s="6" t="s">
        <v>621</v>
      </c>
      <c r="H432" s="6">
        <v>0</v>
      </c>
      <c r="I432" s="16">
        <v>1</v>
      </c>
      <c r="J432" s="16">
        <v>1</v>
      </c>
      <c r="K432" s="16">
        <v>1</v>
      </c>
      <c r="L432" s="16">
        <v>1</v>
      </c>
      <c r="M432" s="16">
        <v>1</v>
      </c>
      <c r="N432" s="16">
        <v>1</v>
      </c>
      <c r="O432" s="16">
        <v>1</v>
      </c>
      <c r="P432" s="16">
        <v>1</v>
      </c>
      <c r="Q432" s="16">
        <v>1</v>
      </c>
      <c r="R432" s="16">
        <v>1</v>
      </c>
      <c r="S432" s="16">
        <v>1</v>
      </c>
      <c r="T432" s="16">
        <v>1</v>
      </c>
      <c r="U432" s="16">
        <v>1</v>
      </c>
      <c r="V432" s="16">
        <v>1</v>
      </c>
      <c r="W432" s="16">
        <v>1</v>
      </c>
      <c r="X432" s="16">
        <v>1</v>
      </c>
      <c r="Y432" s="16">
        <v>1</v>
      </c>
      <c r="Z432" s="16">
        <v>1</v>
      </c>
      <c r="AA432" s="16">
        <v>1</v>
      </c>
      <c r="AB432" s="16">
        <v>1</v>
      </c>
      <c r="AC432" s="16">
        <v>1</v>
      </c>
      <c r="AD432" s="16">
        <v>1</v>
      </c>
      <c r="AE432" s="16">
        <v>1</v>
      </c>
      <c r="AF432" s="16">
        <v>1</v>
      </c>
      <c r="AG432" s="16">
        <v>1</v>
      </c>
      <c r="AH432" s="16">
        <v>1</v>
      </c>
      <c r="AI432" s="16">
        <v>1</v>
      </c>
      <c r="AJ432" s="16">
        <v>1</v>
      </c>
      <c r="AK432" s="16">
        <v>1</v>
      </c>
      <c r="AL432" s="16">
        <v>1</v>
      </c>
      <c r="AM432" s="16">
        <v>1</v>
      </c>
      <c r="AN432" s="16">
        <v>1</v>
      </c>
      <c r="AO432" s="16">
        <v>1</v>
      </c>
    </row>
    <row r="433" spans="1:41" x14ac:dyDescent="0.35">
      <c r="A433" s="6">
        <v>42</v>
      </c>
      <c r="B433" s="6" t="s">
        <v>100</v>
      </c>
      <c r="C433" s="6" t="s">
        <v>101</v>
      </c>
      <c r="D433" s="6">
        <v>10</v>
      </c>
      <c r="E433" s="6" t="s">
        <v>619</v>
      </c>
      <c r="F433" s="6" t="s">
        <v>639</v>
      </c>
      <c r="G433" s="6" t="s">
        <v>621</v>
      </c>
      <c r="H433" s="6">
        <v>0</v>
      </c>
      <c r="I433" s="16">
        <v>1</v>
      </c>
      <c r="J433" s="16">
        <v>1</v>
      </c>
      <c r="K433" s="16">
        <v>1</v>
      </c>
      <c r="L433" s="16">
        <v>1</v>
      </c>
      <c r="M433" s="16">
        <v>1</v>
      </c>
      <c r="N433" s="16">
        <v>1</v>
      </c>
      <c r="O433" s="16">
        <v>1</v>
      </c>
      <c r="P433" s="16">
        <v>1</v>
      </c>
      <c r="Q433" s="16">
        <v>1</v>
      </c>
      <c r="R433" s="16">
        <v>1</v>
      </c>
      <c r="S433" s="16">
        <v>1</v>
      </c>
      <c r="T433" s="16">
        <v>1</v>
      </c>
      <c r="U433" s="16">
        <v>1</v>
      </c>
      <c r="V433" s="16">
        <v>1</v>
      </c>
      <c r="W433" s="16">
        <v>1</v>
      </c>
      <c r="X433" s="16">
        <v>1</v>
      </c>
      <c r="Y433" s="16">
        <v>1</v>
      </c>
      <c r="Z433" s="16">
        <v>1</v>
      </c>
      <c r="AA433" s="16">
        <v>1</v>
      </c>
      <c r="AB433" s="16">
        <v>1</v>
      </c>
      <c r="AC433" s="16">
        <v>1</v>
      </c>
      <c r="AD433" s="16">
        <v>1</v>
      </c>
      <c r="AE433" s="16">
        <v>1</v>
      </c>
      <c r="AF433" s="16">
        <v>1</v>
      </c>
      <c r="AG433" s="16">
        <v>1</v>
      </c>
      <c r="AH433" s="16">
        <v>1</v>
      </c>
      <c r="AI433" s="16">
        <v>1</v>
      </c>
      <c r="AJ433" s="16">
        <v>1</v>
      </c>
      <c r="AK433" s="16">
        <v>1</v>
      </c>
      <c r="AL433" s="16">
        <v>1</v>
      </c>
      <c r="AM433" s="16">
        <v>1</v>
      </c>
      <c r="AN433" s="16">
        <v>1</v>
      </c>
      <c r="AO433" s="16">
        <v>1</v>
      </c>
    </row>
    <row r="434" spans="1:41" x14ac:dyDescent="0.35">
      <c r="A434" s="6">
        <v>43</v>
      </c>
      <c r="B434" s="6" t="s">
        <v>103</v>
      </c>
      <c r="C434" s="6" t="s">
        <v>104</v>
      </c>
      <c r="D434" s="6">
        <v>1</v>
      </c>
      <c r="E434" s="6" t="s">
        <v>607</v>
      </c>
      <c r="F434" s="6" t="s">
        <v>634</v>
      </c>
      <c r="G434" s="6" t="s">
        <v>621</v>
      </c>
      <c r="H434" s="6">
        <v>0</v>
      </c>
      <c r="I434" s="16">
        <v>36.75</v>
      </c>
      <c r="J434" s="16">
        <v>36.75</v>
      </c>
      <c r="K434" s="16">
        <v>36.75</v>
      </c>
      <c r="L434" s="16">
        <v>36.75</v>
      </c>
      <c r="M434" s="16">
        <v>36.75</v>
      </c>
      <c r="N434" s="16">
        <v>36.75</v>
      </c>
      <c r="O434" s="16">
        <v>36.75</v>
      </c>
      <c r="P434" s="16">
        <v>36.75</v>
      </c>
      <c r="Q434" s="16">
        <v>36.75</v>
      </c>
      <c r="R434" s="16">
        <v>36.75</v>
      </c>
      <c r="S434" s="16">
        <v>36.75</v>
      </c>
      <c r="T434" s="16">
        <v>36.75</v>
      </c>
      <c r="U434" s="16">
        <v>36.75</v>
      </c>
      <c r="V434" s="16">
        <v>36.75</v>
      </c>
      <c r="W434" s="16">
        <v>36.75</v>
      </c>
      <c r="X434" s="16">
        <v>36.75</v>
      </c>
      <c r="Y434" s="16">
        <v>36.75</v>
      </c>
      <c r="Z434" s="16">
        <v>36.75</v>
      </c>
      <c r="AA434" s="16">
        <v>36.75</v>
      </c>
      <c r="AB434" s="16">
        <v>36.75</v>
      </c>
      <c r="AC434" s="16">
        <v>36.75</v>
      </c>
      <c r="AD434" s="16">
        <v>36.75</v>
      </c>
      <c r="AE434" s="16">
        <v>36.75</v>
      </c>
      <c r="AF434" s="16">
        <v>36.75</v>
      </c>
      <c r="AG434" s="16">
        <v>36.75</v>
      </c>
      <c r="AH434" s="16">
        <v>36.75</v>
      </c>
      <c r="AI434" s="16">
        <v>36.75</v>
      </c>
      <c r="AJ434" s="16">
        <v>36.75</v>
      </c>
      <c r="AK434" s="16">
        <v>36.75</v>
      </c>
      <c r="AL434" s="16">
        <v>36.75</v>
      </c>
      <c r="AM434" s="16">
        <v>36.75</v>
      </c>
      <c r="AN434" s="16">
        <v>36.75</v>
      </c>
      <c r="AO434" s="16">
        <v>36.75</v>
      </c>
    </row>
    <row r="435" spans="1:41" x14ac:dyDescent="0.35">
      <c r="A435" s="6">
        <v>43</v>
      </c>
      <c r="B435" s="6" t="s">
        <v>103</v>
      </c>
      <c r="C435" s="6" t="s">
        <v>104</v>
      </c>
      <c r="D435" s="6">
        <v>2</v>
      </c>
      <c r="E435" s="6" t="s">
        <v>609</v>
      </c>
      <c r="F435" s="6" t="s">
        <v>634</v>
      </c>
      <c r="G435" s="6" t="s">
        <v>621</v>
      </c>
      <c r="H435" s="6">
        <v>0</v>
      </c>
      <c r="I435" s="16">
        <v>0</v>
      </c>
      <c r="J435" s="16">
        <v>0</v>
      </c>
      <c r="K435" s="16">
        <v>0</v>
      </c>
      <c r="L435" s="16">
        <v>0</v>
      </c>
      <c r="M435" s="16">
        <v>0</v>
      </c>
      <c r="N435" s="16">
        <v>0</v>
      </c>
      <c r="O435" s="16">
        <v>0</v>
      </c>
      <c r="P435" s="16">
        <v>0</v>
      </c>
      <c r="Q435" s="16">
        <v>0</v>
      </c>
      <c r="R435" s="16">
        <v>0</v>
      </c>
      <c r="S435" s="16">
        <v>0</v>
      </c>
      <c r="T435" s="16">
        <v>0</v>
      </c>
      <c r="U435" s="16">
        <v>0</v>
      </c>
      <c r="V435" s="16">
        <v>0</v>
      </c>
      <c r="W435" s="16">
        <v>0</v>
      </c>
      <c r="X435" s="16">
        <v>0</v>
      </c>
      <c r="Y435" s="16">
        <v>0</v>
      </c>
      <c r="Z435" s="16">
        <v>0</v>
      </c>
      <c r="AA435" s="16">
        <v>0</v>
      </c>
      <c r="AB435" s="16">
        <v>0</v>
      </c>
      <c r="AC435" s="16">
        <v>0</v>
      </c>
      <c r="AD435" s="16">
        <v>0</v>
      </c>
      <c r="AE435" s="16">
        <v>0</v>
      </c>
      <c r="AF435" s="16">
        <v>0</v>
      </c>
      <c r="AG435" s="16">
        <v>0</v>
      </c>
      <c r="AH435" s="16">
        <v>0</v>
      </c>
      <c r="AI435" s="16">
        <v>0</v>
      </c>
      <c r="AJ435" s="16">
        <v>0</v>
      </c>
      <c r="AK435" s="16">
        <v>0</v>
      </c>
      <c r="AL435" s="16">
        <v>0</v>
      </c>
      <c r="AM435" s="16">
        <v>0</v>
      </c>
      <c r="AN435" s="16">
        <v>0</v>
      </c>
      <c r="AO435" s="16">
        <v>0</v>
      </c>
    </row>
    <row r="436" spans="1:41" x14ac:dyDescent="0.35">
      <c r="A436" s="6">
        <v>43</v>
      </c>
      <c r="B436" s="6" t="s">
        <v>103</v>
      </c>
      <c r="C436" s="6" t="s">
        <v>104</v>
      </c>
      <c r="D436" s="6">
        <v>3</v>
      </c>
      <c r="E436" s="6" t="s">
        <v>610</v>
      </c>
      <c r="F436" s="6" t="s">
        <v>634</v>
      </c>
      <c r="G436" s="6" t="s">
        <v>621</v>
      </c>
      <c r="H436" s="6">
        <v>0</v>
      </c>
      <c r="I436" s="16">
        <v>63</v>
      </c>
      <c r="J436" s="16">
        <v>63</v>
      </c>
      <c r="K436" s="16">
        <v>63</v>
      </c>
      <c r="L436" s="16">
        <v>63</v>
      </c>
      <c r="M436" s="16">
        <v>63</v>
      </c>
      <c r="N436" s="16">
        <v>63</v>
      </c>
      <c r="O436" s="16">
        <v>63</v>
      </c>
      <c r="P436" s="16">
        <v>63</v>
      </c>
      <c r="Q436" s="16">
        <v>63</v>
      </c>
      <c r="R436" s="16">
        <v>63</v>
      </c>
      <c r="S436" s="16">
        <v>63</v>
      </c>
      <c r="T436" s="16">
        <v>63</v>
      </c>
      <c r="U436" s="16">
        <v>63</v>
      </c>
      <c r="V436" s="16">
        <v>63</v>
      </c>
      <c r="W436" s="16">
        <v>63</v>
      </c>
      <c r="X436" s="16">
        <v>63</v>
      </c>
      <c r="Y436" s="16">
        <v>63</v>
      </c>
      <c r="Z436" s="16">
        <v>63</v>
      </c>
      <c r="AA436" s="16">
        <v>63</v>
      </c>
      <c r="AB436" s="16">
        <v>63</v>
      </c>
      <c r="AC436" s="16">
        <v>63</v>
      </c>
      <c r="AD436" s="16">
        <v>63</v>
      </c>
      <c r="AE436" s="16">
        <v>63</v>
      </c>
      <c r="AF436" s="16">
        <v>63</v>
      </c>
      <c r="AG436" s="16">
        <v>63</v>
      </c>
      <c r="AH436" s="16">
        <v>63</v>
      </c>
      <c r="AI436" s="16">
        <v>63</v>
      </c>
      <c r="AJ436" s="16">
        <v>63</v>
      </c>
      <c r="AK436" s="16">
        <v>63</v>
      </c>
      <c r="AL436" s="16">
        <v>63</v>
      </c>
      <c r="AM436" s="16">
        <v>63</v>
      </c>
      <c r="AN436" s="16">
        <v>63</v>
      </c>
      <c r="AO436" s="16">
        <v>63</v>
      </c>
    </row>
    <row r="437" spans="1:41" x14ac:dyDescent="0.35">
      <c r="A437" s="6">
        <v>43</v>
      </c>
      <c r="B437" s="6" t="s">
        <v>103</v>
      </c>
      <c r="C437" s="6" t="s">
        <v>104</v>
      </c>
      <c r="D437" s="6">
        <v>4</v>
      </c>
      <c r="E437" s="6" t="s">
        <v>613</v>
      </c>
      <c r="F437" s="6" t="s">
        <v>635</v>
      </c>
      <c r="G437" s="6" t="s">
        <v>621</v>
      </c>
      <c r="H437" s="6">
        <v>0</v>
      </c>
      <c r="I437" s="16">
        <v>0</v>
      </c>
      <c r="J437" s="16">
        <v>0</v>
      </c>
      <c r="K437" s="16">
        <v>0</v>
      </c>
      <c r="L437" s="16">
        <v>0</v>
      </c>
      <c r="M437" s="16">
        <v>0</v>
      </c>
      <c r="N437" s="16">
        <v>0</v>
      </c>
      <c r="O437" s="16">
        <v>0</v>
      </c>
      <c r="P437" s="16">
        <v>0</v>
      </c>
      <c r="Q437" s="16">
        <v>0</v>
      </c>
      <c r="R437" s="16">
        <v>0</v>
      </c>
      <c r="S437" s="16">
        <v>0</v>
      </c>
      <c r="T437" s="16">
        <v>0</v>
      </c>
      <c r="U437" s="16">
        <v>0</v>
      </c>
      <c r="V437" s="16">
        <v>0</v>
      </c>
      <c r="W437" s="16">
        <v>0</v>
      </c>
      <c r="X437" s="16">
        <v>0</v>
      </c>
      <c r="Y437" s="16">
        <v>0</v>
      </c>
      <c r="Z437" s="16">
        <v>0</v>
      </c>
      <c r="AA437" s="16">
        <v>0</v>
      </c>
      <c r="AB437" s="16">
        <v>0</v>
      </c>
      <c r="AC437" s="16">
        <v>0</v>
      </c>
      <c r="AD437" s="16">
        <v>0</v>
      </c>
      <c r="AE437" s="16">
        <v>0</v>
      </c>
      <c r="AF437" s="16">
        <v>0</v>
      </c>
      <c r="AG437" s="16">
        <v>0</v>
      </c>
      <c r="AH437" s="16">
        <v>0</v>
      </c>
      <c r="AI437" s="16">
        <v>0</v>
      </c>
      <c r="AJ437" s="16">
        <v>0</v>
      </c>
      <c r="AK437" s="16">
        <v>0</v>
      </c>
      <c r="AL437" s="16">
        <v>0</v>
      </c>
      <c r="AM437" s="16">
        <v>0</v>
      </c>
      <c r="AN437" s="16">
        <v>0</v>
      </c>
      <c r="AO437" s="16">
        <v>0</v>
      </c>
    </row>
    <row r="438" spans="1:41" x14ac:dyDescent="0.35">
      <c r="A438" s="6">
        <v>43</v>
      </c>
      <c r="B438" s="6" t="s">
        <v>103</v>
      </c>
      <c r="C438" s="6" t="s">
        <v>104</v>
      </c>
      <c r="D438" s="6">
        <v>5</v>
      </c>
      <c r="E438" s="6" t="s">
        <v>614</v>
      </c>
      <c r="F438" s="6" t="s">
        <v>636</v>
      </c>
      <c r="G438" s="6" t="s">
        <v>608</v>
      </c>
      <c r="H438" s="6">
        <v>0</v>
      </c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</row>
    <row r="439" spans="1:41" x14ac:dyDescent="0.35">
      <c r="A439" s="6">
        <v>43</v>
      </c>
      <c r="B439" s="6" t="s">
        <v>103</v>
      </c>
      <c r="C439" s="6" t="s">
        <v>104</v>
      </c>
      <c r="D439" s="6">
        <v>6</v>
      </c>
      <c r="E439" s="6" t="s">
        <v>615</v>
      </c>
      <c r="F439" s="6" t="s">
        <v>637</v>
      </c>
      <c r="G439" s="6" t="s">
        <v>621</v>
      </c>
      <c r="H439" s="6">
        <v>0</v>
      </c>
      <c r="I439" s="16">
        <v>0</v>
      </c>
      <c r="J439" s="16">
        <v>0</v>
      </c>
      <c r="K439" s="16">
        <v>0</v>
      </c>
      <c r="L439" s="16">
        <v>0</v>
      </c>
      <c r="M439" s="16">
        <v>0</v>
      </c>
      <c r="N439" s="16">
        <v>0</v>
      </c>
      <c r="O439" s="16">
        <v>0</v>
      </c>
      <c r="P439" s="16">
        <v>0</v>
      </c>
      <c r="Q439" s="16">
        <v>0</v>
      </c>
      <c r="R439" s="16">
        <v>0</v>
      </c>
      <c r="S439" s="16">
        <v>0</v>
      </c>
      <c r="T439" s="16">
        <v>0</v>
      </c>
      <c r="U439" s="16">
        <v>0</v>
      </c>
      <c r="V439" s="16">
        <v>0</v>
      </c>
      <c r="W439" s="16">
        <v>0</v>
      </c>
      <c r="X439" s="16">
        <v>0</v>
      </c>
      <c r="Y439" s="16">
        <v>0</v>
      </c>
      <c r="Z439" s="16">
        <v>0</v>
      </c>
      <c r="AA439" s="16">
        <v>0</v>
      </c>
      <c r="AB439" s="16">
        <v>0</v>
      </c>
      <c r="AC439" s="16">
        <v>0</v>
      </c>
      <c r="AD439" s="16">
        <v>0</v>
      </c>
      <c r="AE439" s="16">
        <v>0</v>
      </c>
      <c r="AF439" s="16">
        <v>0</v>
      </c>
      <c r="AG439" s="16">
        <v>0</v>
      </c>
      <c r="AH439" s="16">
        <v>0</v>
      </c>
      <c r="AI439" s="16">
        <v>0</v>
      </c>
      <c r="AJ439" s="16">
        <v>0</v>
      </c>
      <c r="AK439" s="16">
        <v>0</v>
      </c>
      <c r="AL439" s="16">
        <v>0</v>
      </c>
      <c r="AM439" s="16">
        <v>0</v>
      </c>
      <c r="AN439" s="16">
        <v>0</v>
      </c>
      <c r="AO439" s="16">
        <v>0</v>
      </c>
    </row>
    <row r="440" spans="1:41" x14ac:dyDescent="0.35">
      <c r="A440" s="6">
        <v>43</v>
      </c>
      <c r="B440" s="6" t="s">
        <v>103</v>
      </c>
      <c r="C440" s="6" t="s">
        <v>104</v>
      </c>
      <c r="D440" s="6">
        <v>7</v>
      </c>
      <c r="E440" s="6" t="s">
        <v>616</v>
      </c>
      <c r="F440" s="6" t="s">
        <v>637</v>
      </c>
      <c r="G440" s="6" t="s">
        <v>621</v>
      </c>
      <c r="H440" s="6">
        <v>0</v>
      </c>
      <c r="I440" s="16">
        <v>0</v>
      </c>
      <c r="J440" s="16">
        <v>0</v>
      </c>
      <c r="K440" s="16">
        <v>0</v>
      </c>
      <c r="L440" s="16">
        <v>0</v>
      </c>
      <c r="M440" s="16">
        <v>0</v>
      </c>
      <c r="N440" s="16">
        <v>0</v>
      </c>
      <c r="O440" s="16">
        <v>0</v>
      </c>
      <c r="P440" s="16">
        <v>0</v>
      </c>
      <c r="Q440" s="16">
        <v>0</v>
      </c>
      <c r="R440" s="16">
        <v>0</v>
      </c>
      <c r="S440" s="16">
        <v>0</v>
      </c>
      <c r="T440" s="16">
        <v>0</v>
      </c>
      <c r="U440" s="16">
        <v>0</v>
      </c>
      <c r="V440" s="16">
        <v>0</v>
      </c>
      <c r="W440" s="16">
        <v>0</v>
      </c>
      <c r="X440" s="16">
        <v>0</v>
      </c>
      <c r="Y440" s="16">
        <v>0</v>
      </c>
      <c r="Z440" s="16">
        <v>0</v>
      </c>
      <c r="AA440" s="16">
        <v>0</v>
      </c>
      <c r="AB440" s="16">
        <v>0</v>
      </c>
      <c r="AC440" s="16">
        <v>0</v>
      </c>
      <c r="AD440" s="16">
        <v>0</v>
      </c>
      <c r="AE440" s="16">
        <v>0</v>
      </c>
      <c r="AF440" s="16">
        <v>0</v>
      </c>
      <c r="AG440" s="16">
        <v>0</v>
      </c>
      <c r="AH440" s="16">
        <v>0</v>
      </c>
      <c r="AI440" s="16">
        <v>0</v>
      </c>
      <c r="AJ440" s="16">
        <v>0</v>
      </c>
      <c r="AK440" s="16">
        <v>0</v>
      </c>
      <c r="AL440" s="16">
        <v>0</v>
      </c>
      <c r="AM440" s="16">
        <v>0</v>
      </c>
      <c r="AN440" s="16">
        <v>0</v>
      </c>
      <c r="AO440" s="16">
        <v>0</v>
      </c>
    </row>
    <row r="441" spans="1:41" x14ac:dyDescent="0.35">
      <c r="A441" s="6">
        <v>43</v>
      </c>
      <c r="B441" s="6" t="s">
        <v>103</v>
      </c>
      <c r="C441" s="6" t="s">
        <v>104</v>
      </c>
      <c r="D441" s="6">
        <v>8</v>
      </c>
      <c r="E441" s="6" t="s">
        <v>617</v>
      </c>
      <c r="F441" s="6" t="s">
        <v>638</v>
      </c>
      <c r="G441" s="6" t="s">
        <v>608</v>
      </c>
      <c r="H441" s="6">
        <v>0</v>
      </c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</row>
    <row r="442" spans="1:41" x14ac:dyDescent="0.35">
      <c r="A442" s="6">
        <v>43</v>
      </c>
      <c r="B442" s="6" t="s">
        <v>103</v>
      </c>
      <c r="C442" s="6" t="s">
        <v>104</v>
      </c>
      <c r="D442" s="6">
        <v>9</v>
      </c>
      <c r="E442" s="6" t="s">
        <v>618</v>
      </c>
      <c r="F442" s="6" t="s">
        <v>639</v>
      </c>
      <c r="G442" s="6" t="s">
        <v>621</v>
      </c>
      <c r="H442" s="6">
        <v>0</v>
      </c>
      <c r="I442" s="16">
        <v>1</v>
      </c>
      <c r="J442" s="16">
        <v>1</v>
      </c>
      <c r="K442" s="16">
        <v>1</v>
      </c>
      <c r="L442" s="16">
        <v>1</v>
      </c>
      <c r="M442" s="16">
        <v>1</v>
      </c>
      <c r="N442" s="16">
        <v>1</v>
      </c>
      <c r="O442" s="16">
        <v>1</v>
      </c>
      <c r="P442" s="16">
        <v>1</v>
      </c>
      <c r="Q442" s="16">
        <v>1</v>
      </c>
      <c r="R442" s="16">
        <v>1</v>
      </c>
      <c r="S442" s="16">
        <v>1</v>
      </c>
      <c r="T442" s="16">
        <v>1</v>
      </c>
      <c r="U442" s="16">
        <v>1</v>
      </c>
      <c r="V442" s="16">
        <v>1</v>
      </c>
      <c r="W442" s="16">
        <v>1</v>
      </c>
      <c r="X442" s="16">
        <v>1</v>
      </c>
      <c r="Y442" s="16">
        <v>1</v>
      </c>
      <c r="Z442" s="16">
        <v>1</v>
      </c>
      <c r="AA442" s="16">
        <v>1</v>
      </c>
      <c r="AB442" s="16">
        <v>1</v>
      </c>
      <c r="AC442" s="16">
        <v>1</v>
      </c>
      <c r="AD442" s="16">
        <v>1</v>
      </c>
      <c r="AE442" s="16">
        <v>1</v>
      </c>
      <c r="AF442" s="16">
        <v>1</v>
      </c>
      <c r="AG442" s="16">
        <v>1</v>
      </c>
      <c r="AH442" s="16">
        <v>1</v>
      </c>
      <c r="AI442" s="16">
        <v>1</v>
      </c>
      <c r="AJ442" s="16">
        <v>1</v>
      </c>
      <c r="AK442" s="16">
        <v>1</v>
      </c>
      <c r="AL442" s="16">
        <v>1</v>
      </c>
      <c r="AM442" s="16">
        <v>1</v>
      </c>
      <c r="AN442" s="16">
        <v>1</v>
      </c>
      <c r="AO442" s="16">
        <v>1</v>
      </c>
    </row>
    <row r="443" spans="1:41" x14ac:dyDescent="0.35">
      <c r="A443" s="6">
        <v>43</v>
      </c>
      <c r="B443" s="6" t="s">
        <v>103</v>
      </c>
      <c r="C443" s="6" t="s">
        <v>104</v>
      </c>
      <c r="D443" s="6">
        <v>10</v>
      </c>
      <c r="E443" s="6" t="s">
        <v>619</v>
      </c>
      <c r="F443" s="6" t="s">
        <v>639</v>
      </c>
      <c r="G443" s="6" t="s">
        <v>621</v>
      </c>
      <c r="H443" s="6">
        <v>0</v>
      </c>
      <c r="I443" s="16">
        <v>1</v>
      </c>
      <c r="J443" s="16">
        <v>1</v>
      </c>
      <c r="K443" s="16">
        <v>1</v>
      </c>
      <c r="L443" s="16">
        <v>1</v>
      </c>
      <c r="M443" s="16">
        <v>1</v>
      </c>
      <c r="N443" s="16">
        <v>1</v>
      </c>
      <c r="O443" s="16">
        <v>1</v>
      </c>
      <c r="P443" s="16">
        <v>1</v>
      </c>
      <c r="Q443" s="16">
        <v>1</v>
      </c>
      <c r="R443" s="16">
        <v>1</v>
      </c>
      <c r="S443" s="16">
        <v>1</v>
      </c>
      <c r="T443" s="16">
        <v>1</v>
      </c>
      <c r="U443" s="16">
        <v>1</v>
      </c>
      <c r="V443" s="16">
        <v>1</v>
      </c>
      <c r="W443" s="16">
        <v>1</v>
      </c>
      <c r="X443" s="16">
        <v>1</v>
      </c>
      <c r="Y443" s="16">
        <v>1</v>
      </c>
      <c r="Z443" s="16">
        <v>1</v>
      </c>
      <c r="AA443" s="16">
        <v>1</v>
      </c>
      <c r="AB443" s="16">
        <v>1</v>
      </c>
      <c r="AC443" s="16">
        <v>1</v>
      </c>
      <c r="AD443" s="16">
        <v>1</v>
      </c>
      <c r="AE443" s="16">
        <v>1</v>
      </c>
      <c r="AF443" s="16">
        <v>1</v>
      </c>
      <c r="AG443" s="16">
        <v>1</v>
      </c>
      <c r="AH443" s="16">
        <v>1</v>
      </c>
      <c r="AI443" s="16">
        <v>1</v>
      </c>
      <c r="AJ443" s="16">
        <v>1</v>
      </c>
      <c r="AK443" s="16">
        <v>1</v>
      </c>
      <c r="AL443" s="16">
        <v>1</v>
      </c>
      <c r="AM443" s="16">
        <v>1</v>
      </c>
      <c r="AN443" s="16">
        <v>1</v>
      </c>
      <c r="AO443" s="16">
        <v>1</v>
      </c>
    </row>
    <row r="444" spans="1:41" x14ac:dyDescent="0.35">
      <c r="A444" s="6">
        <v>44</v>
      </c>
      <c r="B444" s="6" t="s">
        <v>105</v>
      </c>
      <c r="C444" s="6" t="s">
        <v>106</v>
      </c>
      <c r="D444" s="6">
        <v>1</v>
      </c>
      <c r="E444" s="6" t="s">
        <v>607</v>
      </c>
      <c r="F444" s="6" t="s">
        <v>634</v>
      </c>
      <c r="G444" s="6" t="s">
        <v>621</v>
      </c>
      <c r="H444" s="6">
        <v>0</v>
      </c>
      <c r="I444" s="16">
        <v>36.75</v>
      </c>
      <c r="J444" s="16">
        <v>36.75</v>
      </c>
      <c r="K444" s="16">
        <v>36.75</v>
      </c>
      <c r="L444" s="16">
        <v>36.75</v>
      </c>
      <c r="M444" s="16">
        <v>36.75</v>
      </c>
      <c r="N444" s="16">
        <v>36.75</v>
      </c>
      <c r="O444" s="16">
        <v>36.75</v>
      </c>
      <c r="P444" s="16">
        <v>36.75</v>
      </c>
      <c r="Q444" s="16">
        <v>36.75</v>
      </c>
      <c r="R444" s="16">
        <v>36.75</v>
      </c>
      <c r="S444" s="16">
        <v>36.75</v>
      </c>
      <c r="T444" s="16">
        <v>36.75</v>
      </c>
      <c r="U444" s="16">
        <v>36.75</v>
      </c>
      <c r="V444" s="16">
        <v>36.75</v>
      </c>
      <c r="W444" s="16">
        <v>36.75</v>
      </c>
      <c r="X444" s="16">
        <v>36.75</v>
      </c>
      <c r="Y444" s="16">
        <v>36.75</v>
      </c>
      <c r="Z444" s="16">
        <v>36.75</v>
      </c>
      <c r="AA444" s="16">
        <v>36.75</v>
      </c>
      <c r="AB444" s="16">
        <v>36.75</v>
      </c>
      <c r="AC444" s="16">
        <v>36.75</v>
      </c>
      <c r="AD444" s="16">
        <v>36.75</v>
      </c>
      <c r="AE444" s="16">
        <v>36.75</v>
      </c>
      <c r="AF444" s="16">
        <v>36.75</v>
      </c>
      <c r="AG444" s="16">
        <v>36.75</v>
      </c>
      <c r="AH444" s="16">
        <v>36.75</v>
      </c>
      <c r="AI444" s="16">
        <v>36.75</v>
      </c>
      <c r="AJ444" s="16">
        <v>36.75</v>
      </c>
      <c r="AK444" s="16">
        <v>36.75</v>
      </c>
      <c r="AL444" s="16">
        <v>36.75</v>
      </c>
      <c r="AM444" s="16">
        <v>36.75</v>
      </c>
      <c r="AN444" s="16">
        <v>36.75</v>
      </c>
      <c r="AO444" s="16">
        <v>36.75</v>
      </c>
    </row>
    <row r="445" spans="1:41" x14ac:dyDescent="0.35">
      <c r="A445" s="6">
        <v>44</v>
      </c>
      <c r="B445" s="6" t="s">
        <v>105</v>
      </c>
      <c r="C445" s="6" t="s">
        <v>106</v>
      </c>
      <c r="D445" s="6">
        <v>2</v>
      </c>
      <c r="E445" s="6" t="s">
        <v>609</v>
      </c>
      <c r="F445" s="6" t="s">
        <v>634</v>
      </c>
      <c r="G445" s="6" t="s">
        <v>621</v>
      </c>
      <c r="H445" s="6">
        <v>0</v>
      </c>
      <c r="I445" s="16">
        <v>0</v>
      </c>
      <c r="J445" s="16">
        <v>0</v>
      </c>
      <c r="K445" s="16">
        <v>0</v>
      </c>
      <c r="L445" s="16">
        <v>0</v>
      </c>
      <c r="M445" s="16">
        <v>0</v>
      </c>
      <c r="N445" s="16">
        <v>0</v>
      </c>
      <c r="O445" s="16">
        <v>0</v>
      </c>
      <c r="P445" s="16">
        <v>0</v>
      </c>
      <c r="Q445" s="16">
        <v>0</v>
      </c>
      <c r="R445" s="16">
        <v>0</v>
      </c>
      <c r="S445" s="16">
        <v>0</v>
      </c>
      <c r="T445" s="16">
        <v>0</v>
      </c>
      <c r="U445" s="16">
        <v>0</v>
      </c>
      <c r="V445" s="16">
        <v>0</v>
      </c>
      <c r="W445" s="16">
        <v>0</v>
      </c>
      <c r="X445" s="16">
        <v>0</v>
      </c>
      <c r="Y445" s="16">
        <v>0</v>
      </c>
      <c r="Z445" s="16">
        <v>0</v>
      </c>
      <c r="AA445" s="16">
        <v>0</v>
      </c>
      <c r="AB445" s="16">
        <v>0</v>
      </c>
      <c r="AC445" s="16">
        <v>0</v>
      </c>
      <c r="AD445" s="16">
        <v>0</v>
      </c>
      <c r="AE445" s="16">
        <v>0</v>
      </c>
      <c r="AF445" s="16">
        <v>0</v>
      </c>
      <c r="AG445" s="16">
        <v>0</v>
      </c>
      <c r="AH445" s="16">
        <v>0</v>
      </c>
      <c r="AI445" s="16">
        <v>0</v>
      </c>
      <c r="AJ445" s="16">
        <v>0</v>
      </c>
      <c r="AK445" s="16">
        <v>0</v>
      </c>
      <c r="AL445" s="16">
        <v>0</v>
      </c>
      <c r="AM445" s="16">
        <v>0</v>
      </c>
      <c r="AN445" s="16">
        <v>0</v>
      </c>
      <c r="AO445" s="16">
        <v>0</v>
      </c>
    </row>
    <row r="446" spans="1:41" x14ac:dyDescent="0.35">
      <c r="A446" s="6">
        <v>44</v>
      </c>
      <c r="B446" s="6" t="s">
        <v>105</v>
      </c>
      <c r="C446" s="6" t="s">
        <v>106</v>
      </c>
      <c r="D446" s="6">
        <v>3</v>
      </c>
      <c r="E446" s="6" t="s">
        <v>610</v>
      </c>
      <c r="F446" s="6" t="s">
        <v>634</v>
      </c>
      <c r="G446" s="6" t="s">
        <v>621</v>
      </c>
      <c r="H446" s="6">
        <v>0</v>
      </c>
      <c r="I446" s="16">
        <v>63</v>
      </c>
      <c r="J446" s="16">
        <v>63</v>
      </c>
      <c r="K446" s="16">
        <v>63</v>
      </c>
      <c r="L446" s="16">
        <v>63</v>
      </c>
      <c r="M446" s="16">
        <v>63</v>
      </c>
      <c r="N446" s="16">
        <v>63</v>
      </c>
      <c r="O446" s="16">
        <v>63</v>
      </c>
      <c r="P446" s="16">
        <v>63</v>
      </c>
      <c r="Q446" s="16">
        <v>63</v>
      </c>
      <c r="R446" s="16">
        <v>63</v>
      </c>
      <c r="S446" s="16">
        <v>63</v>
      </c>
      <c r="T446" s="16">
        <v>63</v>
      </c>
      <c r="U446" s="16">
        <v>63</v>
      </c>
      <c r="V446" s="16">
        <v>63</v>
      </c>
      <c r="W446" s="16">
        <v>63</v>
      </c>
      <c r="X446" s="16">
        <v>63</v>
      </c>
      <c r="Y446" s="16">
        <v>63</v>
      </c>
      <c r="Z446" s="16">
        <v>63</v>
      </c>
      <c r="AA446" s="16">
        <v>63</v>
      </c>
      <c r="AB446" s="16">
        <v>63</v>
      </c>
      <c r="AC446" s="16">
        <v>63</v>
      </c>
      <c r="AD446" s="16">
        <v>63</v>
      </c>
      <c r="AE446" s="16">
        <v>63</v>
      </c>
      <c r="AF446" s="16">
        <v>63</v>
      </c>
      <c r="AG446" s="16">
        <v>63</v>
      </c>
      <c r="AH446" s="16">
        <v>63</v>
      </c>
      <c r="AI446" s="16">
        <v>63</v>
      </c>
      <c r="AJ446" s="16">
        <v>63</v>
      </c>
      <c r="AK446" s="16">
        <v>63</v>
      </c>
      <c r="AL446" s="16">
        <v>63</v>
      </c>
      <c r="AM446" s="16">
        <v>63</v>
      </c>
      <c r="AN446" s="16">
        <v>63</v>
      </c>
      <c r="AO446" s="16">
        <v>63</v>
      </c>
    </row>
    <row r="447" spans="1:41" x14ac:dyDescent="0.35">
      <c r="A447" s="6">
        <v>44</v>
      </c>
      <c r="B447" s="6" t="s">
        <v>105</v>
      </c>
      <c r="C447" s="6" t="s">
        <v>106</v>
      </c>
      <c r="D447" s="6">
        <v>4</v>
      </c>
      <c r="E447" s="6" t="s">
        <v>613</v>
      </c>
      <c r="F447" s="6" t="s">
        <v>635</v>
      </c>
      <c r="G447" s="6" t="s">
        <v>621</v>
      </c>
      <c r="H447" s="6">
        <v>0</v>
      </c>
      <c r="I447" s="16">
        <v>0</v>
      </c>
      <c r="J447" s="16">
        <v>0</v>
      </c>
      <c r="K447" s="16">
        <v>0</v>
      </c>
      <c r="L447" s="16">
        <v>0</v>
      </c>
      <c r="M447" s="16">
        <v>0</v>
      </c>
      <c r="N447" s="16">
        <v>0</v>
      </c>
      <c r="O447" s="16">
        <v>0</v>
      </c>
      <c r="P447" s="16">
        <v>0</v>
      </c>
      <c r="Q447" s="16">
        <v>0</v>
      </c>
      <c r="R447" s="16">
        <v>0</v>
      </c>
      <c r="S447" s="16">
        <v>0</v>
      </c>
      <c r="T447" s="16">
        <v>0</v>
      </c>
      <c r="U447" s="16">
        <v>0</v>
      </c>
      <c r="V447" s="16">
        <v>0</v>
      </c>
      <c r="W447" s="16">
        <v>0</v>
      </c>
      <c r="X447" s="16">
        <v>0</v>
      </c>
      <c r="Y447" s="16">
        <v>0</v>
      </c>
      <c r="Z447" s="16">
        <v>0</v>
      </c>
      <c r="AA447" s="16">
        <v>0</v>
      </c>
      <c r="AB447" s="16">
        <v>0</v>
      </c>
      <c r="AC447" s="16">
        <v>0</v>
      </c>
      <c r="AD447" s="16">
        <v>0</v>
      </c>
      <c r="AE447" s="16">
        <v>0</v>
      </c>
      <c r="AF447" s="16">
        <v>0</v>
      </c>
      <c r="AG447" s="16">
        <v>0</v>
      </c>
      <c r="AH447" s="16">
        <v>0</v>
      </c>
      <c r="AI447" s="16">
        <v>0</v>
      </c>
      <c r="AJ447" s="16">
        <v>0</v>
      </c>
      <c r="AK447" s="16">
        <v>0</v>
      </c>
      <c r="AL447" s="16">
        <v>0</v>
      </c>
      <c r="AM447" s="16">
        <v>0</v>
      </c>
      <c r="AN447" s="16">
        <v>0</v>
      </c>
      <c r="AO447" s="16">
        <v>0</v>
      </c>
    </row>
    <row r="448" spans="1:41" x14ac:dyDescent="0.35">
      <c r="A448" s="6">
        <v>44</v>
      </c>
      <c r="B448" s="6" t="s">
        <v>105</v>
      </c>
      <c r="C448" s="6" t="s">
        <v>106</v>
      </c>
      <c r="D448" s="6">
        <v>5</v>
      </c>
      <c r="E448" s="6" t="s">
        <v>614</v>
      </c>
      <c r="F448" s="6" t="s">
        <v>636</v>
      </c>
      <c r="G448" s="6" t="s">
        <v>608</v>
      </c>
      <c r="H448" s="6">
        <v>0</v>
      </c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</row>
    <row r="449" spans="1:41" x14ac:dyDescent="0.35">
      <c r="A449" s="6">
        <v>44</v>
      </c>
      <c r="B449" s="6" t="s">
        <v>105</v>
      </c>
      <c r="C449" s="6" t="s">
        <v>106</v>
      </c>
      <c r="D449" s="6">
        <v>6</v>
      </c>
      <c r="E449" s="6" t="s">
        <v>615</v>
      </c>
      <c r="F449" s="6" t="s">
        <v>637</v>
      </c>
      <c r="G449" s="6" t="s">
        <v>608</v>
      </c>
      <c r="H449" s="6">
        <v>0</v>
      </c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</row>
    <row r="450" spans="1:41" x14ac:dyDescent="0.35">
      <c r="A450" s="6">
        <v>44</v>
      </c>
      <c r="B450" s="6" t="s">
        <v>105</v>
      </c>
      <c r="C450" s="6" t="s">
        <v>106</v>
      </c>
      <c r="D450" s="6">
        <v>7</v>
      </c>
      <c r="E450" s="6" t="s">
        <v>616</v>
      </c>
      <c r="F450" s="6" t="s">
        <v>637</v>
      </c>
      <c r="G450" s="6" t="s">
        <v>621</v>
      </c>
      <c r="H450" s="6">
        <v>0</v>
      </c>
      <c r="I450" s="16">
        <v>0</v>
      </c>
      <c r="J450" s="16">
        <v>0</v>
      </c>
      <c r="K450" s="16">
        <v>0</v>
      </c>
      <c r="L450" s="16">
        <v>0</v>
      </c>
      <c r="M450" s="16">
        <v>0</v>
      </c>
      <c r="N450" s="16">
        <v>0</v>
      </c>
      <c r="O450" s="16">
        <v>0</v>
      </c>
      <c r="P450" s="16">
        <v>0</v>
      </c>
      <c r="Q450" s="16">
        <v>0</v>
      </c>
      <c r="R450" s="16">
        <v>0</v>
      </c>
      <c r="S450" s="16">
        <v>0</v>
      </c>
      <c r="T450" s="16">
        <v>0</v>
      </c>
      <c r="U450" s="16">
        <v>0</v>
      </c>
      <c r="V450" s="16">
        <v>0</v>
      </c>
      <c r="W450" s="16">
        <v>0</v>
      </c>
      <c r="X450" s="16">
        <v>0</v>
      </c>
      <c r="Y450" s="16">
        <v>0</v>
      </c>
      <c r="Z450" s="16">
        <v>0</v>
      </c>
      <c r="AA450" s="16">
        <v>0</v>
      </c>
      <c r="AB450" s="16">
        <v>0</v>
      </c>
      <c r="AC450" s="16">
        <v>0</v>
      </c>
      <c r="AD450" s="16">
        <v>0</v>
      </c>
      <c r="AE450" s="16">
        <v>0</v>
      </c>
      <c r="AF450" s="16">
        <v>0</v>
      </c>
      <c r="AG450" s="16">
        <v>0</v>
      </c>
      <c r="AH450" s="16">
        <v>0</v>
      </c>
      <c r="AI450" s="16">
        <v>0</v>
      </c>
      <c r="AJ450" s="16">
        <v>0</v>
      </c>
      <c r="AK450" s="16">
        <v>0</v>
      </c>
      <c r="AL450" s="16">
        <v>0</v>
      </c>
      <c r="AM450" s="16">
        <v>0</v>
      </c>
      <c r="AN450" s="16">
        <v>0</v>
      </c>
      <c r="AO450" s="16">
        <v>0</v>
      </c>
    </row>
    <row r="451" spans="1:41" x14ac:dyDescent="0.35">
      <c r="A451" s="6">
        <v>44</v>
      </c>
      <c r="B451" s="6" t="s">
        <v>105</v>
      </c>
      <c r="C451" s="6" t="s">
        <v>106</v>
      </c>
      <c r="D451" s="6">
        <v>8</v>
      </c>
      <c r="E451" s="6" t="s">
        <v>617</v>
      </c>
      <c r="F451" s="6" t="s">
        <v>638</v>
      </c>
      <c r="G451" s="6" t="s">
        <v>608</v>
      </c>
      <c r="H451" s="6">
        <v>0</v>
      </c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</row>
    <row r="452" spans="1:41" x14ac:dyDescent="0.35">
      <c r="A452" s="6">
        <v>44</v>
      </c>
      <c r="B452" s="6" t="s">
        <v>105</v>
      </c>
      <c r="C452" s="6" t="s">
        <v>106</v>
      </c>
      <c r="D452" s="6">
        <v>9</v>
      </c>
      <c r="E452" s="6" t="s">
        <v>618</v>
      </c>
      <c r="F452" s="6" t="s">
        <v>639</v>
      </c>
      <c r="G452" s="6" t="s">
        <v>621</v>
      </c>
      <c r="H452" s="6">
        <v>0</v>
      </c>
      <c r="I452" s="16">
        <v>1</v>
      </c>
      <c r="J452" s="16">
        <v>1</v>
      </c>
      <c r="K452" s="16">
        <v>1</v>
      </c>
      <c r="L452" s="16">
        <v>1</v>
      </c>
      <c r="M452" s="16">
        <v>1</v>
      </c>
      <c r="N452" s="16">
        <v>1</v>
      </c>
      <c r="O452" s="16">
        <v>1</v>
      </c>
      <c r="P452" s="16">
        <v>1</v>
      </c>
      <c r="Q452" s="16">
        <v>1</v>
      </c>
      <c r="R452" s="16">
        <v>1</v>
      </c>
      <c r="S452" s="16">
        <v>1</v>
      </c>
      <c r="T452" s="16">
        <v>1</v>
      </c>
      <c r="U452" s="16">
        <v>1</v>
      </c>
      <c r="V452" s="16">
        <v>1</v>
      </c>
      <c r="W452" s="16">
        <v>1</v>
      </c>
      <c r="X452" s="16">
        <v>1</v>
      </c>
      <c r="Y452" s="16">
        <v>1</v>
      </c>
      <c r="Z452" s="16">
        <v>1</v>
      </c>
      <c r="AA452" s="16">
        <v>1</v>
      </c>
      <c r="AB452" s="16">
        <v>1</v>
      </c>
      <c r="AC452" s="16">
        <v>1</v>
      </c>
      <c r="AD452" s="16">
        <v>1</v>
      </c>
      <c r="AE452" s="16">
        <v>1</v>
      </c>
      <c r="AF452" s="16">
        <v>1</v>
      </c>
      <c r="AG452" s="16">
        <v>1</v>
      </c>
      <c r="AH452" s="16">
        <v>1</v>
      </c>
      <c r="AI452" s="16">
        <v>1</v>
      </c>
      <c r="AJ452" s="16">
        <v>1</v>
      </c>
      <c r="AK452" s="16">
        <v>1</v>
      </c>
      <c r="AL452" s="16">
        <v>1</v>
      </c>
      <c r="AM452" s="16">
        <v>1</v>
      </c>
      <c r="AN452" s="16">
        <v>1</v>
      </c>
      <c r="AO452" s="16">
        <v>1</v>
      </c>
    </row>
    <row r="453" spans="1:41" x14ac:dyDescent="0.35">
      <c r="A453" s="6">
        <v>44</v>
      </c>
      <c r="B453" s="6" t="s">
        <v>105</v>
      </c>
      <c r="C453" s="6" t="s">
        <v>106</v>
      </c>
      <c r="D453" s="6">
        <v>10</v>
      </c>
      <c r="E453" s="6" t="s">
        <v>619</v>
      </c>
      <c r="F453" s="6" t="s">
        <v>639</v>
      </c>
      <c r="G453" s="6" t="s">
        <v>621</v>
      </c>
      <c r="H453" s="6">
        <v>0</v>
      </c>
      <c r="I453" s="16">
        <v>1</v>
      </c>
      <c r="J453" s="16">
        <v>1</v>
      </c>
      <c r="K453" s="16">
        <v>1</v>
      </c>
      <c r="L453" s="16">
        <v>1</v>
      </c>
      <c r="M453" s="16">
        <v>1</v>
      </c>
      <c r="N453" s="16">
        <v>1</v>
      </c>
      <c r="O453" s="16">
        <v>1</v>
      </c>
      <c r="P453" s="16">
        <v>1</v>
      </c>
      <c r="Q453" s="16">
        <v>1</v>
      </c>
      <c r="R453" s="16">
        <v>1</v>
      </c>
      <c r="S453" s="16">
        <v>1</v>
      </c>
      <c r="T453" s="16">
        <v>1</v>
      </c>
      <c r="U453" s="16">
        <v>1</v>
      </c>
      <c r="V453" s="16">
        <v>1</v>
      </c>
      <c r="W453" s="16">
        <v>1</v>
      </c>
      <c r="X453" s="16">
        <v>1</v>
      </c>
      <c r="Y453" s="16">
        <v>1</v>
      </c>
      <c r="Z453" s="16">
        <v>1</v>
      </c>
      <c r="AA453" s="16">
        <v>1</v>
      </c>
      <c r="AB453" s="16">
        <v>1</v>
      </c>
      <c r="AC453" s="16">
        <v>1</v>
      </c>
      <c r="AD453" s="16">
        <v>1</v>
      </c>
      <c r="AE453" s="16">
        <v>1</v>
      </c>
      <c r="AF453" s="16">
        <v>1</v>
      </c>
      <c r="AG453" s="16">
        <v>1</v>
      </c>
      <c r="AH453" s="16">
        <v>1</v>
      </c>
      <c r="AI453" s="16">
        <v>1</v>
      </c>
      <c r="AJ453" s="16">
        <v>1</v>
      </c>
      <c r="AK453" s="16">
        <v>1</v>
      </c>
      <c r="AL453" s="16">
        <v>1</v>
      </c>
      <c r="AM453" s="16">
        <v>1</v>
      </c>
      <c r="AN453" s="16">
        <v>1</v>
      </c>
      <c r="AO453" s="16">
        <v>1</v>
      </c>
    </row>
    <row r="454" spans="1:41" x14ac:dyDescent="0.35">
      <c r="A454" s="6">
        <v>45</v>
      </c>
      <c r="B454" s="6" t="s">
        <v>107</v>
      </c>
      <c r="C454" s="6" t="s">
        <v>108</v>
      </c>
      <c r="D454" s="6">
        <v>1</v>
      </c>
      <c r="E454" s="6" t="s">
        <v>607</v>
      </c>
      <c r="F454" s="6" t="s">
        <v>634</v>
      </c>
      <c r="G454" s="6" t="s">
        <v>621</v>
      </c>
      <c r="H454" s="6">
        <v>0</v>
      </c>
      <c r="I454" s="16">
        <v>5.25</v>
      </c>
      <c r="J454" s="16">
        <v>5.25</v>
      </c>
      <c r="K454" s="16">
        <v>5.25</v>
      </c>
      <c r="L454" s="16">
        <v>5.25</v>
      </c>
      <c r="M454" s="16">
        <v>5.25</v>
      </c>
      <c r="N454" s="16">
        <v>5.25</v>
      </c>
      <c r="O454" s="16">
        <v>5.25</v>
      </c>
      <c r="P454" s="16">
        <v>5.25</v>
      </c>
      <c r="Q454" s="16">
        <v>5.25</v>
      </c>
      <c r="R454" s="16">
        <v>5.25</v>
      </c>
      <c r="S454" s="16">
        <v>5.25</v>
      </c>
      <c r="T454" s="16">
        <v>5.25</v>
      </c>
      <c r="U454" s="16">
        <v>5.25</v>
      </c>
      <c r="V454" s="16">
        <v>5.25</v>
      </c>
      <c r="W454" s="16">
        <v>5.25</v>
      </c>
      <c r="X454" s="16">
        <v>5.25</v>
      </c>
      <c r="Y454" s="16">
        <v>5.25</v>
      </c>
      <c r="Z454" s="16">
        <v>5.25</v>
      </c>
      <c r="AA454" s="16">
        <v>5.25</v>
      </c>
      <c r="AB454" s="16">
        <v>5.25</v>
      </c>
      <c r="AC454" s="16">
        <v>5.25</v>
      </c>
      <c r="AD454" s="16">
        <v>5.25</v>
      </c>
      <c r="AE454" s="16">
        <v>5.25</v>
      </c>
      <c r="AF454" s="16">
        <v>5.25</v>
      </c>
      <c r="AG454" s="16">
        <v>5.25</v>
      </c>
      <c r="AH454" s="16">
        <v>5.25</v>
      </c>
      <c r="AI454" s="16">
        <v>5.25</v>
      </c>
      <c r="AJ454" s="16">
        <v>5.25</v>
      </c>
      <c r="AK454" s="16">
        <v>5.25</v>
      </c>
      <c r="AL454" s="16">
        <v>5.25</v>
      </c>
      <c r="AM454" s="16">
        <v>5.25</v>
      </c>
      <c r="AN454" s="16">
        <v>5.25</v>
      </c>
      <c r="AO454" s="16">
        <v>5.25</v>
      </c>
    </row>
    <row r="455" spans="1:41" x14ac:dyDescent="0.35">
      <c r="A455" s="6">
        <v>45</v>
      </c>
      <c r="B455" s="6" t="s">
        <v>107</v>
      </c>
      <c r="C455" s="6" t="s">
        <v>108</v>
      </c>
      <c r="D455" s="6">
        <v>2</v>
      </c>
      <c r="E455" s="6" t="s">
        <v>609</v>
      </c>
      <c r="F455" s="6" t="s">
        <v>634</v>
      </c>
      <c r="G455" s="6" t="s">
        <v>621</v>
      </c>
      <c r="H455" s="6">
        <v>0</v>
      </c>
      <c r="I455" s="16">
        <v>0</v>
      </c>
      <c r="J455" s="16">
        <v>0</v>
      </c>
      <c r="K455" s="16">
        <v>0</v>
      </c>
      <c r="L455" s="16">
        <v>0</v>
      </c>
      <c r="M455" s="16">
        <v>0</v>
      </c>
      <c r="N455" s="16">
        <v>0</v>
      </c>
      <c r="O455" s="16">
        <v>0</v>
      </c>
      <c r="P455" s="16">
        <v>0</v>
      </c>
      <c r="Q455" s="16">
        <v>0</v>
      </c>
      <c r="R455" s="16">
        <v>0</v>
      </c>
      <c r="S455" s="16">
        <v>0</v>
      </c>
      <c r="T455" s="16">
        <v>0</v>
      </c>
      <c r="U455" s="16">
        <v>0</v>
      </c>
      <c r="V455" s="16">
        <v>0</v>
      </c>
      <c r="W455" s="16">
        <v>0</v>
      </c>
      <c r="X455" s="16">
        <v>0</v>
      </c>
      <c r="Y455" s="16">
        <v>0</v>
      </c>
      <c r="Z455" s="16">
        <v>0</v>
      </c>
      <c r="AA455" s="16">
        <v>0</v>
      </c>
      <c r="AB455" s="16">
        <v>0</v>
      </c>
      <c r="AC455" s="16">
        <v>0</v>
      </c>
      <c r="AD455" s="16">
        <v>0</v>
      </c>
      <c r="AE455" s="16">
        <v>0</v>
      </c>
      <c r="AF455" s="16">
        <v>0</v>
      </c>
      <c r="AG455" s="16">
        <v>0</v>
      </c>
      <c r="AH455" s="16">
        <v>0</v>
      </c>
      <c r="AI455" s="16">
        <v>0</v>
      </c>
      <c r="AJ455" s="16">
        <v>0</v>
      </c>
      <c r="AK455" s="16">
        <v>0</v>
      </c>
      <c r="AL455" s="16">
        <v>0</v>
      </c>
      <c r="AM455" s="16">
        <v>0</v>
      </c>
      <c r="AN455" s="16">
        <v>0</v>
      </c>
      <c r="AO455" s="16">
        <v>0</v>
      </c>
    </row>
    <row r="456" spans="1:41" x14ac:dyDescent="0.35">
      <c r="A456" s="6">
        <v>45</v>
      </c>
      <c r="B456" s="6" t="s">
        <v>107</v>
      </c>
      <c r="C456" s="6" t="s">
        <v>108</v>
      </c>
      <c r="D456" s="6">
        <v>3</v>
      </c>
      <c r="E456" s="6" t="s">
        <v>610</v>
      </c>
      <c r="F456" s="6" t="s">
        <v>634</v>
      </c>
      <c r="G456" s="6" t="s">
        <v>621</v>
      </c>
      <c r="H456" s="6">
        <v>0</v>
      </c>
      <c r="I456" s="16">
        <v>66.465000000000003</v>
      </c>
      <c r="J456" s="16">
        <v>66.465000000000003</v>
      </c>
      <c r="K456" s="16">
        <v>66.465000000000003</v>
      </c>
      <c r="L456" s="16">
        <v>66.465000000000003</v>
      </c>
      <c r="M456" s="16">
        <v>66.465000000000003</v>
      </c>
      <c r="N456" s="16">
        <v>66.465000000000003</v>
      </c>
      <c r="O456" s="16">
        <v>66.465000000000003</v>
      </c>
      <c r="P456" s="16">
        <v>66.465000000000003</v>
      </c>
      <c r="Q456" s="16">
        <v>66.465000000000003</v>
      </c>
      <c r="R456" s="16">
        <v>66.465000000000003</v>
      </c>
      <c r="S456" s="16">
        <v>66.465000000000003</v>
      </c>
      <c r="T456" s="16">
        <v>66.465000000000003</v>
      </c>
      <c r="U456" s="16">
        <v>66.465000000000003</v>
      </c>
      <c r="V456" s="16">
        <v>66.465000000000003</v>
      </c>
      <c r="W456" s="16">
        <v>66.465000000000003</v>
      </c>
      <c r="X456" s="16">
        <v>66.465000000000003</v>
      </c>
      <c r="Y456" s="16">
        <v>66.465000000000003</v>
      </c>
      <c r="Z456" s="16">
        <v>66.465000000000003</v>
      </c>
      <c r="AA456" s="16">
        <v>66.465000000000003</v>
      </c>
      <c r="AB456" s="16">
        <v>66.465000000000003</v>
      </c>
      <c r="AC456" s="16">
        <v>66.465000000000003</v>
      </c>
      <c r="AD456" s="16">
        <v>66.465000000000003</v>
      </c>
      <c r="AE456" s="16">
        <v>66.465000000000003</v>
      </c>
      <c r="AF456" s="16">
        <v>66.465000000000003</v>
      </c>
      <c r="AG456" s="16">
        <v>66.465000000000003</v>
      </c>
      <c r="AH456" s="16">
        <v>66.465000000000003</v>
      </c>
      <c r="AI456" s="16">
        <v>66.465000000000003</v>
      </c>
      <c r="AJ456" s="16">
        <v>66.465000000000003</v>
      </c>
      <c r="AK456" s="16">
        <v>66.465000000000003</v>
      </c>
      <c r="AL456" s="16">
        <v>66.465000000000003</v>
      </c>
      <c r="AM456" s="16">
        <v>66.465000000000003</v>
      </c>
      <c r="AN456" s="16">
        <v>66.465000000000003</v>
      </c>
      <c r="AO456" s="16">
        <v>66.465000000000003</v>
      </c>
    </row>
    <row r="457" spans="1:41" x14ac:dyDescent="0.35">
      <c r="A457" s="6">
        <v>45</v>
      </c>
      <c r="B457" s="6" t="s">
        <v>107</v>
      </c>
      <c r="C457" s="6" t="s">
        <v>108</v>
      </c>
      <c r="D457" s="6">
        <v>4</v>
      </c>
      <c r="E457" s="6" t="s">
        <v>613</v>
      </c>
      <c r="F457" s="6" t="s">
        <v>635</v>
      </c>
      <c r="G457" s="6" t="s">
        <v>621</v>
      </c>
      <c r="H457" s="6">
        <v>0</v>
      </c>
      <c r="I457" s="16">
        <v>1.2206866947565345</v>
      </c>
      <c r="J457" s="16">
        <v>1.1596523600187079</v>
      </c>
      <c r="K457" s="16">
        <v>1.098618025280881</v>
      </c>
      <c r="L457" s="16">
        <v>1.0375836905430544</v>
      </c>
      <c r="M457" s="16">
        <v>0.97654935580522761</v>
      </c>
      <c r="N457" s="16">
        <v>0.91551502106740101</v>
      </c>
      <c r="O457" s="16">
        <v>0.85448068632957419</v>
      </c>
      <c r="P457" s="16">
        <v>0.79344635159174759</v>
      </c>
      <c r="Q457" s="16">
        <v>0.73241201685392077</v>
      </c>
      <c r="R457" s="16">
        <v>0.67137768211609405</v>
      </c>
      <c r="S457" s="16">
        <v>0.61034334737826734</v>
      </c>
      <c r="T457" s="16">
        <v>0.54930901264044063</v>
      </c>
      <c r="U457" s="16">
        <v>0.48827467790261392</v>
      </c>
      <c r="V457" s="16">
        <v>0.42724034316478721</v>
      </c>
      <c r="W457" s="16">
        <v>0.36620600842696049</v>
      </c>
      <c r="X457" s="16">
        <v>0.30517167368913378</v>
      </c>
      <c r="Y457" s="16">
        <v>0.24413733895130707</v>
      </c>
      <c r="Z457" s="16">
        <v>0.18310300421348025</v>
      </c>
      <c r="AA457" s="16">
        <v>0.12206866947565365</v>
      </c>
      <c r="AB457" s="16">
        <v>6.1034334737826823E-2</v>
      </c>
      <c r="AC457" s="16">
        <v>0</v>
      </c>
      <c r="AD457" s="16">
        <v>0</v>
      </c>
      <c r="AE457" s="16">
        <v>0</v>
      </c>
      <c r="AF457" s="16">
        <v>0</v>
      </c>
      <c r="AG457" s="16">
        <v>0</v>
      </c>
      <c r="AH457" s="16">
        <v>0</v>
      </c>
      <c r="AI457" s="16">
        <v>0</v>
      </c>
      <c r="AJ457" s="16">
        <v>0</v>
      </c>
      <c r="AK457" s="16">
        <v>0</v>
      </c>
      <c r="AL457" s="16">
        <v>0</v>
      </c>
      <c r="AM457" s="16">
        <v>0</v>
      </c>
      <c r="AN457" s="16">
        <v>0</v>
      </c>
      <c r="AO457" s="16">
        <v>0</v>
      </c>
    </row>
    <row r="458" spans="1:41" x14ac:dyDescent="0.35">
      <c r="A458" s="6">
        <v>45</v>
      </c>
      <c r="B458" s="6" t="s">
        <v>107</v>
      </c>
      <c r="C458" s="6" t="s">
        <v>108</v>
      </c>
      <c r="D458" s="6">
        <v>5</v>
      </c>
      <c r="E458" s="6" t="s">
        <v>614</v>
      </c>
      <c r="F458" s="6" t="s">
        <v>636</v>
      </c>
      <c r="G458" s="6" t="s">
        <v>608</v>
      </c>
      <c r="H458" s="6">
        <v>0</v>
      </c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</row>
    <row r="459" spans="1:41" x14ac:dyDescent="0.35">
      <c r="A459" s="6">
        <v>45</v>
      </c>
      <c r="B459" s="6" t="s">
        <v>107</v>
      </c>
      <c r="C459" s="6" t="s">
        <v>108</v>
      </c>
      <c r="D459" s="6">
        <v>6</v>
      </c>
      <c r="E459" s="6" t="s">
        <v>615</v>
      </c>
      <c r="F459" s="6" t="s">
        <v>637</v>
      </c>
      <c r="G459" s="6" t="s">
        <v>608</v>
      </c>
      <c r="H459" s="6">
        <v>0</v>
      </c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</row>
    <row r="460" spans="1:41" x14ac:dyDescent="0.35">
      <c r="A460" s="6">
        <v>45</v>
      </c>
      <c r="B460" s="6" t="s">
        <v>107</v>
      </c>
      <c r="C460" s="6" t="s">
        <v>108</v>
      </c>
      <c r="D460" s="6">
        <v>7</v>
      </c>
      <c r="E460" s="6" t="s">
        <v>616</v>
      </c>
      <c r="F460" s="6" t="s">
        <v>637</v>
      </c>
      <c r="G460" s="6" t="s">
        <v>621</v>
      </c>
      <c r="H460" s="6">
        <v>0</v>
      </c>
      <c r="I460" s="16">
        <v>1.2206866947565345</v>
      </c>
      <c r="J460" s="16">
        <v>1.2745915501117984</v>
      </c>
      <c r="K460" s="16">
        <v>1.1851303317002144</v>
      </c>
      <c r="L460" s="16">
        <v>1.3028730000000002</v>
      </c>
      <c r="M460" s="16">
        <v>1.3881084793363982</v>
      </c>
      <c r="N460" s="16">
        <v>1.438357055284182</v>
      </c>
      <c r="O460" s="16">
        <v>1.4800178389305276</v>
      </c>
      <c r="P460" s="16">
        <v>1.5215774811197307</v>
      </c>
      <c r="Q460" s="16">
        <v>1.5606441454252111</v>
      </c>
      <c r="R460" s="16">
        <v>1.6001024047890509</v>
      </c>
      <c r="S460" s="16">
        <v>1.6417549212014533</v>
      </c>
      <c r="T460" s="16">
        <v>1.6816686741410272</v>
      </c>
      <c r="U460" s="16">
        <v>1.7212332675656259</v>
      </c>
      <c r="V460" s="16">
        <v>1.7569538263197895</v>
      </c>
      <c r="W460" s="16">
        <v>1.7932106955903433</v>
      </c>
      <c r="X460" s="16">
        <v>1.8300088841938233</v>
      </c>
      <c r="Y460" s="16">
        <v>1.8673534196187984</v>
      </c>
      <c r="Z460" s="16">
        <v>1.9052493479918584</v>
      </c>
      <c r="AA460" s="16">
        <v>1.9371181225821366</v>
      </c>
      <c r="AB460" s="16">
        <v>1.9693729728184708</v>
      </c>
      <c r="AC460" s="16">
        <v>2.0020168112237244</v>
      </c>
      <c r="AD460" s="16">
        <v>2.0350525591002389</v>
      </c>
      <c r="AE460" s="16">
        <v>2.0684831465168778</v>
      </c>
      <c r="AF460" s="16">
        <v>2.0955753232787431</v>
      </c>
      <c r="AG460" s="16">
        <v>2.1229247509891205</v>
      </c>
      <c r="AH460" s="16">
        <v>2.1505329522422696</v>
      </c>
      <c r="AI460" s="16">
        <v>2.178401453236857</v>
      </c>
      <c r="AJ460" s="16">
        <v>2.2065317837717839</v>
      </c>
      <c r="AK460" s="16">
        <v>2.2283355080267526</v>
      </c>
      <c r="AL460" s="16">
        <v>2.2502955656526966</v>
      </c>
      <c r="AM460" s="16">
        <v>2.2724126559500673</v>
      </c>
      <c r="AN460" s="16">
        <v>2.2946874794715213</v>
      </c>
      <c r="AO460" s="16">
        <v>2.3171207380208103</v>
      </c>
    </row>
    <row r="461" spans="1:41" x14ac:dyDescent="0.35">
      <c r="A461" s="6">
        <v>45</v>
      </c>
      <c r="B461" s="6" t="s">
        <v>107</v>
      </c>
      <c r="C461" s="6" t="s">
        <v>108</v>
      </c>
      <c r="D461" s="6">
        <v>8</v>
      </c>
      <c r="E461" s="6" t="s">
        <v>617</v>
      </c>
      <c r="F461" s="6" t="s">
        <v>638</v>
      </c>
      <c r="G461" s="6" t="s">
        <v>608</v>
      </c>
      <c r="H461" s="6">
        <v>0</v>
      </c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</row>
    <row r="462" spans="1:41" x14ac:dyDescent="0.35">
      <c r="A462" s="6">
        <v>45</v>
      </c>
      <c r="B462" s="6" t="s">
        <v>107</v>
      </c>
      <c r="C462" s="6" t="s">
        <v>108</v>
      </c>
      <c r="D462" s="6">
        <v>9</v>
      </c>
      <c r="E462" s="6" t="s">
        <v>618</v>
      </c>
      <c r="F462" s="6" t="s">
        <v>639</v>
      </c>
      <c r="G462" s="6" t="s">
        <v>621</v>
      </c>
      <c r="H462" s="6">
        <v>0</v>
      </c>
      <c r="I462" s="16">
        <v>1</v>
      </c>
      <c r="J462" s="16">
        <v>1</v>
      </c>
      <c r="K462" s="16">
        <v>1</v>
      </c>
      <c r="L462" s="16">
        <v>1</v>
      </c>
      <c r="M462" s="16">
        <v>1</v>
      </c>
      <c r="N462" s="16">
        <v>1</v>
      </c>
      <c r="O462" s="16">
        <v>1</v>
      </c>
      <c r="P462" s="16">
        <v>1</v>
      </c>
      <c r="Q462" s="16">
        <v>1</v>
      </c>
      <c r="R462" s="16">
        <v>1</v>
      </c>
      <c r="S462" s="16">
        <v>1</v>
      </c>
      <c r="T462" s="16">
        <v>1</v>
      </c>
      <c r="U462" s="16">
        <v>1</v>
      </c>
      <c r="V462" s="16">
        <v>1</v>
      </c>
      <c r="W462" s="16">
        <v>1</v>
      </c>
      <c r="X462" s="16">
        <v>1</v>
      </c>
      <c r="Y462" s="16">
        <v>1</v>
      </c>
      <c r="Z462" s="16">
        <v>1</v>
      </c>
      <c r="AA462" s="16">
        <v>1</v>
      </c>
      <c r="AB462" s="16">
        <v>1</v>
      </c>
      <c r="AC462" s="16">
        <v>1</v>
      </c>
      <c r="AD462" s="16">
        <v>1</v>
      </c>
      <c r="AE462" s="16">
        <v>1</v>
      </c>
      <c r="AF462" s="16">
        <v>1</v>
      </c>
      <c r="AG462" s="16">
        <v>1</v>
      </c>
      <c r="AH462" s="16">
        <v>1</v>
      </c>
      <c r="AI462" s="16">
        <v>1</v>
      </c>
      <c r="AJ462" s="16">
        <v>1</v>
      </c>
      <c r="AK462" s="16">
        <v>1</v>
      </c>
      <c r="AL462" s="16">
        <v>1</v>
      </c>
      <c r="AM462" s="16">
        <v>1</v>
      </c>
      <c r="AN462" s="16">
        <v>1</v>
      </c>
      <c r="AO462" s="16">
        <v>1</v>
      </c>
    </row>
    <row r="463" spans="1:41" x14ac:dyDescent="0.35">
      <c r="A463" s="6">
        <v>45</v>
      </c>
      <c r="B463" s="6" t="s">
        <v>107</v>
      </c>
      <c r="C463" s="6" t="s">
        <v>108</v>
      </c>
      <c r="D463" s="6">
        <v>10</v>
      </c>
      <c r="E463" s="6" t="s">
        <v>619</v>
      </c>
      <c r="F463" s="6" t="s">
        <v>639</v>
      </c>
      <c r="G463" s="6" t="s">
        <v>621</v>
      </c>
      <c r="H463" s="6">
        <v>0</v>
      </c>
      <c r="I463" s="16">
        <v>1</v>
      </c>
      <c r="J463" s="16">
        <v>1</v>
      </c>
      <c r="K463" s="16">
        <v>1</v>
      </c>
      <c r="L463" s="16">
        <v>1</v>
      </c>
      <c r="M463" s="16">
        <v>1</v>
      </c>
      <c r="N463" s="16">
        <v>1</v>
      </c>
      <c r="O463" s="16">
        <v>1</v>
      </c>
      <c r="P463" s="16">
        <v>1</v>
      </c>
      <c r="Q463" s="16">
        <v>1</v>
      </c>
      <c r="R463" s="16">
        <v>1</v>
      </c>
      <c r="S463" s="16">
        <v>1</v>
      </c>
      <c r="T463" s="16">
        <v>1</v>
      </c>
      <c r="U463" s="16">
        <v>1</v>
      </c>
      <c r="V463" s="16">
        <v>1</v>
      </c>
      <c r="W463" s="16">
        <v>1</v>
      </c>
      <c r="X463" s="16">
        <v>1</v>
      </c>
      <c r="Y463" s="16">
        <v>1</v>
      </c>
      <c r="Z463" s="16">
        <v>1</v>
      </c>
      <c r="AA463" s="16">
        <v>1</v>
      </c>
      <c r="AB463" s="16">
        <v>1</v>
      </c>
      <c r="AC463" s="16">
        <v>1</v>
      </c>
      <c r="AD463" s="16">
        <v>1</v>
      </c>
      <c r="AE463" s="16">
        <v>1</v>
      </c>
      <c r="AF463" s="16">
        <v>1</v>
      </c>
      <c r="AG463" s="16">
        <v>1</v>
      </c>
      <c r="AH463" s="16">
        <v>1</v>
      </c>
      <c r="AI463" s="16">
        <v>1</v>
      </c>
      <c r="AJ463" s="16">
        <v>1</v>
      </c>
      <c r="AK463" s="16">
        <v>1</v>
      </c>
      <c r="AL463" s="16">
        <v>1</v>
      </c>
      <c r="AM463" s="16">
        <v>1</v>
      </c>
      <c r="AN463" s="16">
        <v>1</v>
      </c>
      <c r="AO463" s="16">
        <v>1</v>
      </c>
    </row>
    <row r="464" spans="1:41" x14ac:dyDescent="0.35">
      <c r="A464" s="6">
        <v>45</v>
      </c>
      <c r="B464" s="6" t="s">
        <v>109</v>
      </c>
      <c r="C464" s="6" t="s">
        <v>110</v>
      </c>
      <c r="D464" s="6">
        <v>1</v>
      </c>
      <c r="E464" s="6" t="s">
        <v>607</v>
      </c>
      <c r="F464" s="6" t="s">
        <v>634</v>
      </c>
      <c r="G464" s="6" t="s">
        <v>621</v>
      </c>
      <c r="H464" s="6">
        <v>0</v>
      </c>
      <c r="I464" s="16">
        <v>0</v>
      </c>
      <c r="J464" s="16">
        <v>0</v>
      </c>
      <c r="K464" s="16">
        <v>0</v>
      </c>
      <c r="L464" s="16">
        <v>0</v>
      </c>
      <c r="M464" s="16">
        <v>0</v>
      </c>
      <c r="N464" s="16">
        <v>0</v>
      </c>
      <c r="O464" s="16">
        <v>0</v>
      </c>
      <c r="P464" s="16">
        <v>0</v>
      </c>
      <c r="Q464" s="16">
        <v>0</v>
      </c>
      <c r="R464" s="16">
        <v>0</v>
      </c>
      <c r="S464" s="16">
        <v>0</v>
      </c>
      <c r="T464" s="16">
        <v>0</v>
      </c>
      <c r="U464" s="16">
        <v>0</v>
      </c>
      <c r="V464" s="16">
        <v>0</v>
      </c>
      <c r="W464" s="16">
        <v>0</v>
      </c>
      <c r="X464" s="16">
        <v>0</v>
      </c>
      <c r="Y464" s="16">
        <v>0</v>
      </c>
      <c r="Z464" s="16">
        <v>0</v>
      </c>
      <c r="AA464" s="16">
        <v>0</v>
      </c>
      <c r="AB464" s="16">
        <v>0</v>
      </c>
      <c r="AC464" s="16">
        <v>0</v>
      </c>
      <c r="AD464" s="16">
        <v>0</v>
      </c>
      <c r="AE464" s="16">
        <v>0</v>
      </c>
      <c r="AF464" s="16">
        <v>0</v>
      </c>
      <c r="AG464" s="16">
        <v>0</v>
      </c>
      <c r="AH464" s="16">
        <v>0</v>
      </c>
      <c r="AI464" s="16">
        <v>0</v>
      </c>
      <c r="AJ464" s="16">
        <v>0</v>
      </c>
      <c r="AK464" s="16">
        <v>0</v>
      </c>
      <c r="AL464" s="16">
        <v>0</v>
      </c>
      <c r="AM464" s="16">
        <v>0</v>
      </c>
      <c r="AN464" s="16">
        <v>0</v>
      </c>
      <c r="AO464" s="16">
        <v>0</v>
      </c>
    </row>
    <row r="465" spans="1:41" x14ac:dyDescent="0.35">
      <c r="A465" s="6">
        <v>46</v>
      </c>
      <c r="B465" s="6" t="s">
        <v>109</v>
      </c>
      <c r="C465" s="6" t="s">
        <v>110</v>
      </c>
      <c r="D465" s="6">
        <v>2</v>
      </c>
      <c r="E465" s="6" t="s">
        <v>609</v>
      </c>
      <c r="F465" s="6" t="s">
        <v>634</v>
      </c>
      <c r="G465" s="6" t="s">
        <v>621</v>
      </c>
      <c r="H465" s="6">
        <v>0</v>
      </c>
      <c r="I465" s="16">
        <v>0</v>
      </c>
      <c r="J465" s="16">
        <v>0</v>
      </c>
      <c r="K465" s="16">
        <v>0</v>
      </c>
      <c r="L465" s="16">
        <v>0</v>
      </c>
      <c r="M465" s="16">
        <v>0</v>
      </c>
      <c r="N465" s="16">
        <v>0</v>
      </c>
      <c r="O465" s="16">
        <v>0</v>
      </c>
      <c r="P465" s="16">
        <v>0</v>
      </c>
      <c r="Q465" s="16">
        <v>0</v>
      </c>
      <c r="R465" s="16">
        <v>0</v>
      </c>
      <c r="S465" s="16">
        <v>0</v>
      </c>
      <c r="T465" s="16">
        <v>0</v>
      </c>
      <c r="U465" s="16">
        <v>0</v>
      </c>
      <c r="V465" s="16">
        <v>0</v>
      </c>
      <c r="W465" s="16">
        <v>0</v>
      </c>
      <c r="X465" s="16">
        <v>0</v>
      </c>
      <c r="Y465" s="16">
        <v>0</v>
      </c>
      <c r="Z465" s="16">
        <v>0</v>
      </c>
      <c r="AA465" s="16">
        <v>0</v>
      </c>
      <c r="AB465" s="16">
        <v>0</v>
      </c>
      <c r="AC465" s="16">
        <v>0</v>
      </c>
      <c r="AD465" s="16">
        <v>0</v>
      </c>
      <c r="AE465" s="16">
        <v>0</v>
      </c>
      <c r="AF465" s="16">
        <v>0</v>
      </c>
      <c r="AG465" s="16">
        <v>0</v>
      </c>
      <c r="AH465" s="16">
        <v>0</v>
      </c>
      <c r="AI465" s="16">
        <v>0</v>
      </c>
      <c r="AJ465" s="16">
        <v>0</v>
      </c>
      <c r="AK465" s="16">
        <v>0</v>
      </c>
      <c r="AL465" s="16">
        <v>0</v>
      </c>
      <c r="AM465" s="16">
        <v>0</v>
      </c>
      <c r="AN465" s="16">
        <v>0</v>
      </c>
      <c r="AO465" s="16">
        <v>0</v>
      </c>
    </row>
    <row r="466" spans="1:41" x14ac:dyDescent="0.35">
      <c r="A466" s="6">
        <v>46</v>
      </c>
      <c r="B466" s="6" t="s">
        <v>109</v>
      </c>
      <c r="C466" s="6" t="s">
        <v>110</v>
      </c>
      <c r="D466" s="6">
        <v>3</v>
      </c>
      <c r="E466" s="6" t="s">
        <v>610</v>
      </c>
      <c r="F466" s="6" t="s">
        <v>634</v>
      </c>
      <c r="G466" s="6" t="s">
        <v>621</v>
      </c>
      <c r="H466" s="6">
        <v>0</v>
      </c>
      <c r="I466" s="16">
        <v>44.205000000000005</v>
      </c>
      <c r="J466" s="16">
        <v>44.205000000000005</v>
      </c>
      <c r="K466" s="16">
        <v>44.205000000000005</v>
      </c>
      <c r="L466" s="16">
        <v>44.205000000000005</v>
      </c>
      <c r="M466" s="16">
        <v>44.205000000000005</v>
      </c>
      <c r="N466" s="16">
        <v>44.205000000000005</v>
      </c>
      <c r="O466" s="16">
        <v>44.205000000000005</v>
      </c>
      <c r="P466" s="16">
        <v>44.205000000000005</v>
      </c>
      <c r="Q466" s="16">
        <v>44.205000000000005</v>
      </c>
      <c r="R466" s="16">
        <v>44.205000000000005</v>
      </c>
      <c r="S466" s="16">
        <v>44.205000000000005</v>
      </c>
      <c r="T466" s="16">
        <v>44.205000000000005</v>
      </c>
      <c r="U466" s="16">
        <v>44.205000000000005</v>
      </c>
      <c r="V466" s="16">
        <v>44.205000000000005</v>
      </c>
      <c r="W466" s="16">
        <v>44.205000000000005</v>
      </c>
      <c r="X466" s="16">
        <v>44.205000000000005</v>
      </c>
      <c r="Y466" s="16">
        <v>44.205000000000005</v>
      </c>
      <c r="Z466" s="16">
        <v>44.205000000000005</v>
      </c>
      <c r="AA466" s="16">
        <v>44.205000000000005</v>
      </c>
      <c r="AB466" s="16">
        <v>44.205000000000005</v>
      </c>
      <c r="AC466" s="16">
        <v>44.205000000000005</v>
      </c>
      <c r="AD466" s="16">
        <v>44.205000000000005</v>
      </c>
      <c r="AE466" s="16">
        <v>44.205000000000005</v>
      </c>
      <c r="AF466" s="16">
        <v>44.205000000000005</v>
      </c>
      <c r="AG466" s="16">
        <v>44.205000000000005</v>
      </c>
      <c r="AH466" s="16">
        <v>44.205000000000005</v>
      </c>
      <c r="AI466" s="16">
        <v>44.205000000000005</v>
      </c>
      <c r="AJ466" s="16">
        <v>44.205000000000005</v>
      </c>
      <c r="AK466" s="16">
        <v>44.205000000000005</v>
      </c>
      <c r="AL466" s="16">
        <v>44.205000000000005</v>
      </c>
      <c r="AM466" s="16">
        <v>44.205000000000005</v>
      </c>
      <c r="AN466" s="16">
        <v>44.205000000000005</v>
      </c>
      <c r="AO466" s="16">
        <v>44.205000000000005</v>
      </c>
    </row>
    <row r="467" spans="1:41" x14ac:dyDescent="0.35">
      <c r="A467" s="6">
        <v>46</v>
      </c>
      <c r="B467" s="6" t="s">
        <v>109</v>
      </c>
      <c r="C467" s="6" t="s">
        <v>110</v>
      </c>
      <c r="D467" s="6">
        <v>4</v>
      </c>
      <c r="E467" s="6" t="s">
        <v>613</v>
      </c>
      <c r="F467" s="6" t="s">
        <v>635</v>
      </c>
      <c r="G467" s="6" t="s">
        <v>621</v>
      </c>
      <c r="H467" s="6">
        <v>0</v>
      </c>
      <c r="I467" s="16">
        <v>1.9782793598469346</v>
      </c>
      <c r="J467" s="16">
        <v>1.8793653918545878</v>
      </c>
      <c r="K467" s="16">
        <v>1.7804514238622411</v>
      </c>
      <c r="L467" s="16">
        <v>1.6815374558698943</v>
      </c>
      <c r="M467" s="16">
        <v>1.5826234878775476</v>
      </c>
      <c r="N467" s="16">
        <v>1.4837095198852011</v>
      </c>
      <c r="O467" s="16">
        <v>1.3847955518928543</v>
      </c>
      <c r="P467" s="16">
        <v>1.2858815839005076</v>
      </c>
      <c r="Q467" s="16">
        <v>1.1869676159081608</v>
      </c>
      <c r="R467" s="16">
        <v>1.088053647915814</v>
      </c>
      <c r="S467" s="16">
        <v>0.9891396799234673</v>
      </c>
      <c r="T467" s="16">
        <v>0.89022571193112077</v>
      </c>
      <c r="U467" s="16">
        <v>0.79131174393877401</v>
      </c>
      <c r="V467" s="16">
        <v>0.69239777594642726</v>
      </c>
      <c r="W467" s="16">
        <v>0.59348380795408051</v>
      </c>
      <c r="X467" s="16">
        <v>0.49456983996173376</v>
      </c>
      <c r="Y467" s="16">
        <v>0.39565587196938701</v>
      </c>
      <c r="Z467" s="16">
        <v>0.29674190397704026</v>
      </c>
      <c r="AA467" s="16">
        <v>0.1978279359846935</v>
      </c>
      <c r="AB467" s="16">
        <v>9.8913967992346752E-2</v>
      </c>
      <c r="AC467" s="16">
        <v>0</v>
      </c>
      <c r="AD467" s="16">
        <v>0</v>
      </c>
      <c r="AE467" s="16">
        <v>0</v>
      </c>
      <c r="AF467" s="16">
        <v>0</v>
      </c>
      <c r="AG467" s="16">
        <v>0</v>
      </c>
      <c r="AH467" s="16">
        <v>0</v>
      </c>
      <c r="AI467" s="16">
        <v>0</v>
      </c>
      <c r="AJ467" s="16">
        <v>0</v>
      </c>
      <c r="AK467" s="16">
        <v>0</v>
      </c>
      <c r="AL467" s="16">
        <v>0</v>
      </c>
      <c r="AM467" s="16">
        <v>0</v>
      </c>
      <c r="AN467" s="16">
        <v>0</v>
      </c>
      <c r="AO467" s="16">
        <v>0</v>
      </c>
    </row>
    <row r="468" spans="1:41" x14ac:dyDescent="0.35">
      <c r="A468" s="6">
        <v>46</v>
      </c>
      <c r="B468" s="6" t="s">
        <v>109</v>
      </c>
      <c r="C468" s="6" t="s">
        <v>110</v>
      </c>
      <c r="D468" s="6">
        <v>5</v>
      </c>
      <c r="E468" s="6" t="s">
        <v>614</v>
      </c>
      <c r="F468" s="6" t="s">
        <v>636</v>
      </c>
      <c r="G468" s="6" t="s">
        <v>608</v>
      </c>
      <c r="H468" s="6">
        <v>0</v>
      </c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</row>
    <row r="469" spans="1:41" x14ac:dyDescent="0.35">
      <c r="A469" s="6">
        <v>46</v>
      </c>
      <c r="B469" s="6" t="s">
        <v>109</v>
      </c>
      <c r="C469" s="6" t="s">
        <v>110</v>
      </c>
      <c r="D469" s="6">
        <v>6</v>
      </c>
      <c r="E469" s="6" t="s">
        <v>615</v>
      </c>
      <c r="F469" s="6" t="s">
        <v>637</v>
      </c>
      <c r="G469" s="6" t="s">
        <v>608</v>
      </c>
      <c r="H469" s="6">
        <v>0</v>
      </c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</row>
    <row r="470" spans="1:41" x14ac:dyDescent="0.35">
      <c r="A470" s="6">
        <v>46</v>
      </c>
      <c r="B470" s="6" t="s">
        <v>109</v>
      </c>
      <c r="C470" s="6" t="s">
        <v>110</v>
      </c>
      <c r="D470" s="6">
        <v>7</v>
      </c>
      <c r="E470" s="6" t="s">
        <v>616</v>
      </c>
      <c r="F470" s="6" t="s">
        <v>637</v>
      </c>
      <c r="G470" s="6" t="s">
        <v>621</v>
      </c>
      <c r="H470" s="6">
        <v>0</v>
      </c>
      <c r="I470" s="16">
        <v>1.9782793598469348</v>
      </c>
      <c r="J470" s="16">
        <v>2.015760031342432</v>
      </c>
      <c r="K470" s="16">
        <v>1.9825561619091057</v>
      </c>
      <c r="L470" s="16">
        <v>2.2377461159449759</v>
      </c>
      <c r="M470" s="16">
        <v>2.4461741606880278</v>
      </c>
      <c r="N470" s="16">
        <v>2.5347239894115008</v>
      </c>
      <c r="O470" s="16">
        <v>2.6081401049289452</v>
      </c>
      <c r="P470" s="16">
        <v>2.6813779853713071</v>
      </c>
      <c r="Q470" s="16">
        <v>2.7502226514697559</v>
      </c>
      <c r="R470" s="16">
        <v>2.819757400315678</v>
      </c>
      <c r="S470" s="16">
        <v>2.8931589470192631</v>
      </c>
      <c r="T470" s="16">
        <v>2.9634963828539229</v>
      </c>
      <c r="U470" s="16">
        <v>3.0332185173658082</v>
      </c>
      <c r="V470" s="16">
        <v>3.0961665571843864</v>
      </c>
      <c r="W470" s="16">
        <v>3.1600597024805466</v>
      </c>
      <c r="X470" s="16">
        <v>3.2249067799690367</v>
      </c>
      <c r="Y470" s="16">
        <v>3.2907166492691253</v>
      </c>
      <c r="Z470" s="16">
        <v>3.3574982028446643</v>
      </c>
      <c r="AA470" s="16">
        <v>3.4136584915367969</v>
      </c>
      <c r="AB470" s="16">
        <v>3.4704991364716236</v>
      </c>
      <c r="AC470" s="16">
        <v>3.5280252702005828</v>
      </c>
      <c r="AD470" s="16">
        <v>3.5862420407466185</v>
      </c>
      <c r="AE470" s="16">
        <v>3.6451546115813551</v>
      </c>
      <c r="AF470" s="16">
        <v>3.6928974095962124</v>
      </c>
      <c r="AG470" s="16">
        <v>3.7410935443872866</v>
      </c>
      <c r="AH470" s="16">
        <v>3.7897456991243668</v>
      </c>
      <c r="AI470" s="16">
        <v>3.8388565633290561</v>
      </c>
      <c r="AJ470" s="16">
        <v>3.8884288328674201</v>
      </c>
      <c r="AK470" s="16">
        <v>3.9268521316752834</v>
      </c>
      <c r="AL470" s="16">
        <v>3.9655509267128908</v>
      </c>
      <c r="AM470" s="16">
        <v>4.0045264503123841</v>
      </c>
      <c r="AN470" s="16">
        <v>4.0437799370125838</v>
      </c>
      <c r="AO470" s="16">
        <v>4.0833126235570383</v>
      </c>
    </row>
    <row r="471" spans="1:41" x14ac:dyDescent="0.35">
      <c r="A471" s="6">
        <v>46</v>
      </c>
      <c r="B471" s="6" t="s">
        <v>109</v>
      </c>
      <c r="C471" s="6" t="s">
        <v>110</v>
      </c>
      <c r="D471" s="6">
        <v>8</v>
      </c>
      <c r="E471" s="6" t="s">
        <v>617</v>
      </c>
      <c r="F471" s="6" t="s">
        <v>638</v>
      </c>
      <c r="G471" s="6" t="s">
        <v>608</v>
      </c>
      <c r="H471" s="6">
        <v>0</v>
      </c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</row>
    <row r="472" spans="1:41" x14ac:dyDescent="0.35">
      <c r="A472" s="6">
        <v>46</v>
      </c>
      <c r="B472" s="6" t="s">
        <v>109</v>
      </c>
      <c r="C472" s="6" t="s">
        <v>110</v>
      </c>
      <c r="D472" s="6">
        <v>9</v>
      </c>
      <c r="E472" s="6" t="s">
        <v>618</v>
      </c>
      <c r="F472" s="6" t="s">
        <v>639</v>
      </c>
      <c r="G472" s="6" t="s">
        <v>621</v>
      </c>
      <c r="H472" s="6">
        <v>0</v>
      </c>
      <c r="I472" s="16">
        <v>1</v>
      </c>
      <c r="J472" s="16">
        <v>1</v>
      </c>
      <c r="K472" s="16">
        <v>1</v>
      </c>
      <c r="L472" s="16">
        <v>1</v>
      </c>
      <c r="M472" s="16">
        <v>1</v>
      </c>
      <c r="N472" s="16">
        <v>1</v>
      </c>
      <c r="O472" s="16">
        <v>1</v>
      </c>
      <c r="P472" s="16">
        <v>1</v>
      </c>
      <c r="Q472" s="16">
        <v>1</v>
      </c>
      <c r="R472" s="16">
        <v>1</v>
      </c>
      <c r="S472" s="16">
        <v>1</v>
      </c>
      <c r="T472" s="16">
        <v>1</v>
      </c>
      <c r="U472" s="16">
        <v>1</v>
      </c>
      <c r="V472" s="16">
        <v>1</v>
      </c>
      <c r="W472" s="16">
        <v>1</v>
      </c>
      <c r="X472" s="16">
        <v>1</v>
      </c>
      <c r="Y472" s="16">
        <v>1</v>
      </c>
      <c r="Z472" s="16">
        <v>1</v>
      </c>
      <c r="AA472" s="16">
        <v>1</v>
      </c>
      <c r="AB472" s="16">
        <v>1</v>
      </c>
      <c r="AC472" s="16">
        <v>1</v>
      </c>
      <c r="AD472" s="16">
        <v>1</v>
      </c>
      <c r="AE472" s="16">
        <v>1</v>
      </c>
      <c r="AF472" s="16">
        <v>1</v>
      </c>
      <c r="AG472" s="16">
        <v>1</v>
      </c>
      <c r="AH472" s="16">
        <v>1</v>
      </c>
      <c r="AI472" s="16">
        <v>1</v>
      </c>
      <c r="AJ472" s="16">
        <v>1</v>
      </c>
      <c r="AK472" s="16">
        <v>1</v>
      </c>
      <c r="AL472" s="16">
        <v>1</v>
      </c>
      <c r="AM472" s="16">
        <v>1</v>
      </c>
      <c r="AN472" s="16">
        <v>1</v>
      </c>
      <c r="AO472" s="16">
        <v>1</v>
      </c>
    </row>
    <row r="473" spans="1:41" x14ac:dyDescent="0.35">
      <c r="A473" s="6">
        <v>46</v>
      </c>
      <c r="B473" s="6" t="s">
        <v>109</v>
      </c>
      <c r="C473" s="6" t="s">
        <v>110</v>
      </c>
      <c r="D473" s="6">
        <v>10</v>
      </c>
      <c r="E473" s="6" t="s">
        <v>619</v>
      </c>
      <c r="F473" s="6" t="s">
        <v>639</v>
      </c>
      <c r="G473" s="6" t="s">
        <v>621</v>
      </c>
      <c r="H473" s="6">
        <v>0</v>
      </c>
      <c r="I473" s="16">
        <v>1</v>
      </c>
      <c r="J473" s="16">
        <v>1</v>
      </c>
      <c r="K473" s="16">
        <v>1</v>
      </c>
      <c r="L473" s="16">
        <v>1</v>
      </c>
      <c r="M473" s="16">
        <v>1</v>
      </c>
      <c r="N473" s="16">
        <v>1</v>
      </c>
      <c r="O473" s="16">
        <v>1</v>
      </c>
      <c r="P473" s="16">
        <v>1</v>
      </c>
      <c r="Q473" s="16">
        <v>1</v>
      </c>
      <c r="R473" s="16">
        <v>1</v>
      </c>
      <c r="S473" s="16">
        <v>1</v>
      </c>
      <c r="T473" s="16">
        <v>1</v>
      </c>
      <c r="U473" s="16">
        <v>1</v>
      </c>
      <c r="V473" s="16">
        <v>1</v>
      </c>
      <c r="W473" s="16">
        <v>1</v>
      </c>
      <c r="X473" s="16">
        <v>1</v>
      </c>
      <c r="Y473" s="16">
        <v>1</v>
      </c>
      <c r="Z473" s="16">
        <v>1</v>
      </c>
      <c r="AA473" s="16">
        <v>1</v>
      </c>
      <c r="AB473" s="16">
        <v>1</v>
      </c>
      <c r="AC473" s="16">
        <v>1</v>
      </c>
      <c r="AD473" s="16">
        <v>1</v>
      </c>
      <c r="AE473" s="16">
        <v>1</v>
      </c>
      <c r="AF473" s="16">
        <v>1</v>
      </c>
      <c r="AG473" s="16">
        <v>1</v>
      </c>
      <c r="AH473" s="16">
        <v>1</v>
      </c>
      <c r="AI473" s="16">
        <v>1</v>
      </c>
      <c r="AJ473" s="16">
        <v>1</v>
      </c>
      <c r="AK473" s="16">
        <v>1</v>
      </c>
      <c r="AL473" s="16">
        <v>1</v>
      </c>
      <c r="AM473" s="16">
        <v>1</v>
      </c>
      <c r="AN473" s="16">
        <v>1</v>
      </c>
      <c r="AO473" s="16">
        <v>1</v>
      </c>
    </row>
    <row r="474" spans="1:41" x14ac:dyDescent="0.35">
      <c r="A474" s="6">
        <v>47</v>
      </c>
      <c r="B474" s="6" t="s">
        <v>111</v>
      </c>
      <c r="C474" s="6" t="s">
        <v>112</v>
      </c>
      <c r="D474" s="6">
        <v>1</v>
      </c>
      <c r="E474" s="6" t="s">
        <v>607</v>
      </c>
      <c r="F474" s="6" t="s">
        <v>634</v>
      </c>
      <c r="G474" s="6" t="s">
        <v>621</v>
      </c>
      <c r="H474" s="6">
        <v>0</v>
      </c>
      <c r="I474" s="16">
        <v>0</v>
      </c>
      <c r="J474" s="16">
        <v>0</v>
      </c>
      <c r="K474" s="16">
        <v>0</v>
      </c>
      <c r="L474" s="16">
        <v>0</v>
      </c>
      <c r="M474" s="16">
        <v>0</v>
      </c>
      <c r="N474" s="16">
        <v>0</v>
      </c>
      <c r="O474" s="16">
        <v>0</v>
      </c>
      <c r="P474" s="16">
        <v>0</v>
      </c>
      <c r="Q474" s="16">
        <v>0</v>
      </c>
      <c r="R474" s="16">
        <v>0</v>
      </c>
      <c r="S474" s="16">
        <v>0</v>
      </c>
      <c r="T474" s="16">
        <v>0</v>
      </c>
      <c r="U474" s="16">
        <v>0</v>
      </c>
      <c r="V474" s="16">
        <v>0</v>
      </c>
      <c r="W474" s="16">
        <v>0</v>
      </c>
      <c r="X474" s="16">
        <v>0</v>
      </c>
      <c r="Y474" s="16">
        <v>0</v>
      </c>
      <c r="Z474" s="16">
        <v>0</v>
      </c>
      <c r="AA474" s="16">
        <v>0</v>
      </c>
      <c r="AB474" s="16">
        <v>0</v>
      </c>
      <c r="AC474" s="16">
        <v>0</v>
      </c>
      <c r="AD474" s="16">
        <v>0</v>
      </c>
      <c r="AE474" s="16">
        <v>0</v>
      </c>
      <c r="AF474" s="16">
        <v>0</v>
      </c>
      <c r="AG474" s="16">
        <v>0</v>
      </c>
      <c r="AH474" s="16">
        <v>0</v>
      </c>
      <c r="AI474" s="16">
        <v>0</v>
      </c>
      <c r="AJ474" s="16">
        <v>0</v>
      </c>
      <c r="AK474" s="16">
        <v>0</v>
      </c>
      <c r="AL474" s="16">
        <v>0</v>
      </c>
      <c r="AM474" s="16">
        <v>0</v>
      </c>
      <c r="AN474" s="16">
        <v>0</v>
      </c>
      <c r="AO474" s="16">
        <v>0</v>
      </c>
    </row>
    <row r="475" spans="1:41" x14ac:dyDescent="0.35">
      <c r="A475" s="6">
        <v>47</v>
      </c>
      <c r="B475" s="6" t="s">
        <v>111</v>
      </c>
      <c r="C475" s="6" t="s">
        <v>112</v>
      </c>
      <c r="D475" s="6">
        <v>2</v>
      </c>
      <c r="E475" s="6" t="s">
        <v>609</v>
      </c>
      <c r="F475" s="6" t="s">
        <v>634</v>
      </c>
      <c r="G475" s="6" t="s">
        <v>621</v>
      </c>
      <c r="H475" s="6">
        <v>0</v>
      </c>
      <c r="I475" s="16">
        <v>0</v>
      </c>
      <c r="J475" s="16">
        <v>0</v>
      </c>
      <c r="K475" s="16">
        <v>0</v>
      </c>
      <c r="L475" s="16">
        <v>0</v>
      </c>
      <c r="M475" s="16">
        <v>0</v>
      </c>
      <c r="N475" s="16">
        <v>0</v>
      </c>
      <c r="O475" s="16">
        <v>0</v>
      </c>
      <c r="P475" s="16">
        <v>0</v>
      </c>
      <c r="Q475" s="16">
        <v>0</v>
      </c>
      <c r="R475" s="16">
        <v>0</v>
      </c>
      <c r="S475" s="16">
        <v>0</v>
      </c>
      <c r="T475" s="16">
        <v>0</v>
      </c>
      <c r="U475" s="16">
        <v>0</v>
      </c>
      <c r="V475" s="16">
        <v>0</v>
      </c>
      <c r="W475" s="16">
        <v>0</v>
      </c>
      <c r="X475" s="16">
        <v>0</v>
      </c>
      <c r="Y475" s="16">
        <v>0</v>
      </c>
      <c r="Z475" s="16">
        <v>0</v>
      </c>
      <c r="AA475" s="16">
        <v>0</v>
      </c>
      <c r="AB475" s="16">
        <v>0</v>
      </c>
      <c r="AC475" s="16">
        <v>0</v>
      </c>
      <c r="AD475" s="16">
        <v>0</v>
      </c>
      <c r="AE475" s="16">
        <v>0</v>
      </c>
      <c r="AF475" s="16">
        <v>0</v>
      </c>
      <c r="AG475" s="16">
        <v>0</v>
      </c>
      <c r="AH475" s="16">
        <v>0</v>
      </c>
      <c r="AI475" s="16">
        <v>0</v>
      </c>
      <c r="AJ475" s="16">
        <v>0</v>
      </c>
      <c r="AK475" s="16">
        <v>0</v>
      </c>
      <c r="AL475" s="16">
        <v>0</v>
      </c>
      <c r="AM475" s="16">
        <v>0</v>
      </c>
      <c r="AN475" s="16">
        <v>0</v>
      </c>
      <c r="AO475" s="16">
        <v>0</v>
      </c>
    </row>
    <row r="476" spans="1:41" x14ac:dyDescent="0.35">
      <c r="A476" s="6">
        <v>47</v>
      </c>
      <c r="B476" s="6" t="s">
        <v>111</v>
      </c>
      <c r="C476" s="6" t="s">
        <v>112</v>
      </c>
      <c r="D476" s="6">
        <v>3</v>
      </c>
      <c r="E476" s="6" t="s">
        <v>610</v>
      </c>
      <c r="F476" s="6" t="s">
        <v>634</v>
      </c>
      <c r="G476" s="6" t="s">
        <v>621</v>
      </c>
      <c r="H476" s="6">
        <v>0</v>
      </c>
      <c r="I476" s="16">
        <v>0</v>
      </c>
      <c r="J476" s="16">
        <v>0</v>
      </c>
      <c r="K476" s="16">
        <v>0</v>
      </c>
      <c r="L476" s="16">
        <v>0</v>
      </c>
      <c r="M476" s="16">
        <v>0</v>
      </c>
      <c r="N476" s="16">
        <v>0</v>
      </c>
      <c r="O476" s="16">
        <v>0</v>
      </c>
      <c r="P476" s="16">
        <v>0</v>
      </c>
      <c r="Q476" s="16">
        <v>0</v>
      </c>
      <c r="R476" s="16">
        <v>0</v>
      </c>
      <c r="S476" s="16">
        <v>0</v>
      </c>
      <c r="T476" s="16">
        <v>0</v>
      </c>
      <c r="U476" s="16">
        <v>0</v>
      </c>
      <c r="V476" s="16">
        <v>0</v>
      </c>
      <c r="W476" s="16">
        <v>0</v>
      </c>
      <c r="X476" s="16">
        <v>0</v>
      </c>
      <c r="Y476" s="16">
        <v>0</v>
      </c>
      <c r="Z476" s="16">
        <v>0</v>
      </c>
      <c r="AA476" s="16">
        <v>0</v>
      </c>
      <c r="AB476" s="16">
        <v>0</v>
      </c>
      <c r="AC476" s="16">
        <v>0</v>
      </c>
      <c r="AD476" s="16">
        <v>0</v>
      </c>
      <c r="AE476" s="16">
        <v>0</v>
      </c>
      <c r="AF476" s="16">
        <v>0</v>
      </c>
      <c r="AG476" s="16">
        <v>0</v>
      </c>
      <c r="AH476" s="16">
        <v>0</v>
      </c>
      <c r="AI476" s="16">
        <v>0</v>
      </c>
      <c r="AJ476" s="16">
        <v>0</v>
      </c>
      <c r="AK476" s="16">
        <v>0</v>
      </c>
      <c r="AL476" s="16">
        <v>0</v>
      </c>
      <c r="AM476" s="16">
        <v>0</v>
      </c>
      <c r="AN476" s="16">
        <v>0</v>
      </c>
      <c r="AO476" s="16">
        <v>0</v>
      </c>
    </row>
    <row r="477" spans="1:41" x14ac:dyDescent="0.35">
      <c r="A477" s="6">
        <v>47</v>
      </c>
      <c r="B477" s="6" t="s">
        <v>111</v>
      </c>
      <c r="C477" s="6" t="s">
        <v>112</v>
      </c>
      <c r="D477" s="6">
        <v>4</v>
      </c>
      <c r="E477" s="6" t="s">
        <v>613</v>
      </c>
      <c r="F477" s="6" t="s">
        <v>635</v>
      </c>
      <c r="G477" s="6" t="s">
        <v>621</v>
      </c>
      <c r="H477" s="6">
        <v>0</v>
      </c>
      <c r="I477" s="16">
        <v>0</v>
      </c>
      <c r="J477" s="16">
        <v>0</v>
      </c>
      <c r="K477" s="16">
        <v>0</v>
      </c>
      <c r="L477" s="16">
        <v>0</v>
      </c>
      <c r="M477" s="16">
        <v>0</v>
      </c>
      <c r="N477" s="16">
        <v>0</v>
      </c>
      <c r="O477" s="16">
        <v>0</v>
      </c>
      <c r="P477" s="16">
        <v>0</v>
      </c>
      <c r="Q477" s="16">
        <v>0</v>
      </c>
      <c r="R477" s="16">
        <v>0</v>
      </c>
      <c r="S477" s="16">
        <v>0</v>
      </c>
      <c r="T477" s="16">
        <v>0</v>
      </c>
      <c r="U477" s="16">
        <v>0</v>
      </c>
      <c r="V477" s="16">
        <v>0</v>
      </c>
      <c r="W477" s="16">
        <v>0</v>
      </c>
      <c r="X477" s="16">
        <v>0</v>
      </c>
      <c r="Y477" s="16">
        <v>0</v>
      </c>
      <c r="Z477" s="16">
        <v>0</v>
      </c>
      <c r="AA477" s="16">
        <v>0</v>
      </c>
      <c r="AB477" s="16">
        <v>0</v>
      </c>
      <c r="AC477" s="16">
        <v>0</v>
      </c>
      <c r="AD477" s="16">
        <v>0</v>
      </c>
      <c r="AE477" s="16">
        <v>0</v>
      </c>
      <c r="AF477" s="16">
        <v>0</v>
      </c>
      <c r="AG477" s="16">
        <v>0</v>
      </c>
      <c r="AH477" s="16">
        <v>0</v>
      </c>
      <c r="AI477" s="16">
        <v>0</v>
      </c>
      <c r="AJ477" s="16">
        <v>0</v>
      </c>
      <c r="AK477" s="16">
        <v>0</v>
      </c>
      <c r="AL477" s="16">
        <v>0</v>
      </c>
      <c r="AM477" s="16">
        <v>0</v>
      </c>
      <c r="AN477" s="16">
        <v>0</v>
      </c>
      <c r="AO477" s="16">
        <v>0</v>
      </c>
    </row>
    <row r="478" spans="1:41" x14ac:dyDescent="0.35">
      <c r="A478" s="6">
        <v>47</v>
      </c>
      <c r="B478" s="6" t="s">
        <v>111</v>
      </c>
      <c r="C478" s="6" t="s">
        <v>112</v>
      </c>
      <c r="D478" s="6">
        <v>5</v>
      </c>
      <c r="E478" s="6" t="s">
        <v>614</v>
      </c>
      <c r="F478" s="6" t="s">
        <v>636</v>
      </c>
      <c r="G478" s="6" t="s">
        <v>608</v>
      </c>
      <c r="H478" s="6">
        <v>0</v>
      </c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</row>
    <row r="479" spans="1:41" x14ac:dyDescent="0.35">
      <c r="A479" s="6">
        <v>47</v>
      </c>
      <c r="B479" s="6" t="s">
        <v>111</v>
      </c>
      <c r="C479" s="6" t="s">
        <v>112</v>
      </c>
      <c r="D479" s="6">
        <v>6</v>
      </c>
      <c r="E479" s="6" t="s">
        <v>615</v>
      </c>
      <c r="F479" s="6" t="s">
        <v>637</v>
      </c>
      <c r="G479" s="6" t="s">
        <v>621</v>
      </c>
      <c r="H479" s="6">
        <v>0</v>
      </c>
      <c r="I479" s="16">
        <v>0</v>
      </c>
      <c r="J479" s="16">
        <v>0</v>
      </c>
      <c r="K479" s="16">
        <v>0</v>
      </c>
      <c r="L479" s="16">
        <v>0</v>
      </c>
      <c r="M479" s="16">
        <v>0</v>
      </c>
      <c r="N479" s="16">
        <v>0</v>
      </c>
      <c r="O479" s="16">
        <v>0</v>
      </c>
      <c r="P479" s="16">
        <v>0</v>
      </c>
      <c r="Q479" s="16">
        <v>0</v>
      </c>
      <c r="R479" s="16">
        <v>0</v>
      </c>
      <c r="S479" s="16">
        <v>0</v>
      </c>
      <c r="T479" s="16">
        <v>0</v>
      </c>
      <c r="U479" s="16">
        <v>0</v>
      </c>
      <c r="V479" s="16">
        <v>0</v>
      </c>
      <c r="W479" s="16">
        <v>0</v>
      </c>
      <c r="X479" s="16">
        <v>0</v>
      </c>
      <c r="Y479" s="16">
        <v>0</v>
      </c>
      <c r="Z479" s="16">
        <v>0</v>
      </c>
      <c r="AA479" s="16">
        <v>0</v>
      </c>
      <c r="AB479" s="16">
        <v>0</v>
      </c>
      <c r="AC479" s="16">
        <v>0</v>
      </c>
      <c r="AD479" s="16">
        <v>0</v>
      </c>
      <c r="AE479" s="16">
        <v>0</v>
      </c>
      <c r="AF479" s="16">
        <v>0</v>
      </c>
      <c r="AG479" s="16">
        <v>0</v>
      </c>
      <c r="AH479" s="16">
        <v>0</v>
      </c>
      <c r="AI479" s="16">
        <v>0</v>
      </c>
      <c r="AJ479" s="16">
        <v>0</v>
      </c>
      <c r="AK479" s="16">
        <v>0</v>
      </c>
      <c r="AL479" s="16">
        <v>0</v>
      </c>
      <c r="AM479" s="16">
        <v>0</v>
      </c>
      <c r="AN479" s="16">
        <v>0</v>
      </c>
      <c r="AO479" s="16">
        <v>0</v>
      </c>
    </row>
    <row r="480" spans="1:41" x14ac:dyDescent="0.35">
      <c r="A480" s="6">
        <v>47</v>
      </c>
      <c r="B480" s="6" t="s">
        <v>111</v>
      </c>
      <c r="C480" s="6" t="s">
        <v>112</v>
      </c>
      <c r="D480" s="6">
        <v>7</v>
      </c>
      <c r="E480" s="6" t="s">
        <v>616</v>
      </c>
      <c r="F480" s="6" t="s">
        <v>637</v>
      </c>
      <c r="G480" s="6" t="s">
        <v>621</v>
      </c>
      <c r="H480" s="6">
        <v>0</v>
      </c>
      <c r="I480" s="16">
        <v>0</v>
      </c>
      <c r="J480" s="16">
        <v>0</v>
      </c>
      <c r="K480" s="16">
        <v>0</v>
      </c>
      <c r="L480" s="16">
        <v>0</v>
      </c>
      <c r="M480" s="16">
        <v>0</v>
      </c>
      <c r="N480" s="16">
        <v>0</v>
      </c>
      <c r="O480" s="16">
        <v>0</v>
      </c>
      <c r="P480" s="16">
        <v>0</v>
      </c>
      <c r="Q480" s="16">
        <v>0</v>
      </c>
      <c r="R480" s="16">
        <v>0</v>
      </c>
      <c r="S480" s="16">
        <v>0</v>
      </c>
      <c r="T480" s="16">
        <v>0</v>
      </c>
      <c r="U480" s="16">
        <v>0</v>
      </c>
      <c r="V480" s="16">
        <v>0</v>
      </c>
      <c r="W480" s="16">
        <v>0</v>
      </c>
      <c r="X480" s="16">
        <v>0</v>
      </c>
      <c r="Y480" s="16">
        <v>0</v>
      </c>
      <c r="Z480" s="16">
        <v>0</v>
      </c>
      <c r="AA480" s="16">
        <v>0</v>
      </c>
      <c r="AB480" s="16">
        <v>0</v>
      </c>
      <c r="AC480" s="16">
        <v>0</v>
      </c>
      <c r="AD480" s="16">
        <v>0</v>
      </c>
      <c r="AE480" s="16">
        <v>0</v>
      </c>
      <c r="AF480" s="16">
        <v>0</v>
      </c>
      <c r="AG480" s="16">
        <v>0</v>
      </c>
      <c r="AH480" s="16">
        <v>0</v>
      </c>
      <c r="AI480" s="16">
        <v>0</v>
      </c>
      <c r="AJ480" s="16">
        <v>0</v>
      </c>
      <c r="AK480" s="16">
        <v>0</v>
      </c>
      <c r="AL480" s="16">
        <v>0</v>
      </c>
      <c r="AM480" s="16">
        <v>0</v>
      </c>
      <c r="AN480" s="16">
        <v>0</v>
      </c>
      <c r="AO480" s="16">
        <v>0</v>
      </c>
    </row>
    <row r="481" spans="1:41" x14ac:dyDescent="0.35">
      <c r="A481" s="6">
        <v>47</v>
      </c>
      <c r="B481" s="6" t="s">
        <v>111</v>
      </c>
      <c r="C481" s="6" t="s">
        <v>112</v>
      </c>
      <c r="D481" s="6">
        <v>8</v>
      </c>
      <c r="E481" s="6" t="s">
        <v>617</v>
      </c>
      <c r="F481" s="6" t="s">
        <v>638</v>
      </c>
      <c r="G481" s="6" t="s">
        <v>608</v>
      </c>
      <c r="H481" s="6">
        <v>0</v>
      </c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</row>
    <row r="482" spans="1:41" x14ac:dyDescent="0.35">
      <c r="A482" s="6">
        <v>47</v>
      </c>
      <c r="B482" s="6" t="s">
        <v>111</v>
      </c>
      <c r="C482" s="6" t="s">
        <v>112</v>
      </c>
      <c r="D482" s="6">
        <v>9</v>
      </c>
      <c r="E482" s="6" t="s">
        <v>618</v>
      </c>
      <c r="F482" s="6" t="s">
        <v>639</v>
      </c>
      <c r="G482" s="6" t="s">
        <v>621</v>
      </c>
      <c r="H482" s="6">
        <v>0</v>
      </c>
      <c r="I482" s="16">
        <v>1</v>
      </c>
      <c r="J482" s="16">
        <v>1</v>
      </c>
      <c r="K482" s="16">
        <v>1</v>
      </c>
      <c r="L482" s="16">
        <v>1</v>
      </c>
      <c r="M482" s="16">
        <v>1</v>
      </c>
      <c r="N482" s="16">
        <v>1</v>
      </c>
      <c r="O482" s="16">
        <v>1</v>
      </c>
      <c r="P482" s="16">
        <v>1</v>
      </c>
      <c r="Q482" s="16">
        <v>1</v>
      </c>
      <c r="R482" s="16">
        <v>1</v>
      </c>
      <c r="S482" s="16">
        <v>1</v>
      </c>
      <c r="T482" s="16">
        <v>1</v>
      </c>
      <c r="U482" s="16">
        <v>1</v>
      </c>
      <c r="V482" s="16">
        <v>1</v>
      </c>
      <c r="W482" s="16">
        <v>1</v>
      </c>
      <c r="X482" s="16">
        <v>1</v>
      </c>
      <c r="Y482" s="16">
        <v>1</v>
      </c>
      <c r="Z482" s="16">
        <v>1</v>
      </c>
      <c r="AA482" s="16">
        <v>1</v>
      </c>
      <c r="AB482" s="16">
        <v>1</v>
      </c>
      <c r="AC482" s="16">
        <v>1</v>
      </c>
      <c r="AD482" s="16">
        <v>1</v>
      </c>
      <c r="AE482" s="16">
        <v>1</v>
      </c>
      <c r="AF482" s="16">
        <v>1</v>
      </c>
      <c r="AG482" s="16">
        <v>1</v>
      </c>
      <c r="AH482" s="16">
        <v>1</v>
      </c>
      <c r="AI482" s="16">
        <v>1</v>
      </c>
      <c r="AJ482" s="16">
        <v>1</v>
      </c>
      <c r="AK482" s="16">
        <v>1</v>
      </c>
      <c r="AL482" s="16">
        <v>1</v>
      </c>
      <c r="AM482" s="16">
        <v>1</v>
      </c>
      <c r="AN482" s="16">
        <v>1</v>
      </c>
      <c r="AO482" s="16">
        <v>1</v>
      </c>
    </row>
    <row r="483" spans="1:41" x14ac:dyDescent="0.35">
      <c r="A483" s="6">
        <v>47</v>
      </c>
      <c r="B483" s="6" t="s">
        <v>111</v>
      </c>
      <c r="C483" s="6" t="s">
        <v>112</v>
      </c>
      <c r="D483" s="6">
        <v>10</v>
      </c>
      <c r="E483" s="6" t="s">
        <v>619</v>
      </c>
      <c r="F483" s="6" t="s">
        <v>639</v>
      </c>
      <c r="G483" s="6" t="s">
        <v>621</v>
      </c>
      <c r="H483" s="6">
        <v>0</v>
      </c>
      <c r="I483" s="16">
        <v>1</v>
      </c>
      <c r="J483" s="16">
        <v>1</v>
      </c>
      <c r="K483" s="16">
        <v>1</v>
      </c>
      <c r="L483" s="16">
        <v>1</v>
      </c>
      <c r="M483" s="16">
        <v>1</v>
      </c>
      <c r="N483" s="16">
        <v>1</v>
      </c>
      <c r="O483" s="16">
        <v>1</v>
      </c>
      <c r="P483" s="16">
        <v>1</v>
      </c>
      <c r="Q483" s="16">
        <v>1</v>
      </c>
      <c r="R483" s="16">
        <v>1</v>
      </c>
      <c r="S483" s="16">
        <v>1</v>
      </c>
      <c r="T483" s="16">
        <v>1</v>
      </c>
      <c r="U483" s="16">
        <v>1</v>
      </c>
      <c r="V483" s="16">
        <v>1</v>
      </c>
      <c r="W483" s="16">
        <v>1</v>
      </c>
      <c r="X483" s="16">
        <v>1</v>
      </c>
      <c r="Y483" s="16">
        <v>1</v>
      </c>
      <c r="Z483" s="16">
        <v>1</v>
      </c>
      <c r="AA483" s="16">
        <v>1</v>
      </c>
      <c r="AB483" s="16">
        <v>1</v>
      </c>
      <c r="AC483" s="16">
        <v>1</v>
      </c>
      <c r="AD483" s="16">
        <v>1</v>
      </c>
      <c r="AE483" s="16">
        <v>1</v>
      </c>
      <c r="AF483" s="16">
        <v>1</v>
      </c>
      <c r="AG483" s="16">
        <v>1</v>
      </c>
      <c r="AH483" s="16">
        <v>1</v>
      </c>
      <c r="AI483" s="16">
        <v>1</v>
      </c>
      <c r="AJ483" s="16">
        <v>1</v>
      </c>
      <c r="AK483" s="16">
        <v>1</v>
      </c>
      <c r="AL483" s="16">
        <v>1</v>
      </c>
      <c r="AM483" s="16">
        <v>1</v>
      </c>
      <c r="AN483" s="16">
        <v>1</v>
      </c>
      <c r="AO483" s="16">
        <v>1</v>
      </c>
    </row>
    <row r="484" spans="1:41" x14ac:dyDescent="0.35">
      <c r="A484" s="6">
        <v>48</v>
      </c>
      <c r="B484" s="6" t="s">
        <v>113</v>
      </c>
      <c r="C484" s="6" t="s">
        <v>114</v>
      </c>
      <c r="D484" s="6">
        <v>1</v>
      </c>
      <c r="E484" s="6" t="s">
        <v>607</v>
      </c>
      <c r="F484" s="6" t="s">
        <v>634</v>
      </c>
      <c r="G484" s="6" t="s">
        <v>621</v>
      </c>
      <c r="H484" s="6">
        <v>0</v>
      </c>
      <c r="I484" s="16">
        <v>0</v>
      </c>
      <c r="J484" s="16">
        <v>0</v>
      </c>
      <c r="K484" s="16">
        <v>0</v>
      </c>
      <c r="L484" s="16">
        <v>0</v>
      </c>
      <c r="M484" s="16">
        <v>0</v>
      </c>
      <c r="N484" s="16">
        <v>0</v>
      </c>
      <c r="O484" s="16">
        <v>0</v>
      </c>
      <c r="P484" s="16">
        <v>0</v>
      </c>
      <c r="Q484" s="16">
        <v>0</v>
      </c>
      <c r="R484" s="16">
        <v>0</v>
      </c>
      <c r="S484" s="16">
        <v>0</v>
      </c>
      <c r="T484" s="16">
        <v>0</v>
      </c>
      <c r="U484" s="16">
        <v>0</v>
      </c>
      <c r="V484" s="16">
        <v>0</v>
      </c>
      <c r="W484" s="16">
        <v>0</v>
      </c>
      <c r="X484" s="16">
        <v>0</v>
      </c>
      <c r="Y484" s="16">
        <v>0</v>
      </c>
      <c r="Z484" s="16">
        <v>0</v>
      </c>
      <c r="AA484" s="16">
        <v>0</v>
      </c>
      <c r="AB484" s="16">
        <v>0</v>
      </c>
      <c r="AC484" s="16">
        <v>0</v>
      </c>
      <c r="AD484" s="16">
        <v>0</v>
      </c>
      <c r="AE484" s="16">
        <v>0</v>
      </c>
      <c r="AF484" s="16">
        <v>0</v>
      </c>
      <c r="AG484" s="16">
        <v>0</v>
      </c>
      <c r="AH484" s="16">
        <v>0</v>
      </c>
      <c r="AI484" s="16">
        <v>0</v>
      </c>
      <c r="AJ484" s="16">
        <v>0</v>
      </c>
      <c r="AK484" s="16">
        <v>0</v>
      </c>
      <c r="AL484" s="16">
        <v>0</v>
      </c>
      <c r="AM484" s="16">
        <v>0</v>
      </c>
      <c r="AN484" s="16">
        <v>0</v>
      </c>
      <c r="AO484" s="16">
        <v>0</v>
      </c>
    </row>
    <row r="485" spans="1:41" x14ac:dyDescent="0.35">
      <c r="A485" s="6">
        <v>48</v>
      </c>
      <c r="B485" s="6" t="s">
        <v>113</v>
      </c>
      <c r="C485" s="6" t="s">
        <v>114</v>
      </c>
      <c r="D485" s="6">
        <v>2</v>
      </c>
      <c r="E485" s="6" t="s">
        <v>609</v>
      </c>
      <c r="F485" s="6" t="s">
        <v>634</v>
      </c>
      <c r="G485" s="6" t="s">
        <v>621</v>
      </c>
      <c r="H485" s="6">
        <v>0</v>
      </c>
      <c r="I485" s="16">
        <v>0</v>
      </c>
      <c r="J485" s="16">
        <v>0</v>
      </c>
      <c r="K485" s="16">
        <v>0</v>
      </c>
      <c r="L485" s="16">
        <v>0</v>
      </c>
      <c r="M485" s="16">
        <v>0</v>
      </c>
      <c r="N485" s="16">
        <v>0</v>
      </c>
      <c r="O485" s="16">
        <v>0</v>
      </c>
      <c r="P485" s="16">
        <v>0</v>
      </c>
      <c r="Q485" s="16">
        <v>0</v>
      </c>
      <c r="R485" s="16">
        <v>0</v>
      </c>
      <c r="S485" s="16">
        <v>0</v>
      </c>
      <c r="T485" s="16">
        <v>0</v>
      </c>
      <c r="U485" s="16">
        <v>0</v>
      </c>
      <c r="V485" s="16">
        <v>0</v>
      </c>
      <c r="W485" s="16">
        <v>0</v>
      </c>
      <c r="X485" s="16">
        <v>0</v>
      </c>
      <c r="Y485" s="16">
        <v>0</v>
      </c>
      <c r="Z485" s="16">
        <v>0</v>
      </c>
      <c r="AA485" s="16">
        <v>0</v>
      </c>
      <c r="AB485" s="16">
        <v>0</v>
      </c>
      <c r="AC485" s="16">
        <v>0</v>
      </c>
      <c r="AD485" s="16">
        <v>0</v>
      </c>
      <c r="AE485" s="16">
        <v>0</v>
      </c>
      <c r="AF485" s="16">
        <v>0</v>
      </c>
      <c r="AG485" s="16">
        <v>0</v>
      </c>
      <c r="AH485" s="16">
        <v>0</v>
      </c>
      <c r="AI485" s="16">
        <v>0</v>
      </c>
      <c r="AJ485" s="16">
        <v>0</v>
      </c>
      <c r="AK485" s="16">
        <v>0</v>
      </c>
      <c r="AL485" s="16">
        <v>0</v>
      </c>
      <c r="AM485" s="16">
        <v>0</v>
      </c>
      <c r="AN485" s="16">
        <v>0</v>
      </c>
      <c r="AO485" s="16">
        <v>0</v>
      </c>
    </row>
    <row r="486" spans="1:41" x14ac:dyDescent="0.35">
      <c r="A486" s="6">
        <v>48</v>
      </c>
      <c r="B486" s="6" t="s">
        <v>113</v>
      </c>
      <c r="C486" s="6" t="s">
        <v>114</v>
      </c>
      <c r="D486" s="6">
        <v>3</v>
      </c>
      <c r="E486" s="6" t="s">
        <v>610</v>
      </c>
      <c r="F486" s="6" t="s">
        <v>634</v>
      </c>
      <c r="G486" s="6" t="s">
        <v>621</v>
      </c>
      <c r="H486" s="6">
        <v>0</v>
      </c>
      <c r="I486" s="16">
        <v>0</v>
      </c>
      <c r="J486" s="16">
        <v>0</v>
      </c>
      <c r="K486" s="16">
        <v>0</v>
      </c>
      <c r="L486" s="16">
        <v>0</v>
      </c>
      <c r="M486" s="16">
        <v>0</v>
      </c>
      <c r="N486" s="16">
        <v>0</v>
      </c>
      <c r="O486" s="16">
        <v>0</v>
      </c>
      <c r="P486" s="16">
        <v>0</v>
      </c>
      <c r="Q486" s="16">
        <v>0</v>
      </c>
      <c r="R486" s="16">
        <v>0</v>
      </c>
      <c r="S486" s="16">
        <v>0</v>
      </c>
      <c r="T486" s="16">
        <v>0</v>
      </c>
      <c r="U486" s="16">
        <v>0</v>
      </c>
      <c r="V486" s="16">
        <v>0</v>
      </c>
      <c r="W486" s="16">
        <v>0</v>
      </c>
      <c r="X486" s="16">
        <v>0</v>
      </c>
      <c r="Y486" s="16">
        <v>0</v>
      </c>
      <c r="Z486" s="16">
        <v>0</v>
      </c>
      <c r="AA486" s="16">
        <v>0</v>
      </c>
      <c r="AB486" s="16">
        <v>0</v>
      </c>
      <c r="AC486" s="16">
        <v>0</v>
      </c>
      <c r="AD486" s="16">
        <v>0</v>
      </c>
      <c r="AE486" s="16">
        <v>0</v>
      </c>
      <c r="AF486" s="16">
        <v>0</v>
      </c>
      <c r="AG486" s="16">
        <v>0</v>
      </c>
      <c r="AH486" s="16">
        <v>0</v>
      </c>
      <c r="AI486" s="16">
        <v>0</v>
      </c>
      <c r="AJ486" s="16">
        <v>0</v>
      </c>
      <c r="AK486" s="16">
        <v>0</v>
      </c>
      <c r="AL486" s="16">
        <v>0</v>
      </c>
      <c r="AM486" s="16">
        <v>0</v>
      </c>
      <c r="AN486" s="16">
        <v>0</v>
      </c>
      <c r="AO486" s="16">
        <v>0</v>
      </c>
    </row>
    <row r="487" spans="1:41" x14ac:dyDescent="0.35">
      <c r="A487" s="6">
        <v>48</v>
      </c>
      <c r="B487" s="6" t="s">
        <v>113</v>
      </c>
      <c r="C487" s="6" t="s">
        <v>114</v>
      </c>
      <c r="D487" s="6">
        <v>4</v>
      </c>
      <c r="E487" s="6" t="s">
        <v>613</v>
      </c>
      <c r="F487" s="6" t="s">
        <v>635</v>
      </c>
      <c r="G487" s="6" t="s">
        <v>621</v>
      </c>
      <c r="H487" s="6">
        <v>0</v>
      </c>
      <c r="I487" s="16">
        <v>0</v>
      </c>
      <c r="J487" s="16">
        <v>0</v>
      </c>
      <c r="K487" s="16">
        <v>0</v>
      </c>
      <c r="L487" s="16">
        <v>0</v>
      </c>
      <c r="M487" s="16">
        <v>0</v>
      </c>
      <c r="N487" s="16">
        <v>0</v>
      </c>
      <c r="O487" s="16">
        <v>0</v>
      </c>
      <c r="P487" s="16">
        <v>0</v>
      </c>
      <c r="Q487" s="16">
        <v>0</v>
      </c>
      <c r="R487" s="16">
        <v>0</v>
      </c>
      <c r="S487" s="16">
        <v>0</v>
      </c>
      <c r="T487" s="16">
        <v>0</v>
      </c>
      <c r="U487" s="16">
        <v>0</v>
      </c>
      <c r="V487" s="16">
        <v>0</v>
      </c>
      <c r="W487" s="16">
        <v>0</v>
      </c>
      <c r="X487" s="16">
        <v>0</v>
      </c>
      <c r="Y487" s="16">
        <v>0</v>
      </c>
      <c r="Z487" s="16">
        <v>0</v>
      </c>
      <c r="AA487" s="16">
        <v>0</v>
      </c>
      <c r="AB487" s="16">
        <v>0</v>
      </c>
      <c r="AC487" s="16">
        <v>0</v>
      </c>
      <c r="AD487" s="16">
        <v>0</v>
      </c>
      <c r="AE487" s="16">
        <v>0</v>
      </c>
      <c r="AF487" s="16">
        <v>0</v>
      </c>
      <c r="AG487" s="16">
        <v>0</v>
      </c>
      <c r="AH487" s="16">
        <v>0</v>
      </c>
      <c r="AI487" s="16">
        <v>0</v>
      </c>
      <c r="AJ487" s="16">
        <v>0</v>
      </c>
      <c r="AK487" s="16">
        <v>0</v>
      </c>
      <c r="AL487" s="16">
        <v>0</v>
      </c>
      <c r="AM487" s="16">
        <v>0</v>
      </c>
      <c r="AN487" s="16">
        <v>0</v>
      </c>
      <c r="AO487" s="16">
        <v>0</v>
      </c>
    </row>
    <row r="488" spans="1:41" x14ac:dyDescent="0.35">
      <c r="A488" s="6">
        <v>48</v>
      </c>
      <c r="B488" s="6" t="s">
        <v>113</v>
      </c>
      <c r="C488" s="6" t="s">
        <v>114</v>
      </c>
      <c r="D488" s="6">
        <v>5</v>
      </c>
      <c r="E488" s="6" t="s">
        <v>614</v>
      </c>
      <c r="F488" s="6" t="s">
        <v>636</v>
      </c>
      <c r="G488" s="6" t="s">
        <v>608</v>
      </c>
      <c r="H488" s="6">
        <v>0</v>
      </c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</row>
    <row r="489" spans="1:41" x14ac:dyDescent="0.35">
      <c r="A489" s="6">
        <v>48</v>
      </c>
      <c r="B489" s="6" t="s">
        <v>113</v>
      </c>
      <c r="C489" s="6" t="s">
        <v>114</v>
      </c>
      <c r="D489" s="6">
        <v>6</v>
      </c>
      <c r="E489" s="6" t="s">
        <v>615</v>
      </c>
      <c r="F489" s="6" t="s">
        <v>637</v>
      </c>
      <c r="G489" s="6" t="s">
        <v>621</v>
      </c>
      <c r="H489" s="6">
        <v>0</v>
      </c>
      <c r="I489" s="16">
        <v>0</v>
      </c>
      <c r="J489" s="16">
        <v>0</v>
      </c>
      <c r="K489" s="16">
        <v>0</v>
      </c>
      <c r="L489" s="16">
        <v>0</v>
      </c>
      <c r="M489" s="16">
        <v>0</v>
      </c>
      <c r="N489" s="16">
        <v>0</v>
      </c>
      <c r="O489" s="16">
        <v>0</v>
      </c>
      <c r="P489" s="16">
        <v>0</v>
      </c>
      <c r="Q489" s="16">
        <v>0</v>
      </c>
      <c r="R489" s="16">
        <v>0</v>
      </c>
      <c r="S489" s="16">
        <v>0</v>
      </c>
      <c r="T489" s="16">
        <v>0</v>
      </c>
      <c r="U489" s="16">
        <v>0</v>
      </c>
      <c r="V489" s="16">
        <v>0</v>
      </c>
      <c r="W489" s="16">
        <v>0</v>
      </c>
      <c r="X489" s="16">
        <v>0</v>
      </c>
      <c r="Y489" s="16">
        <v>0</v>
      </c>
      <c r="Z489" s="16">
        <v>0</v>
      </c>
      <c r="AA489" s="16">
        <v>0</v>
      </c>
      <c r="AB489" s="16">
        <v>0</v>
      </c>
      <c r="AC489" s="16">
        <v>0</v>
      </c>
      <c r="AD489" s="16">
        <v>0</v>
      </c>
      <c r="AE489" s="16">
        <v>0</v>
      </c>
      <c r="AF489" s="16">
        <v>0</v>
      </c>
      <c r="AG489" s="16">
        <v>0</v>
      </c>
      <c r="AH489" s="16">
        <v>0</v>
      </c>
      <c r="AI489" s="16">
        <v>0</v>
      </c>
      <c r="AJ489" s="16">
        <v>0</v>
      </c>
      <c r="AK489" s="16">
        <v>0</v>
      </c>
      <c r="AL489" s="16">
        <v>0</v>
      </c>
      <c r="AM489" s="16">
        <v>0</v>
      </c>
      <c r="AN489" s="16">
        <v>0</v>
      </c>
      <c r="AO489" s="16">
        <v>0</v>
      </c>
    </row>
    <row r="490" spans="1:41" x14ac:dyDescent="0.35">
      <c r="A490" s="6">
        <v>48</v>
      </c>
      <c r="B490" s="6" t="s">
        <v>113</v>
      </c>
      <c r="C490" s="6" t="s">
        <v>114</v>
      </c>
      <c r="D490" s="6">
        <v>7</v>
      </c>
      <c r="E490" s="6" t="s">
        <v>616</v>
      </c>
      <c r="F490" s="6" t="s">
        <v>637</v>
      </c>
      <c r="G490" s="6" t="s">
        <v>621</v>
      </c>
      <c r="H490" s="6">
        <v>0</v>
      </c>
      <c r="I490" s="16">
        <v>0</v>
      </c>
      <c r="J490" s="16">
        <v>0</v>
      </c>
      <c r="K490" s="16">
        <v>0</v>
      </c>
      <c r="L490" s="16">
        <v>0</v>
      </c>
      <c r="M490" s="16">
        <v>0</v>
      </c>
      <c r="N490" s="16">
        <v>0</v>
      </c>
      <c r="O490" s="16">
        <v>0</v>
      </c>
      <c r="P490" s="16">
        <v>0</v>
      </c>
      <c r="Q490" s="16">
        <v>0</v>
      </c>
      <c r="R490" s="16">
        <v>0</v>
      </c>
      <c r="S490" s="16">
        <v>0</v>
      </c>
      <c r="T490" s="16">
        <v>0</v>
      </c>
      <c r="U490" s="16">
        <v>0</v>
      </c>
      <c r="V490" s="16">
        <v>0</v>
      </c>
      <c r="W490" s="16">
        <v>0</v>
      </c>
      <c r="X490" s="16">
        <v>0</v>
      </c>
      <c r="Y490" s="16">
        <v>0</v>
      </c>
      <c r="Z490" s="16">
        <v>0</v>
      </c>
      <c r="AA490" s="16">
        <v>0</v>
      </c>
      <c r="AB490" s="16">
        <v>0</v>
      </c>
      <c r="AC490" s="16">
        <v>0</v>
      </c>
      <c r="AD490" s="16">
        <v>0</v>
      </c>
      <c r="AE490" s="16">
        <v>0</v>
      </c>
      <c r="AF490" s="16">
        <v>0</v>
      </c>
      <c r="AG490" s="16">
        <v>0</v>
      </c>
      <c r="AH490" s="16">
        <v>0</v>
      </c>
      <c r="AI490" s="16">
        <v>0</v>
      </c>
      <c r="AJ490" s="16">
        <v>0</v>
      </c>
      <c r="AK490" s="16">
        <v>0</v>
      </c>
      <c r="AL490" s="16">
        <v>0</v>
      </c>
      <c r="AM490" s="16">
        <v>0</v>
      </c>
      <c r="AN490" s="16">
        <v>0</v>
      </c>
      <c r="AO490" s="16">
        <v>0</v>
      </c>
    </row>
    <row r="491" spans="1:41" x14ac:dyDescent="0.35">
      <c r="A491" s="6">
        <v>48</v>
      </c>
      <c r="B491" s="6" t="s">
        <v>113</v>
      </c>
      <c r="C491" s="6" t="s">
        <v>114</v>
      </c>
      <c r="D491" s="6">
        <v>8</v>
      </c>
      <c r="E491" s="6" t="s">
        <v>617</v>
      </c>
      <c r="F491" s="6" t="s">
        <v>638</v>
      </c>
      <c r="G491" s="6" t="s">
        <v>608</v>
      </c>
      <c r="H491" s="6">
        <v>0</v>
      </c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</row>
    <row r="492" spans="1:41" x14ac:dyDescent="0.35">
      <c r="A492" s="6">
        <v>48</v>
      </c>
      <c r="B492" s="6" t="s">
        <v>113</v>
      </c>
      <c r="C492" s="6" t="s">
        <v>114</v>
      </c>
      <c r="D492" s="6">
        <v>9</v>
      </c>
      <c r="E492" s="6" t="s">
        <v>618</v>
      </c>
      <c r="F492" s="6" t="s">
        <v>639</v>
      </c>
      <c r="G492" s="6" t="s">
        <v>621</v>
      </c>
      <c r="H492" s="6">
        <v>0</v>
      </c>
      <c r="I492" s="16">
        <v>1</v>
      </c>
      <c r="J492" s="16">
        <v>1</v>
      </c>
      <c r="K492" s="16">
        <v>1</v>
      </c>
      <c r="L492" s="16">
        <v>1</v>
      </c>
      <c r="M492" s="16">
        <v>1</v>
      </c>
      <c r="N492" s="16">
        <v>1</v>
      </c>
      <c r="O492" s="16">
        <v>1</v>
      </c>
      <c r="P492" s="16">
        <v>1</v>
      </c>
      <c r="Q492" s="16">
        <v>1</v>
      </c>
      <c r="R492" s="16">
        <v>1</v>
      </c>
      <c r="S492" s="16">
        <v>1</v>
      </c>
      <c r="T492" s="16">
        <v>1</v>
      </c>
      <c r="U492" s="16">
        <v>1</v>
      </c>
      <c r="V492" s="16">
        <v>1</v>
      </c>
      <c r="W492" s="16">
        <v>1</v>
      </c>
      <c r="X492" s="16">
        <v>1</v>
      </c>
      <c r="Y492" s="16">
        <v>1</v>
      </c>
      <c r="Z492" s="16">
        <v>1</v>
      </c>
      <c r="AA492" s="16">
        <v>1</v>
      </c>
      <c r="AB492" s="16">
        <v>1</v>
      </c>
      <c r="AC492" s="16">
        <v>1</v>
      </c>
      <c r="AD492" s="16">
        <v>1</v>
      </c>
      <c r="AE492" s="16">
        <v>1</v>
      </c>
      <c r="AF492" s="16">
        <v>1</v>
      </c>
      <c r="AG492" s="16">
        <v>1</v>
      </c>
      <c r="AH492" s="16">
        <v>1</v>
      </c>
      <c r="AI492" s="16">
        <v>1</v>
      </c>
      <c r="AJ492" s="16">
        <v>1</v>
      </c>
      <c r="AK492" s="16">
        <v>1</v>
      </c>
      <c r="AL492" s="16">
        <v>1</v>
      </c>
      <c r="AM492" s="16">
        <v>1</v>
      </c>
      <c r="AN492" s="16">
        <v>1</v>
      </c>
      <c r="AO492" s="16">
        <v>1</v>
      </c>
    </row>
    <row r="493" spans="1:41" x14ac:dyDescent="0.35">
      <c r="A493" s="6">
        <v>48</v>
      </c>
      <c r="B493" s="6" t="s">
        <v>113</v>
      </c>
      <c r="C493" s="6" t="s">
        <v>114</v>
      </c>
      <c r="D493" s="6">
        <v>10</v>
      </c>
      <c r="E493" s="6" t="s">
        <v>619</v>
      </c>
      <c r="F493" s="6" t="s">
        <v>639</v>
      </c>
      <c r="G493" s="6" t="s">
        <v>621</v>
      </c>
      <c r="H493" s="6">
        <v>0</v>
      </c>
      <c r="I493" s="16">
        <v>1</v>
      </c>
      <c r="J493" s="16">
        <v>1</v>
      </c>
      <c r="K493" s="16">
        <v>1</v>
      </c>
      <c r="L493" s="16">
        <v>1</v>
      </c>
      <c r="M493" s="16">
        <v>1</v>
      </c>
      <c r="N493" s="16">
        <v>1</v>
      </c>
      <c r="O493" s="16">
        <v>1</v>
      </c>
      <c r="P493" s="16">
        <v>1</v>
      </c>
      <c r="Q493" s="16">
        <v>1</v>
      </c>
      <c r="R493" s="16">
        <v>1</v>
      </c>
      <c r="S493" s="16">
        <v>1</v>
      </c>
      <c r="T493" s="16">
        <v>1</v>
      </c>
      <c r="U493" s="16">
        <v>1</v>
      </c>
      <c r="V493" s="16">
        <v>1</v>
      </c>
      <c r="W493" s="16">
        <v>1</v>
      </c>
      <c r="X493" s="16">
        <v>1</v>
      </c>
      <c r="Y493" s="16">
        <v>1</v>
      </c>
      <c r="Z493" s="16">
        <v>1</v>
      </c>
      <c r="AA493" s="16">
        <v>1</v>
      </c>
      <c r="AB493" s="16">
        <v>1</v>
      </c>
      <c r="AC493" s="16">
        <v>1</v>
      </c>
      <c r="AD493" s="16">
        <v>1</v>
      </c>
      <c r="AE493" s="16">
        <v>1</v>
      </c>
      <c r="AF493" s="16">
        <v>1</v>
      </c>
      <c r="AG493" s="16">
        <v>1</v>
      </c>
      <c r="AH493" s="16">
        <v>1</v>
      </c>
      <c r="AI493" s="16">
        <v>1</v>
      </c>
      <c r="AJ493" s="16">
        <v>1</v>
      </c>
      <c r="AK493" s="16">
        <v>1</v>
      </c>
      <c r="AL493" s="16">
        <v>1</v>
      </c>
      <c r="AM493" s="16">
        <v>1</v>
      </c>
      <c r="AN493" s="16">
        <v>1</v>
      </c>
      <c r="AO493" s="16">
        <v>1</v>
      </c>
    </row>
    <row r="494" spans="1:41" x14ac:dyDescent="0.35">
      <c r="A494" s="6">
        <v>49</v>
      </c>
      <c r="B494" s="6" t="s">
        <v>115</v>
      </c>
      <c r="C494" s="6" t="s">
        <v>116</v>
      </c>
      <c r="D494" s="6">
        <v>1</v>
      </c>
      <c r="E494" s="6" t="s">
        <v>607</v>
      </c>
      <c r="F494" s="6" t="s">
        <v>634</v>
      </c>
      <c r="G494" s="6" t="s">
        <v>621</v>
      </c>
      <c r="H494" s="6">
        <v>0</v>
      </c>
      <c r="I494" s="16">
        <v>0</v>
      </c>
      <c r="J494" s="16">
        <v>0</v>
      </c>
      <c r="K494" s="16">
        <v>0</v>
      </c>
      <c r="L494" s="16">
        <v>0</v>
      </c>
      <c r="M494" s="16">
        <v>0</v>
      </c>
      <c r="N494" s="16">
        <v>0</v>
      </c>
      <c r="O494" s="16">
        <v>0</v>
      </c>
      <c r="P494" s="16">
        <v>0</v>
      </c>
      <c r="Q494" s="16">
        <v>0</v>
      </c>
      <c r="R494" s="16">
        <v>0</v>
      </c>
      <c r="S494" s="16">
        <v>0</v>
      </c>
      <c r="T494" s="16">
        <v>0</v>
      </c>
      <c r="U494" s="16">
        <v>0</v>
      </c>
      <c r="V494" s="16">
        <v>0</v>
      </c>
      <c r="W494" s="16">
        <v>0</v>
      </c>
      <c r="X494" s="16">
        <v>0</v>
      </c>
      <c r="Y494" s="16">
        <v>0</v>
      </c>
      <c r="Z494" s="16">
        <v>0</v>
      </c>
      <c r="AA494" s="16">
        <v>0</v>
      </c>
      <c r="AB494" s="16">
        <v>0</v>
      </c>
      <c r="AC494" s="16">
        <v>0</v>
      </c>
      <c r="AD494" s="16">
        <v>0</v>
      </c>
      <c r="AE494" s="16">
        <v>0</v>
      </c>
      <c r="AF494" s="16">
        <v>0</v>
      </c>
      <c r="AG494" s="16">
        <v>0</v>
      </c>
      <c r="AH494" s="16">
        <v>0</v>
      </c>
      <c r="AI494" s="16">
        <v>0</v>
      </c>
      <c r="AJ494" s="16">
        <v>0</v>
      </c>
      <c r="AK494" s="16">
        <v>0</v>
      </c>
      <c r="AL494" s="16">
        <v>0</v>
      </c>
      <c r="AM494" s="16">
        <v>0</v>
      </c>
      <c r="AN494" s="16">
        <v>0</v>
      </c>
      <c r="AO494" s="16">
        <v>0</v>
      </c>
    </row>
    <row r="495" spans="1:41" x14ac:dyDescent="0.35">
      <c r="A495" s="6">
        <v>49</v>
      </c>
      <c r="B495" s="6" t="s">
        <v>115</v>
      </c>
      <c r="C495" s="6" t="s">
        <v>116</v>
      </c>
      <c r="D495" s="6">
        <v>2</v>
      </c>
      <c r="E495" s="6" t="s">
        <v>609</v>
      </c>
      <c r="F495" s="6" t="s">
        <v>634</v>
      </c>
      <c r="G495" s="6" t="s">
        <v>621</v>
      </c>
      <c r="H495" s="6">
        <v>0</v>
      </c>
      <c r="I495" s="16">
        <v>0</v>
      </c>
      <c r="J495" s="16">
        <v>0</v>
      </c>
      <c r="K495" s="16">
        <v>0</v>
      </c>
      <c r="L495" s="16">
        <v>0</v>
      </c>
      <c r="M495" s="16">
        <v>0</v>
      </c>
      <c r="N495" s="16">
        <v>0</v>
      </c>
      <c r="O495" s="16">
        <v>0</v>
      </c>
      <c r="P495" s="16">
        <v>0</v>
      </c>
      <c r="Q495" s="16">
        <v>0</v>
      </c>
      <c r="R495" s="16">
        <v>0</v>
      </c>
      <c r="S495" s="16">
        <v>0</v>
      </c>
      <c r="T495" s="16">
        <v>0</v>
      </c>
      <c r="U495" s="16">
        <v>0</v>
      </c>
      <c r="V495" s="16">
        <v>0</v>
      </c>
      <c r="W495" s="16">
        <v>0</v>
      </c>
      <c r="X495" s="16">
        <v>0</v>
      </c>
      <c r="Y495" s="16">
        <v>0</v>
      </c>
      <c r="Z495" s="16">
        <v>0</v>
      </c>
      <c r="AA495" s="16">
        <v>0</v>
      </c>
      <c r="AB495" s="16">
        <v>0</v>
      </c>
      <c r="AC495" s="16">
        <v>0</v>
      </c>
      <c r="AD495" s="16">
        <v>0</v>
      </c>
      <c r="AE495" s="16">
        <v>0</v>
      </c>
      <c r="AF495" s="16">
        <v>0</v>
      </c>
      <c r="AG495" s="16">
        <v>0</v>
      </c>
      <c r="AH495" s="16">
        <v>0</v>
      </c>
      <c r="AI495" s="16">
        <v>0</v>
      </c>
      <c r="AJ495" s="16">
        <v>0</v>
      </c>
      <c r="AK495" s="16">
        <v>0</v>
      </c>
      <c r="AL495" s="16">
        <v>0</v>
      </c>
      <c r="AM495" s="16">
        <v>0</v>
      </c>
      <c r="AN495" s="16">
        <v>0</v>
      </c>
      <c r="AO495" s="16">
        <v>0</v>
      </c>
    </row>
    <row r="496" spans="1:41" x14ac:dyDescent="0.35">
      <c r="A496" s="6">
        <v>49</v>
      </c>
      <c r="B496" s="6" t="s">
        <v>115</v>
      </c>
      <c r="C496" s="6" t="s">
        <v>116</v>
      </c>
      <c r="D496" s="6">
        <v>3</v>
      </c>
      <c r="E496" s="6" t="s">
        <v>610</v>
      </c>
      <c r="F496" s="6" t="s">
        <v>634</v>
      </c>
      <c r="G496" s="6" t="s">
        <v>621</v>
      </c>
      <c r="H496" s="6">
        <v>0</v>
      </c>
      <c r="I496" s="16">
        <v>0</v>
      </c>
      <c r="J496" s="16">
        <v>0</v>
      </c>
      <c r="K496" s="16">
        <v>0</v>
      </c>
      <c r="L496" s="16">
        <v>0</v>
      </c>
      <c r="M496" s="16">
        <v>0</v>
      </c>
      <c r="N496" s="16">
        <v>0</v>
      </c>
      <c r="O496" s="16">
        <v>0</v>
      </c>
      <c r="P496" s="16">
        <v>0</v>
      </c>
      <c r="Q496" s="16">
        <v>0</v>
      </c>
      <c r="R496" s="16">
        <v>0</v>
      </c>
      <c r="S496" s="16">
        <v>0</v>
      </c>
      <c r="T496" s="16">
        <v>0</v>
      </c>
      <c r="U496" s="16">
        <v>0</v>
      </c>
      <c r="V496" s="16">
        <v>0</v>
      </c>
      <c r="W496" s="16">
        <v>0</v>
      </c>
      <c r="X496" s="16">
        <v>0</v>
      </c>
      <c r="Y496" s="16">
        <v>0</v>
      </c>
      <c r="Z496" s="16">
        <v>0</v>
      </c>
      <c r="AA496" s="16">
        <v>0</v>
      </c>
      <c r="AB496" s="16">
        <v>0</v>
      </c>
      <c r="AC496" s="16">
        <v>0</v>
      </c>
      <c r="AD496" s="16">
        <v>0</v>
      </c>
      <c r="AE496" s="16">
        <v>0</v>
      </c>
      <c r="AF496" s="16">
        <v>0</v>
      </c>
      <c r="AG496" s="16">
        <v>0</v>
      </c>
      <c r="AH496" s="16">
        <v>0</v>
      </c>
      <c r="AI496" s="16">
        <v>0</v>
      </c>
      <c r="AJ496" s="16">
        <v>0</v>
      </c>
      <c r="AK496" s="16">
        <v>0</v>
      </c>
      <c r="AL496" s="16">
        <v>0</v>
      </c>
      <c r="AM496" s="16">
        <v>0</v>
      </c>
      <c r="AN496" s="16">
        <v>0</v>
      </c>
      <c r="AO496" s="16">
        <v>0</v>
      </c>
    </row>
    <row r="497" spans="1:41" x14ac:dyDescent="0.35">
      <c r="A497" s="6">
        <v>49</v>
      </c>
      <c r="B497" s="6" t="s">
        <v>115</v>
      </c>
      <c r="C497" s="6" t="s">
        <v>116</v>
      </c>
      <c r="D497" s="6">
        <v>4</v>
      </c>
      <c r="E497" s="6" t="s">
        <v>613</v>
      </c>
      <c r="F497" s="6" t="s">
        <v>635</v>
      </c>
      <c r="G497" s="6" t="s">
        <v>621</v>
      </c>
      <c r="H497" s="6">
        <v>0</v>
      </c>
      <c r="I497" s="16">
        <v>0.29965829796874932</v>
      </c>
      <c r="J497" s="16">
        <v>0.28467538307031182</v>
      </c>
      <c r="K497" s="16">
        <v>0.26969246817187437</v>
      </c>
      <c r="L497" s="16">
        <v>0.25470955327343692</v>
      </c>
      <c r="M497" s="16">
        <v>0.23972663837499947</v>
      </c>
      <c r="N497" s="16">
        <v>0.22474372347656199</v>
      </c>
      <c r="O497" s="16">
        <v>0.20976080857812451</v>
      </c>
      <c r="P497" s="16">
        <v>0.19477789367968706</v>
      </c>
      <c r="Q497" s="16">
        <v>0.17979497878124961</v>
      </c>
      <c r="R497" s="16">
        <v>0.16481206388281214</v>
      </c>
      <c r="S497" s="16">
        <v>0.14982914898437466</v>
      </c>
      <c r="T497" s="16">
        <v>0.13484623408593721</v>
      </c>
      <c r="U497" s="16">
        <v>0.11986331918749976</v>
      </c>
      <c r="V497" s="16">
        <v>0.10488040428906228</v>
      </c>
      <c r="W497" s="16">
        <v>8.9897489390624807E-2</v>
      </c>
      <c r="X497" s="16">
        <v>7.4914574492187358E-2</v>
      </c>
      <c r="Y497" s="16">
        <v>5.9931659593749909E-2</v>
      </c>
      <c r="Z497" s="16">
        <v>4.4948744695312459E-2</v>
      </c>
      <c r="AA497" s="16">
        <v>2.9965829796874954E-2</v>
      </c>
      <c r="AB497" s="16">
        <v>1.4982914898437505E-2</v>
      </c>
      <c r="AC497" s="16">
        <v>0</v>
      </c>
      <c r="AD497" s="16">
        <v>0</v>
      </c>
      <c r="AE497" s="16">
        <v>0</v>
      </c>
      <c r="AF497" s="16">
        <v>0</v>
      </c>
      <c r="AG497" s="16">
        <v>0</v>
      </c>
      <c r="AH497" s="16">
        <v>0</v>
      </c>
      <c r="AI497" s="16">
        <v>0</v>
      </c>
      <c r="AJ497" s="16">
        <v>0</v>
      </c>
      <c r="AK497" s="16">
        <v>0</v>
      </c>
      <c r="AL497" s="16">
        <v>0</v>
      </c>
      <c r="AM497" s="16">
        <v>0</v>
      </c>
      <c r="AN497" s="16">
        <v>0</v>
      </c>
      <c r="AO497" s="16">
        <v>0</v>
      </c>
    </row>
    <row r="498" spans="1:41" x14ac:dyDescent="0.35">
      <c r="A498" s="6">
        <v>49</v>
      </c>
      <c r="B498" s="6" t="s">
        <v>115</v>
      </c>
      <c r="C498" s="6" t="s">
        <v>116</v>
      </c>
      <c r="D498" s="6">
        <v>5</v>
      </c>
      <c r="E498" s="6" t="s">
        <v>614</v>
      </c>
      <c r="F498" s="6" t="s">
        <v>636</v>
      </c>
      <c r="G498" s="6" t="s">
        <v>608</v>
      </c>
      <c r="H498" s="6">
        <v>0</v>
      </c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</row>
    <row r="499" spans="1:41" x14ac:dyDescent="0.35">
      <c r="A499" s="6">
        <v>49</v>
      </c>
      <c r="B499" s="6" t="s">
        <v>115</v>
      </c>
      <c r="C499" s="6" t="s">
        <v>116</v>
      </c>
      <c r="D499" s="6">
        <v>6</v>
      </c>
      <c r="E499" s="6" t="s">
        <v>615</v>
      </c>
      <c r="F499" s="6" t="s">
        <v>637</v>
      </c>
      <c r="G499" s="6" t="s">
        <v>608</v>
      </c>
      <c r="H499" s="6">
        <v>0</v>
      </c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</row>
    <row r="500" spans="1:41" x14ac:dyDescent="0.35">
      <c r="A500" s="6">
        <v>49</v>
      </c>
      <c r="B500" s="6" t="s">
        <v>115</v>
      </c>
      <c r="C500" s="6" t="s">
        <v>116</v>
      </c>
      <c r="D500" s="6">
        <v>7</v>
      </c>
      <c r="E500" s="6" t="s">
        <v>616</v>
      </c>
      <c r="F500" s="6" t="s">
        <v>637</v>
      </c>
      <c r="G500" s="6" t="s">
        <v>621</v>
      </c>
      <c r="H500" s="6">
        <v>0</v>
      </c>
      <c r="I500" s="16">
        <v>0.29965829796874932</v>
      </c>
      <c r="J500" s="16">
        <v>0.37352205452732978</v>
      </c>
      <c r="K500" s="16">
        <v>0.21852913590784326</v>
      </c>
      <c r="L500" s="16">
        <v>0.22815623662428458</v>
      </c>
      <c r="M500" s="16">
        <v>0.23020818780305213</v>
      </c>
      <c r="N500" s="16">
        <v>0.23854156648405653</v>
      </c>
      <c r="O500" s="16">
        <v>0.24545071922568171</v>
      </c>
      <c r="P500" s="16">
        <v>0.25234309835637725</v>
      </c>
      <c r="Q500" s="16">
        <v>0.25882203435248491</v>
      </c>
      <c r="R500" s="16">
        <v>0.26536591367980872</v>
      </c>
      <c r="S500" s="16">
        <v>0.27227369535788049</v>
      </c>
      <c r="T500" s="16">
        <v>0.27889311514345133</v>
      </c>
      <c r="U500" s="16">
        <v>0.2854546292390901</v>
      </c>
      <c r="V500" s="16">
        <v>0.29137863677922099</v>
      </c>
      <c r="W500" s="16">
        <v>0.29739158770808249</v>
      </c>
      <c r="X500" s="16">
        <v>0.30349431270324417</v>
      </c>
      <c r="Y500" s="16">
        <v>0.30968764553890288</v>
      </c>
      <c r="Z500" s="16">
        <v>0.31597242308024243</v>
      </c>
      <c r="AA500" s="16">
        <v>0.32125763886499087</v>
      </c>
      <c r="AB500" s="16">
        <v>0.32660688262461052</v>
      </c>
      <c r="AC500" s="16">
        <v>0.33202063738086829</v>
      </c>
      <c r="AD500" s="16">
        <v>0.33749938761154663</v>
      </c>
      <c r="AE500" s="16">
        <v>0.34304361924829535</v>
      </c>
      <c r="AF500" s="16">
        <v>0.34753666932963378</v>
      </c>
      <c r="AG500" s="16">
        <v>0.35207238270101704</v>
      </c>
      <c r="AH500" s="16">
        <v>0.35665101187416909</v>
      </c>
      <c r="AI500" s="16">
        <v>0.36127280995857997</v>
      </c>
      <c r="AJ500" s="16">
        <v>0.36593803066081376</v>
      </c>
      <c r="AK500" s="16">
        <v>0.36955402748153299</v>
      </c>
      <c r="AL500" s="16">
        <v>0.37319595111025106</v>
      </c>
      <c r="AM500" s="16">
        <v>0.37686391752110987</v>
      </c>
      <c r="AN500" s="16">
        <v>0.38055804289592071</v>
      </c>
      <c r="AO500" s="16">
        <v>0.38427844362398056</v>
      </c>
    </row>
    <row r="501" spans="1:41" x14ac:dyDescent="0.35">
      <c r="A501" s="6">
        <v>49</v>
      </c>
      <c r="B501" s="6" t="s">
        <v>115</v>
      </c>
      <c r="C501" s="6" t="s">
        <v>116</v>
      </c>
      <c r="D501" s="6">
        <v>8</v>
      </c>
      <c r="E501" s="6" t="s">
        <v>617</v>
      </c>
      <c r="F501" s="6" t="s">
        <v>638</v>
      </c>
      <c r="G501" s="6" t="s">
        <v>608</v>
      </c>
      <c r="H501" s="6">
        <v>0</v>
      </c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</row>
    <row r="502" spans="1:41" x14ac:dyDescent="0.35">
      <c r="A502" s="6">
        <v>49</v>
      </c>
      <c r="B502" s="6" t="s">
        <v>115</v>
      </c>
      <c r="C502" s="6" t="s">
        <v>116</v>
      </c>
      <c r="D502" s="6">
        <v>9</v>
      </c>
      <c r="E502" s="6" t="s">
        <v>618</v>
      </c>
      <c r="F502" s="6" t="s">
        <v>639</v>
      </c>
      <c r="G502" s="6" t="s">
        <v>621</v>
      </c>
      <c r="H502" s="6">
        <v>0</v>
      </c>
      <c r="I502" s="16">
        <v>1</v>
      </c>
      <c r="J502" s="16">
        <v>1</v>
      </c>
      <c r="K502" s="16">
        <v>1</v>
      </c>
      <c r="L502" s="16">
        <v>1</v>
      </c>
      <c r="M502" s="16">
        <v>1</v>
      </c>
      <c r="N502" s="16">
        <v>1</v>
      </c>
      <c r="O502" s="16">
        <v>1</v>
      </c>
      <c r="P502" s="16">
        <v>1</v>
      </c>
      <c r="Q502" s="16">
        <v>1</v>
      </c>
      <c r="R502" s="16">
        <v>1</v>
      </c>
      <c r="S502" s="16">
        <v>1</v>
      </c>
      <c r="T502" s="16">
        <v>1</v>
      </c>
      <c r="U502" s="16">
        <v>1</v>
      </c>
      <c r="V502" s="16">
        <v>1</v>
      </c>
      <c r="W502" s="16">
        <v>1</v>
      </c>
      <c r="X502" s="16">
        <v>1</v>
      </c>
      <c r="Y502" s="16">
        <v>1</v>
      </c>
      <c r="Z502" s="16">
        <v>1</v>
      </c>
      <c r="AA502" s="16">
        <v>1</v>
      </c>
      <c r="AB502" s="16">
        <v>1</v>
      </c>
      <c r="AC502" s="16">
        <v>1</v>
      </c>
      <c r="AD502" s="16">
        <v>1</v>
      </c>
      <c r="AE502" s="16">
        <v>1</v>
      </c>
      <c r="AF502" s="16">
        <v>1</v>
      </c>
      <c r="AG502" s="16">
        <v>1</v>
      </c>
      <c r="AH502" s="16">
        <v>1</v>
      </c>
      <c r="AI502" s="16">
        <v>1</v>
      </c>
      <c r="AJ502" s="16">
        <v>1</v>
      </c>
      <c r="AK502" s="16">
        <v>1</v>
      </c>
      <c r="AL502" s="16">
        <v>1</v>
      </c>
      <c r="AM502" s="16">
        <v>1</v>
      </c>
      <c r="AN502" s="16">
        <v>1</v>
      </c>
      <c r="AO502" s="16">
        <v>1</v>
      </c>
    </row>
    <row r="503" spans="1:41" x14ac:dyDescent="0.35">
      <c r="A503" s="6">
        <v>49</v>
      </c>
      <c r="B503" s="6" t="s">
        <v>115</v>
      </c>
      <c r="C503" s="6" t="s">
        <v>116</v>
      </c>
      <c r="D503" s="6">
        <v>10</v>
      </c>
      <c r="E503" s="6" t="s">
        <v>619</v>
      </c>
      <c r="F503" s="6" t="s">
        <v>639</v>
      </c>
      <c r="G503" s="6" t="s">
        <v>621</v>
      </c>
      <c r="H503" s="6">
        <v>0</v>
      </c>
      <c r="I503" s="16">
        <v>1</v>
      </c>
      <c r="J503" s="16">
        <v>1</v>
      </c>
      <c r="K503" s="16">
        <v>1</v>
      </c>
      <c r="L503" s="16">
        <v>1</v>
      </c>
      <c r="M503" s="16">
        <v>1</v>
      </c>
      <c r="N503" s="16">
        <v>1</v>
      </c>
      <c r="O503" s="16">
        <v>1</v>
      </c>
      <c r="P503" s="16">
        <v>1</v>
      </c>
      <c r="Q503" s="16">
        <v>1</v>
      </c>
      <c r="R503" s="16">
        <v>1</v>
      </c>
      <c r="S503" s="16">
        <v>1</v>
      </c>
      <c r="T503" s="16">
        <v>1</v>
      </c>
      <c r="U503" s="16">
        <v>1</v>
      </c>
      <c r="V503" s="16">
        <v>1</v>
      </c>
      <c r="W503" s="16">
        <v>1</v>
      </c>
      <c r="X503" s="16">
        <v>1</v>
      </c>
      <c r="Y503" s="16">
        <v>1</v>
      </c>
      <c r="Z503" s="16">
        <v>1</v>
      </c>
      <c r="AA503" s="16">
        <v>1</v>
      </c>
      <c r="AB503" s="16">
        <v>1</v>
      </c>
      <c r="AC503" s="16">
        <v>1</v>
      </c>
      <c r="AD503" s="16">
        <v>1</v>
      </c>
      <c r="AE503" s="16">
        <v>1</v>
      </c>
      <c r="AF503" s="16">
        <v>1</v>
      </c>
      <c r="AG503" s="16">
        <v>1</v>
      </c>
      <c r="AH503" s="16">
        <v>1</v>
      </c>
      <c r="AI503" s="16">
        <v>1</v>
      </c>
      <c r="AJ503" s="16">
        <v>1</v>
      </c>
      <c r="AK503" s="16">
        <v>1</v>
      </c>
      <c r="AL503" s="16">
        <v>1</v>
      </c>
      <c r="AM503" s="16">
        <v>1</v>
      </c>
      <c r="AN503" s="16">
        <v>1</v>
      </c>
      <c r="AO503" s="16">
        <v>1</v>
      </c>
    </row>
    <row r="504" spans="1:41" x14ac:dyDescent="0.35">
      <c r="A504" s="6">
        <v>50</v>
      </c>
      <c r="B504" s="6" t="s">
        <v>117</v>
      </c>
      <c r="C504" s="6" t="s">
        <v>118</v>
      </c>
      <c r="D504" s="6">
        <v>1</v>
      </c>
      <c r="E504" s="6" t="s">
        <v>607</v>
      </c>
      <c r="F504" s="6" t="s">
        <v>634</v>
      </c>
      <c r="G504" s="6" t="s">
        <v>621</v>
      </c>
      <c r="H504" s="6">
        <v>0</v>
      </c>
      <c r="I504" s="16">
        <v>0</v>
      </c>
      <c r="J504" s="16">
        <v>0</v>
      </c>
      <c r="K504" s="16">
        <v>0</v>
      </c>
      <c r="L504" s="16">
        <v>0</v>
      </c>
      <c r="M504" s="16">
        <v>0</v>
      </c>
      <c r="N504" s="16">
        <v>0</v>
      </c>
      <c r="O504" s="16">
        <v>0</v>
      </c>
      <c r="P504" s="16">
        <v>0</v>
      </c>
      <c r="Q504" s="16">
        <v>0</v>
      </c>
      <c r="R504" s="16">
        <v>0</v>
      </c>
      <c r="S504" s="16">
        <v>0</v>
      </c>
      <c r="T504" s="16">
        <v>0</v>
      </c>
      <c r="U504" s="16">
        <v>0</v>
      </c>
      <c r="V504" s="16">
        <v>0</v>
      </c>
      <c r="W504" s="16">
        <v>0</v>
      </c>
      <c r="X504" s="16">
        <v>0</v>
      </c>
      <c r="Y504" s="16">
        <v>0</v>
      </c>
      <c r="Z504" s="16">
        <v>0</v>
      </c>
      <c r="AA504" s="16">
        <v>0</v>
      </c>
      <c r="AB504" s="16">
        <v>0</v>
      </c>
      <c r="AC504" s="16">
        <v>0</v>
      </c>
      <c r="AD504" s="16">
        <v>0</v>
      </c>
      <c r="AE504" s="16">
        <v>0</v>
      </c>
      <c r="AF504" s="16">
        <v>0</v>
      </c>
      <c r="AG504" s="16">
        <v>0</v>
      </c>
      <c r="AH504" s="16">
        <v>0</v>
      </c>
      <c r="AI504" s="16">
        <v>0</v>
      </c>
      <c r="AJ504" s="16">
        <v>0</v>
      </c>
      <c r="AK504" s="16">
        <v>0</v>
      </c>
      <c r="AL504" s="16">
        <v>0</v>
      </c>
      <c r="AM504" s="16">
        <v>0</v>
      </c>
      <c r="AN504" s="16">
        <v>0</v>
      </c>
      <c r="AO504" s="16">
        <v>0</v>
      </c>
    </row>
    <row r="505" spans="1:41" x14ac:dyDescent="0.35">
      <c r="A505" s="6">
        <v>50</v>
      </c>
      <c r="B505" s="6" t="s">
        <v>117</v>
      </c>
      <c r="C505" s="6" t="s">
        <v>118</v>
      </c>
      <c r="D505" s="6">
        <v>2</v>
      </c>
      <c r="E505" s="6" t="s">
        <v>609</v>
      </c>
      <c r="F505" s="6" t="s">
        <v>634</v>
      </c>
      <c r="G505" s="6" t="s">
        <v>621</v>
      </c>
      <c r="H505" s="6">
        <v>0</v>
      </c>
      <c r="I505" s="16">
        <v>0</v>
      </c>
      <c r="J505" s="16">
        <v>0</v>
      </c>
      <c r="K505" s="16">
        <v>0</v>
      </c>
      <c r="L505" s="16">
        <v>0</v>
      </c>
      <c r="M505" s="16">
        <v>0</v>
      </c>
      <c r="N505" s="16">
        <v>0</v>
      </c>
      <c r="O505" s="16">
        <v>0</v>
      </c>
      <c r="P505" s="16">
        <v>0</v>
      </c>
      <c r="Q505" s="16">
        <v>0</v>
      </c>
      <c r="R505" s="16">
        <v>0</v>
      </c>
      <c r="S505" s="16">
        <v>0</v>
      </c>
      <c r="T505" s="16">
        <v>0</v>
      </c>
      <c r="U505" s="16">
        <v>0</v>
      </c>
      <c r="V505" s="16">
        <v>0</v>
      </c>
      <c r="W505" s="16">
        <v>0</v>
      </c>
      <c r="X505" s="16">
        <v>0</v>
      </c>
      <c r="Y505" s="16">
        <v>0</v>
      </c>
      <c r="Z505" s="16">
        <v>0</v>
      </c>
      <c r="AA505" s="16">
        <v>0</v>
      </c>
      <c r="AB505" s="16">
        <v>0</v>
      </c>
      <c r="AC505" s="16">
        <v>0</v>
      </c>
      <c r="AD505" s="16">
        <v>0</v>
      </c>
      <c r="AE505" s="16">
        <v>0</v>
      </c>
      <c r="AF505" s="16">
        <v>0</v>
      </c>
      <c r="AG505" s="16">
        <v>0</v>
      </c>
      <c r="AH505" s="16">
        <v>0</v>
      </c>
      <c r="AI505" s="16">
        <v>0</v>
      </c>
      <c r="AJ505" s="16">
        <v>0</v>
      </c>
      <c r="AK505" s="16">
        <v>0</v>
      </c>
      <c r="AL505" s="16">
        <v>0</v>
      </c>
      <c r="AM505" s="16">
        <v>0</v>
      </c>
      <c r="AN505" s="16">
        <v>0</v>
      </c>
      <c r="AO505" s="16">
        <v>0</v>
      </c>
    </row>
    <row r="506" spans="1:41" x14ac:dyDescent="0.35">
      <c r="A506" s="6">
        <v>50</v>
      </c>
      <c r="B506" s="6" t="s">
        <v>117</v>
      </c>
      <c r="C506" s="6" t="s">
        <v>118</v>
      </c>
      <c r="D506" s="6">
        <v>3</v>
      </c>
      <c r="E506" s="6" t="s">
        <v>610</v>
      </c>
      <c r="F506" s="6" t="s">
        <v>634</v>
      </c>
      <c r="G506" s="6" t="s">
        <v>621</v>
      </c>
      <c r="H506" s="6">
        <v>0</v>
      </c>
      <c r="I506" s="16">
        <v>0</v>
      </c>
      <c r="J506" s="16">
        <v>0</v>
      </c>
      <c r="K506" s="16">
        <v>0</v>
      </c>
      <c r="L506" s="16">
        <v>0</v>
      </c>
      <c r="M506" s="16">
        <v>0</v>
      </c>
      <c r="N506" s="16">
        <v>0</v>
      </c>
      <c r="O506" s="16">
        <v>0</v>
      </c>
      <c r="P506" s="16">
        <v>0</v>
      </c>
      <c r="Q506" s="16">
        <v>0</v>
      </c>
      <c r="R506" s="16">
        <v>0</v>
      </c>
      <c r="S506" s="16">
        <v>0</v>
      </c>
      <c r="T506" s="16">
        <v>0</v>
      </c>
      <c r="U506" s="16">
        <v>0</v>
      </c>
      <c r="V506" s="16">
        <v>0</v>
      </c>
      <c r="W506" s="16">
        <v>0</v>
      </c>
      <c r="X506" s="16">
        <v>0</v>
      </c>
      <c r="Y506" s="16">
        <v>0</v>
      </c>
      <c r="Z506" s="16">
        <v>0</v>
      </c>
      <c r="AA506" s="16">
        <v>0</v>
      </c>
      <c r="AB506" s="16">
        <v>0</v>
      </c>
      <c r="AC506" s="16">
        <v>0</v>
      </c>
      <c r="AD506" s="16">
        <v>0</v>
      </c>
      <c r="AE506" s="16">
        <v>0</v>
      </c>
      <c r="AF506" s="16">
        <v>0</v>
      </c>
      <c r="AG506" s="16">
        <v>0</v>
      </c>
      <c r="AH506" s="16">
        <v>0</v>
      </c>
      <c r="AI506" s="16">
        <v>0</v>
      </c>
      <c r="AJ506" s="16">
        <v>0</v>
      </c>
      <c r="AK506" s="16">
        <v>0</v>
      </c>
      <c r="AL506" s="16">
        <v>0</v>
      </c>
      <c r="AM506" s="16">
        <v>0</v>
      </c>
      <c r="AN506" s="16">
        <v>0</v>
      </c>
      <c r="AO506" s="16">
        <v>0</v>
      </c>
    </row>
    <row r="507" spans="1:41" x14ac:dyDescent="0.35">
      <c r="A507" s="6">
        <v>50</v>
      </c>
      <c r="B507" s="6" t="s">
        <v>117</v>
      </c>
      <c r="C507" s="6" t="s">
        <v>118</v>
      </c>
      <c r="D507" s="6">
        <v>4</v>
      </c>
      <c r="E507" s="6" t="s">
        <v>613</v>
      </c>
      <c r="F507" s="6" t="s">
        <v>635</v>
      </c>
      <c r="G507" s="6" t="s">
        <v>621</v>
      </c>
      <c r="H507" s="6">
        <v>0</v>
      </c>
      <c r="I507" s="16">
        <v>0.27959590778715676</v>
      </c>
      <c r="J507" s="16">
        <v>0.26561611239779892</v>
      </c>
      <c r="K507" s="16">
        <v>0.25163631700844108</v>
      </c>
      <c r="L507" s="16">
        <v>0.23765652161908324</v>
      </c>
      <c r="M507" s="16">
        <v>0.2236767262297254</v>
      </c>
      <c r="N507" s="16">
        <v>0.20969693084036756</v>
      </c>
      <c r="O507" s="16">
        <v>0.19571713545100972</v>
      </c>
      <c r="P507" s="16">
        <v>0.18173734006165188</v>
      </c>
      <c r="Q507" s="16">
        <v>0.16775754467229406</v>
      </c>
      <c r="R507" s="16">
        <v>0.15377774928293622</v>
      </c>
      <c r="S507" s="16">
        <v>0.13979795389357838</v>
      </c>
      <c r="T507" s="16">
        <v>0.12581815850422054</v>
      </c>
      <c r="U507" s="16">
        <v>0.1118383631148627</v>
      </c>
      <c r="V507" s="16">
        <v>9.7858567725504858E-2</v>
      </c>
      <c r="W507" s="16">
        <v>8.3878772336147017E-2</v>
      </c>
      <c r="X507" s="16">
        <v>6.9898976946789176E-2</v>
      </c>
      <c r="Y507" s="16">
        <v>5.5919181557431336E-2</v>
      </c>
      <c r="Z507" s="16">
        <v>4.1939386168073522E-2</v>
      </c>
      <c r="AA507" s="16">
        <v>2.7959590778715682E-2</v>
      </c>
      <c r="AB507" s="16">
        <v>1.3979795389357841E-2</v>
      </c>
      <c r="AC507" s="16">
        <v>0</v>
      </c>
      <c r="AD507" s="16">
        <v>0</v>
      </c>
      <c r="AE507" s="16">
        <v>0</v>
      </c>
      <c r="AF507" s="16">
        <v>0</v>
      </c>
      <c r="AG507" s="16">
        <v>0</v>
      </c>
      <c r="AH507" s="16">
        <v>0</v>
      </c>
      <c r="AI507" s="16">
        <v>0</v>
      </c>
      <c r="AJ507" s="16">
        <v>0</v>
      </c>
      <c r="AK507" s="16">
        <v>0</v>
      </c>
      <c r="AL507" s="16">
        <v>0</v>
      </c>
      <c r="AM507" s="16">
        <v>0</v>
      </c>
      <c r="AN507" s="16">
        <v>0</v>
      </c>
      <c r="AO507" s="16">
        <v>0</v>
      </c>
    </row>
    <row r="508" spans="1:41" x14ac:dyDescent="0.35">
      <c r="A508" s="6">
        <v>50</v>
      </c>
      <c r="B508" s="6" t="s">
        <v>117</v>
      </c>
      <c r="C508" s="6" t="s">
        <v>118</v>
      </c>
      <c r="D508" s="6">
        <v>5</v>
      </c>
      <c r="E508" s="6" t="s">
        <v>614</v>
      </c>
      <c r="F508" s="6" t="s">
        <v>636</v>
      </c>
      <c r="G508" s="6" t="s">
        <v>608</v>
      </c>
      <c r="H508" s="6">
        <v>0</v>
      </c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</row>
    <row r="509" spans="1:41" x14ac:dyDescent="0.35">
      <c r="A509" s="6">
        <v>50</v>
      </c>
      <c r="B509" s="6" t="s">
        <v>117</v>
      </c>
      <c r="C509" s="6" t="s">
        <v>118</v>
      </c>
      <c r="D509" s="6">
        <v>6</v>
      </c>
      <c r="E509" s="6" t="s">
        <v>615</v>
      </c>
      <c r="F509" s="6" t="s">
        <v>637</v>
      </c>
      <c r="G509" s="6" t="s">
        <v>608</v>
      </c>
      <c r="H509" s="6">
        <v>0</v>
      </c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</row>
    <row r="510" spans="1:41" x14ac:dyDescent="0.35">
      <c r="A510" s="6">
        <v>50</v>
      </c>
      <c r="B510" s="6" t="s">
        <v>117</v>
      </c>
      <c r="C510" s="6" t="s">
        <v>118</v>
      </c>
      <c r="D510" s="6">
        <v>7</v>
      </c>
      <c r="E510" s="6" t="s">
        <v>616</v>
      </c>
      <c r="F510" s="6" t="s">
        <v>637</v>
      </c>
      <c r="G510" s="6" t="s">
        <v>621</v>
      </c>
      <c r="H510" s="6">
        <v>0</v>
      </c>
      <c r="I510" s="16">
        <v>0.27959590778715682</v>
      </c>
      <c r="J510" s="16">
        <v>0.2811907601497875</v>
      </c>
      <c r="K510" s="16">
        <v>0.28195200893592037</v>
      </c>
      <c r="L510" s="16">
        <v>0.26382464743073947</v>
      </c>
      <c r="M510" s="16">
        <v>0.23192659257493947</v>
      </c>
      <c r="N510" s="16">
        <v>0.24032217633139338</v>
      </c>
      <c r="O510" s="16">
        <v>0.24728290291647828</v>
      </c>
      <c r="P510" s="16">
        <v>0.25422673068286689</v>
      </c>
      <c r="Q510" s="16">
        <v>0.26075402914009604</v>
      </c>
      <c r="R510" s="16">
        <v>0.26734675570248151</v>
      </c>
      <c r="S510" s="16">
        <v>0.27430610098961528</v>
      </c>
      <c r="T510" s="16">
        <v>0.28097493188716788</v>
      </c>
      <c r="U510" s="16">
        <v>0.28758542485380312</v>
      </c>
      <c r="V510" s="16">
        <v>0.29355365255361998</v>
      </c>
      <c r="W510" s="16">
        <v>0.29961148756617934</v>
      </c>
      <c r="X510" s="16">
        <v>0.30575976676970029</v>
      </c>
      <c r="Y510" s="16">
        <v>0.31199933016214437</v>
      </c>
      <c r="Z510" s="16">
        <v>0.31833102085553278</v>
      </c>
      <c r="AA510" s="16">
        <v>0.3236556884951941</v>
      </c>
      <c r="AB510" s="16">
        <v>0.32904486205092676</v>
      </c>
      <c r="AC510" s="16">
        <v>0.33449902815004662</v>
      </c>
      <c r="AD510" s="16">
        <v>0.34001867488675386</v>
      </c>
      <c r="AE510" s="16">
        <v>0.3456042918199681</v>
      </c>
      <c r="AF510" s="16">
        <v>0.35013088058111541</v>
      </c>
      <c r="AG510" s="16">
        <v>0.3547004510953557</v>
      </c>
      <c r="AH510" s="16">
        <v>0.35931325775930389</v>
      </c>
      <c r="AI510" s="16">
        <v>0.36396955557180327</v>
      </c>
      <c r="AJ510" s="16">
        <v>0.36866960013322791</v>
      </c>
      <c r="AK510" s="16">
        <v>0.37231258880967194</v>
      </c>
      <c r="AL510" s="16">
        <v>0.37598169782654745</v>
      </c>
      <c r="AM510" s="16">
        <v>0.37967704402369312</v>
      </c>
      <c r="AN510" s="16">
        <v>0.38339874445016747</v>
      </c>
      <c r="AO510" s="16">
        <v>0.38714691636406323</v>
      </c>
    </row>
    <row r="511" spans="1:41" x14ac:dyDescent="0.35">
      <c r="A511" s="6">
        <v>50</v>
      </c>
      <c r="B511" s="6" t="s">
        <v>117</v>
      </c>
      <c r="C511" s="6" t="s">
        <v>118</v>
      </c>
      <c r="D511" s="6">
        <v>8</v>
      </c>
      <c r="E511" s="6" t="s">
        <v>617</v>
      </c>
      <c r="F511" s="6" t="s">
        <v>638</v>
      </c>
      <c r="G511" s="6" t="s">
        <v>608</v>
      </c>
      <c r="H511" s="6">
        <v>0</v>
      </c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</row>
    <row r="512" spans="1:41" x14ac:dyDescent="0.35">
      <c r="A512" s="6">
        <v>50</v>
      </c>
      <c r="B512" s="6" t="s">
        <v>117</v>
      </c>
      <c r="C512" s="6" t="s">
        <v>118</v>
      </c>
      <c r="D512" s="6">
        <v>9</v>
      </c>
      <c r="E512" s="6" t="s">
        <v>618</v>
      </c>
      <c r="F512" s="6" t="s">
        <v>639</v>
      </c>
      <c r="G512" s="6" t="s">
        <v>621</v>
      </c>
      <c r="H512" s="6">
        <v>0</v>
      </c>
      <c r="I512" s="16">
        <v>1</v>
      </c>
      <c r="J512" s="16">
        <v>1</v>
      </c>
      <c r="K512" s="16">
        <v>1</v>
      </c>
      <c r="L512" s="16">
        <v>1</v>
      </c>
      <c r="M512" s="16">
        <v>1</v>
      </c>
      <c r="N512" s="16">
        <v>1</v>
      </c>
      <c r="O512" s="16">
        <v>1</v>
      </c>
      <c r="P512" s="16">
        <v>1</v>
      </c>
      <c r="Q512" s="16">
        <v>1</v>
      </c>
      <c r="R512" s="16">
        <v>1</v>
      </c>
      <c r="S512" s="16">
        <v>1</v>
      </c>
      <c r="T512" s="16">
        <v>1</v>
      </c>
      <c r="U512" s="16">
        <v>1</v>
      </c>
      <c r="V512" s="16">
        <v>1</v>
      </c>
      <c r="W512" s="16">
        <v>1</v>
      </c>
      <c r="X512" s="16">
        <v>1</v>
      </c>
      <c r="Y512" s="16">
        <v>1</v>
      </c>
      <c r="Z512" s="16">
        <v>1</v>
      </c>
      <c r="AA512" s="16">
        <v>1</v>
      </c>
      <c r="AB512" s="16">
        <v>1</v>
      </c>
      <c r="AC512" s="16">
        <v>1</v>
      </c>
      <c r="AD512" s="16">
        <v>1</v>
      </c>
      <c r="AE512" s="16">
        <v>1</v>
      </c>
      <c r="AF512" s="16">
        <v>1</v>
      </c>
      <c r="AG512" s="16">
        <v>1</v>
      </c>
      <c r="AH512" s="16">
        <v>1</v>
      </c>
      <c r="AI512" s="16">
        <v>1</v>
      </c>
      <c r="AJ512" s="16">
        <v>1</v>
      </c>
      <c r="AK512" s="16">
        <v>1</v>
      </c>
      <c r="AL512" s="16">
        <v>1</v>
      </c>
      <c r="AM512" s="16">
        <v>1</v>
      </c>
      <c r="AN512" s="16">
        <v>1</v>
      </c>
      <c r="AO512" s="16">
        <v>1</v>
      </c>
    </row>
    <row r="513" spans="1:41" x14ac:dyDescent="0.35">
      <c r="A513" s="6">
        <v>50</v>
      </c>
      <c r="B513" s="6" t="s">
        <v>117</v>
      </c>
      <c r="C513" s="6" t="s">
        <v>118</v>
      </c>
      <c r="D513" s="6">
        <v>10</v>
      </c>
      <c r="E513" s="6" t="s">
        <v>619</v>
      </c>
      <c r="F513" s="6" t="s">
        <v>639</v>
      </c>
      <c r="G513" s="6" t="s">
        <v>621</v>
      </c>
      <c r="H513" s="6">
        <v>0</v>
      </c>
      <c r="I513" s="16">
        <v>1</v>
      </c>
      <c r="J513" s="16">
        <v>1</v>
      </c>
      <c r="K513" s="16">
        <v>1</v>
      </c>
      <c r="L513" s="16">
        <v>1</v>
      </c>
      <c r="M513" s="16">
        <v>1</v>
      </c>
      <c r="N513" s="16">
        <v>1</v>
      </c>
      <c r="O513" s="16">
        <v>1</v>
      </c>
      <c r="P513" s="16">
        <v>1</v>
      </c>
      <c r="Q513" s="16">
        <v>1</v>
      </c>
      <c r="R513" s="16">
        <v>1</v>
      </c>
      <c r="S513" s="16">
        <v>1</v>
      </c>
      <c r="T513" s="16">
        <v>1</v>
      </c>
      <c r="U513" s="16">
        <v>1</v>
      </c>
      <c r="V513" s="16">
        <v>1</v>
      </c>
      <c r="W513" s="16">
        <v>1</v>
      </c>
      <c r="X513" s="16">
        <v>1</v>
      </c>
      <c r="Y513" s="16">
        <v>1</v>
      </c>
      <c r="Z513" s="16">
        <v>1</v>
      </c>
      <c r="AA513" s="16">
        <v>1</v>
      </c>
      <c r="AB513" s="16">
        <v>1</v>
      </c>
      <c r="AC513" s="16">
        <v>1</v>
      </c>
      <c r="AD513" s="16">
        <v>1</v>
      </c>
      <c r="AE513" s="16">
        <v>1</v>
      </c>
      <c r="AF513" s="16">
        <v>1</v>
      </c>
      <c r="AG513" s="16">
        <v>1</v>
      </c>
      <c r="AH513" s="16">
        <v>1</v>
      </c>
      <c r="AI513" s="16">
        <v>1</v>
      </c>
      <c r="AJ513" s="16">
        <v>1</v>
      </c>
      <c r="AK513" s="16">
        <v>1</v>
      </c>
      <c r="AL513" s="16">
        <v>1</v>
      </c>
      <c r="AM513" s="16">
        <v>1</v>
      </c>
      <c r="AN513" s="16">
        <v>1</v>
      </c>
      <c r="AO513" s="16">
        <v>1</v>
      </c>
    </row>
    <row r="514" spans="1:41" x14ac:dyDescent="0.35">
      <c r="A514" s="7">
        <v>51</v>
      </c>
      <c r="B514" s="7" t="s">
        <v>119</v>
      </c>
      <c r="C514" s="7" t="s">
        <v>120</v>
      </c>
      <c r="D514" s="7">
        <v>1</v>
      </c>
      <c r="E514" s="7" t="s">
        <v>607</v>
      </c>
      <c r="F514" s="7" t="s">
        <v>640</v>
      </c>
      <c r="G514" s="7" t="s">
        <v>621</v>
      </c>
      <c r="H514" s="7">
        <v>0</v>
      </c>
      <c r="I514" s="16">
        <v>900</v>
      </c>
      <c r="J514" s="16">
        <v>900</v>
      </c>
      <c r="K514" s="16">
        <v>900</v>
      </c>
      <c r="L514" s="16">
        <v>900</v>
      </c>
      <c r="M514" s="16">
        <v>900</v>
      </c>
      <c r="N514" s="16">
        <v>900</v>
      </c>
      <c r="O514" s="16">
        <v>900</v>
      </c>
      <c r="P514" s="16">
        <v>900</v>
      </c>
      <c r="Q514" s="16">
        <v>900</v>
      </c>
      <c r="R514" s="16">
        <v>900</v>
      </c>
      <c r="S514" s="16">
        <v>900</v>
      </c>
      <c r="T514" s="16">
        <v>900</v>
      </c>
      <c r="U514" s="16">
        <v>900</v>
      </c>
      <c r="V514" s="16">
        <v>900</v>
      </c>
      <c r="W514" s="16">
        <v>900</v>
      </c>
      <c r="X514" s="16">
        <v>900</v>
      </c>
      <c r="Y514" s="16">
        <v>900</v>
      </c>
      <c r="Z514" s="16">
        <v>900</v>
      </c>
      <c r="AA514" s="16">
        <v>900</v>
      </c>
      <c r="AB514" s="16">
        <v>900</v>
      </c>
      <c r="AC514" s="16">
        <v>900</v>
      </c>
      <c r="AD514" s="16">
        <v>900</v>
      </c>
      <c r="AE514" s="16">
        <v>900</v>
      </c>
      <c r="AF514" s="16">
        <v>900</v>
      </c>
      <c r="AG514" s="16">
        <v>900</v>
      </c>
      <c r="AH514" s="16">
        <v>900</v>
      </c>
      <c r="AI514" s="16">
        <v>900</v>
      </c>
      <c r="AJ514" s="16">
        <v>900</v>
      </c>
      <c r="AK514" s="16">
        <v>900</v>
      </c>
      <c r="AL514" s="16">
        <v>900</v>
      </c>
      <c r="AM514" s="16">
        <v>900</v>
      </c>
      <c r="AN514" s="16">
        <v>900</v>
      </c>
      <c r="AO514" s="16">
        <v>900</v>
      </c>
    </row>
    <row r="515" spans="1:41" x14ac:dyDescent="0.35">
      <c r="A515" s="7">
        <v>51</v>
      </c>
      <c r="B515" s="7" t="s">
        <v>119</v>
      </c>
      <c r="C515" s="7" t="s">
        <v>120</v>
      </c>
      <c r="D515" s="7">
        <v>2</v>
      </c>
      <c r="E515" s="7" t="s">
        <v>609</v>
      </c>
      <c r="F515" s="7" t="s">
        <v>640</v>
      </c>
      <c r="G515" s="7" t="s">
        <v>621</v>
      </c>
      <c r="H515" s="7">
        <v>0</v>
      </c>
      <c r="I515" s="16">
        <v>0</v>
      </c>
      <c r="J515" s="16">
        <v>0</v>
      </c>
      <c r="K515" s="16">
        <v>0</v>
      </c>
      <c r="L515" s="16">
        <v>0</v>
      </c>
      <c r="M515" s="16">
        <v>0</v>
      </c>
      <c r="N515" s="16">
        <v>0</v>
      </c>
      <c r="O515" s="16">
        <v>0</v>
      </c>
      <c r="P515" s="16">
        <v>0</v>
      </c>
      <c r="Q515" s="16">
        <v>0</v>
      </c>
      <c r="R515" s="16">
        <v>0</v>
      </c>
      <c r="S515" s="16">
        <v>0</v>
      </c>
      <c r="T515" s="16">
        <v>0</v>
      </c>
      <c r="U515" s="16">
        <v>0</v>
      </c>
      <c r="V515" s="16">
        <v>0</v>
      </c>
      <c r="W515" s="16">
        <v>0</v>
      </c>
      <c r="X515" s="16">
        <v>0</v>
      </c>
      <c r="Y515" s="16">
        <v>0</v>
      </c>
      <c r="Z515" s="16">
        <v>0</v>
      </c>
      <c r="AA515" s="16">
        <v>0</v>
      </c>
      <c r="AB515" s="16">
        <v>0</v>
      </c>
      <c r="AC515" s="16">
        <v>0</v>
      </c>
      <c r="AD515" s="16">
        <v>0</v>
      </c>
      <c r="AE515" s="16">
        <v>0</v>
      </c>
      <c r="AF515" s="16">
        <v>0</v>
      </c>
      <c r="AG515" s="16">
        <v>0</v>
      </c>
      <c r="AH515" s="16">
        <v>0</v>
      </c>
      <c r="AI515" s="16">
        <v>0</v>
      </c>
      <c r="AJ515" s="16">
        <v>0</v>
      </c>
      <c r="AK515" s="16">
        <v>0</v>
      </c>
      <c r="AL515" s="16">
        <v>0</v>
      </c>
      <c r="AM515" s="16">
        <v>0</v>
      </c>
      <c r="AN515" s="16">
        <v>0</v>
      </c>
      <c r="AO515" s="16">
        <v>0</v>
      </c>
    </row>
    <row r="516" spans="1:41" x14ac:dyDescent="0.35">
      <c r="A516" s="7">
        <v>51</v>
      </c>
      <c r="B516" s="7" t="s">
        <v>119</v>
      </c>
      <c r="C516" s="7" t="s">
        <v>120</v>
      </c>
      <c r="D516" s="7">
        <v>3</v>
      </c>
      <c r="E516" s="7" t="s">
        <v>610</v>
      </c>
      <c r="F516" s="7" t="s">
        <v>641</v>
      </c>
      <c r="G516" s="7" t="s">
        <v>621</v>
      </c>
      <c r="H516" s="7">
        <v>0</v>
      </c>
      <c r="I516" s="16">
        <v>50.646124417999999</v>
      </c>
      <c r="J516" s="16">
        <v>52.02750882600003</v>
      </c>
      <c r="K516" s="16">
        <v>53.408893234000061</v>
      </c>
      <c r="L516" s="16">
        <v>54.790277642000092</v>
      </c>
      <c r="M516" s="16">
        <v>56.171662050000123</v>
      </c>
      <c r="N516" s="16">
        <v>57.553046458000154</v>
      </c>
      <c r="O516" s="16">
        <v>58.934430866000184</v>
      </c>
      <c r="P516" s="16">
        <v>60.315815274000215</v>
      </c>
      <c r="Q516" s="16">
        <v>61.697199681999791</v>
      </c>
      <c r="R516" s="16">
        <v>63.07858409</v>
      </c>
      <c r="S516" s="16">
        <v>64.459968497999853</v>
      </c>
      <c r="T516" s="16">
        <v>65.841352905999884</v>
      </c>
      <c r="U516" s="16">
        <v>67.222737313999914</v>
      </c>
      <c r="V516" s="16">
        <v>68.604121721999945</v>
      </c>
      <c r="W516" s="16">
        <v>69.985506129999976</v>
      </c>
      <c r="X516" s="16">
        <v>71.366890538000007</v>
      </c>
      <c r="Y516" s="16">
        <v>72.748274946000038</v>
      </c>
      <c r="Z516" s="16">
        <v>74.129659354000069</v>
      </c>
      <c r="AA516" s="16">
        <v>75.511043762000099</v>
      </c>
      <c r="AB516" s="16">
        <v>76.892428170000002</v>
      </c>
      <c r="AC516" s="16">
        <v>78.273812578000161</v>
      </c>
      <c r="AD516" s="16">
        <v>79.655196986000192</v>
      </c>
      <c r="AE516" s="16">
        <v>81.036581394000223</v>
      </c>
      <c r="AF516" s="16">
        <v>82.417965801999799</v>
      </c>
      <c r="AG516" s="16">
        <v>83.79935020999983</v>
      </c>
      <c r="AH516" s="16">
        <v>85.18073461799986</v>
      </c>
      <c r="AI516" s="16">
        <v>86.562119025999891</v>
      </c>
      <c r="AJ516" s="16">
        <v>87.943503433999922</v>
      </c>
      <c r="AK516" s="16">
        <v>89.324887841999953</v>
      </c>
      <c r="AL516" s="16">
        <v>90.706272249999984</v>
      </c>
      <c r="AM516" s="16">
        <v>92.087656658000014</v>
      </c>
      <c r="AN516" s="16">
        <v>93.469041066000045</v>
      </c>
      <c r="AO516" s="16">
        <v>94.850425474000076</v>
      </c>
    </row>
    <row r="517" spans="1:41" x14ac:dyDescent="0.35">
      <c r="A517" s="7">
        <v>51</v>
      </c>
      <c r="B517" s="7" t="s">
        <v>119</v>
      </c>
      <c r="C517" s="7" t="s">
        <v>120</v>
      </c>
      <c r="D517" s="7">
        <v>4</v>
      </c>
      <c r="E517" s="7" t="s">
        <v>613</v>
      </c>
      <c r="F517" s="7" t="s">
        <v>642</v>
      </c>
      <c r="G517" s="7" t="s">
        <v>621</v>
      </c>
      <c r="H517" s="7">
        <v>0</v>
      </c>
      <c r="I517" s="16">
        <v>0.12499999999999997</v>
      </c>
      <c r="J517" s="16">
        <v>0.11874999999999998</v>
      </c>
      <c r="K517" s="16">
        <v>0.11249999999999998</v>
      </c>
      <c r="L517" s="16">
        <v>0.10624999999999998</v>
      </c>
      <c r="M517" s="16">
        <v>9.9999999999999978E-2</v>
      </c>
      <c r="N517" s="16">
        <v>9.3749999999999972E-2</v>
      </c>
      <c r="O517" s="16">
        <v>8.7499999999999981E-2</v>
      </c>
      <c r="P517" s="16">
        <v>8.1249999999999989E-2</v>
      </c>
      <c r="Q517" s="16">
        <v>7.4999999999999983E-2</v>
      </c>
      <c r="R517" s="16">
        <v>6.8749999999999978E-2</v>
      </c>
      <c r="S517" s="16">
        <v>6.2499999999999986E-2</v>
      </c>
      <c r="T517" s="16">
        <v>5.6249999999999981E-2</v>
      </c>
      <c r="U517" s="16">
        <v>4.9999999999999989E-2</v>
      </c>
      <c r="V517" s="16">
        <v>4.3749999999999983E-2</v>
      </c>
      <c r="W517" s="16">
        <v>3.7499999999999992E-2</v>
      </c>
      <c r="X517" s="16">
        <v>3.1249999999999986E-2</v>
      </c>
      <c r="Y517" s="16">
        <v>2.4999999999999981E-2</v>
      </c>
      <c r="Z517" s="16">
        <v>1.8749999999999989E-2</v>
      </c>
      <c r="AA517" s="16">
        <v>1.2499999999999983E-2</v>
      </c>
      <c r="AB517" s="16">
        <v>6.2499999999999917E-3</v>
      </c>
      <c r="AC517" s="16">
        <v>0</v>
      </c>
      <c r="AD517" s="16">
        <v>0</v>
      </c>
      <c r="AE517" s="16">
        <v>0</v>
      </c>
      <c r="AF517" s="16">
        <v>0</v>
      </c>
      <c r="AG517" s="16">
        <v>0</v>
      </c>
      <c r="AH517" s="16">
        <v>0</v>
      </c>
      <c r="AI517" s="16">
        <v>0</v>
      </c>
      <c r="AJ517" s="16">
        <v>0</v>
      </c>
      <c r="AK517" s="16">
        <v>0</v>
      </c>
      <c r="AL517" s="16">
        <v>0</v>
      </c>
      <c r="AM517" s="16">
        <v>0</v>
      </c>
      <c r="AN517" s="16">
        <v>0</v>
      </c>
      <c r="AO517" s="16">
        <v>0</v>
      </c>
    </row>
    <row r="518" spans="1:41" x14ac:dyDescent="0.35">
      <c r="A518" s="7">
        <v>51</v>
      </c>
      <c r="B518" s="7" t="s">
        <v>119</v>
      </c>
      <c r="C518" s="7" t="s">
        <v>120</v>
      </c>
      <c r="D518" s="7">
        <v>5</v>
      </c>
      <c r="E518" s="7" t="s">
        <v>614</v>
      </c>
      <c r="F518" s="7" t="s">
        <v>636</v>
      </c>
      <c r="G518" s="7" t="s">
        <v>608</v>
      </c>
      <c r="H518" s="7">
        <v>0</v>
      </c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</row>
    <row r="519" spans="1:41" x14ac:dyDescent="0.35">
      <c r="A519" s="7">
        <v>51</v>
      </c>
      <c r="B519" s="7" t="s">
        <v>119</v>
      </c>
      <c r="C519" s="7" t="s">
        <v>120</v>
      </c>
      <c r="D519" s="7">
        <v>6</v>
      </c>
      <c r="E519" s="7" t="s">
        <v>615</v>
      </c>
      <c r="F519" s="7" t="s">
        <v>643</v>
      </c>
      <c r="G519" s="7" t="s">
        <v>608</v>
      </c>
      <c r="H519" s="7">
        <v>0</v>
      </c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</row>
    <row r="520" spans="1:41" x14ac:dyDescent="0.35">
      <c r="A520" s="7">
        <v>51</v>
      </c>
      <c r="B520" s="7" t="s">
        <v>119</v>
      </c>
      <c r="C520" s="7" t="s">
        <v>120</v>
      </c>
      <c r="D520" s="7">
        <v>7</v>
      </c>
      <c r="E520" s="7" t="s">
        <v>616</v>
      </c>
      <c r="F520" s="7" t="s">
        <v>643</v>
      </c>
      <c r="G520" s="7" t="s">
        <v>621</v>
      </c>
      <c r="H520" s="7">
        <v>0</v>
      </c>
      <c r="I520" s="16">
        <v>0.125</v>
      </c>
      <c r="J520" s="16">
        <v>0.1305</v>
      </c>
      <c r="K520" s="16">
        <v>0.12139999999999999</v>
      </c>
      <c r="L520" s="16">
        <v>0.13339999999999999</v>
      </c>
      <c r="M520" s="16">
        <v>0.14219999999999999</v>
      </c>
      <c r="N520" s="16">
        <v>0.14729999999999999</v>
      </c>
      <c r="O520" s="16">
        <v>0.15160000000000001</v>
      </c>
      <c r="P520" s="16">
        <v>0.15579999999999999</v>
      </c>
      <c r="Q520" s="16">
        <v>0.1598</v>
      </c>
      <c r="R520" s="16">
        <v>0.16389999999999999</v>
      </c>
      <c r="S520" s="16">
        <v>0.16819999999999999</v>
      </c>
      <c r="T520" s="16">
        <v>0.17230000000000001</v>
      </c>
      <c r="U520" s="16">
        <v>0.17630000000000001</v>
      </c>
      <c r="V520" s="16">
        <v>0.18</v>
      </c>
      <c r="W520" s="16">
        <v>0.1837</v>
      </c>
      <c r="X520" s="16">
        <v>0.18740000000000001</v>
      </c>
      <c r="Y520" s="16">
        <v>0.1913</v>
      </c>
      <c r="Z520" s="16">
        <v>0.19520000000000001</v>
      </c>
      <c r="AA520" s="16">
        <v>0.19839999999999999</v>
      </c>
      <c r="AB520" s="16">
        <v>0.20169999999999999</v>
      </c>
      <c r="AC520" s="16">
        <v>0.2051</v>
      </c>
      <c r="AD520" s="16">
        <v>0.2084</v>
      </c>
      <c r="AE520" s="16">
        <v>0.21190000000000001</v>
      </c>
      <c r="AF520" s="16">
        <v>0.2147</v>
      </c>
      <c r="AG520" s="16">
        <v>0.2175</v>
      </c>
      <c r="AH520" s="16">
        <v>0.2203</v>
      </c>
      <c r="AI520" s="16">
        <v>0.22309999999999999</v>
      </c>
      <c r="AJ520" s="16">
        <v>0.22600000000000001</v>
      </c>
      <c r="AK520" s="16">
        <v>0.2283</v>
      </c>
      <c r="AL520" s="16">
        <v>0.23050000000000001</v>
      </c>
      <c r="AM520" s="16">
        <v>0.23280000000000001</v>
      </c>
      <c r="AN520" s="16">
        <v>0.2351</v>
      </c>
      <c r="AO520" s="16">
        <v>0.2374</v>
      </c>
    </row>
    <row r="521" spans="1:41" x14ac:dyDescent="0.35">
      <c r="A521" s="7">
        <v>51</v>
      </c>
      <c r="B521" s="7" t="s">
        <v>119</v>
      </c>
      <c r="C521" s="7" t="s">
        <v>120</v>
      </c>
      <c r="D521" s="7">
        <v>8</v>
      </c>
      <c r="E521" s="7" t="s">
        <v>617</v>
      </c>
      <c r="F521" s="7" t="s">
        <v>638</v>
      </c>
      <c r="G521" s="7" t="s">
        <v>608</v>
      </c>
      <c r="H521" s="7">
        <v>0</v>
      </c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</row>
    <row r="522" spans="1:41" x14ac:dyDescent="0.35">
      <c r="A522" s="7">
        <v>51</v>
      </c>
      <c r="B522" s="7" t="s">
        <v>119</v>
      </c>
      <c r="C522" s="7" t="s">
        <v>120</v>
      </c>
      <c r="D522" s="7">
        <v>9</v>
      </c>
      <c r="E522" s="7" t="s">
        <v>618</v>
      </c>
      <c r="F522" s="7" t="s">
        <v>639</v>
      </c>
      <c r="G522" s="7" t="s">
        <v>621</v>
      </c>
      <c r="H522" s="7">
        <v>0</v>
      </c>
      <c r="I522" s="16">
        <v>1</v>
      </c>
      <c r="J522" s="16">
        <v>1</v>
      </c>
      <c r="K522" s="16">
        <v>1</v>
      </c>
      <c r="L522" s="16">
        <v>1</v>
      </c>
      <c r="M522" s="16">
        <v>1</v>
      </c>
      <c r="N522" s="16">
        <v>1</v>
      </c>
      <c r="O522" s="16">
        <v>1</v>
      </c>
      <c r="P522" s="16">
        <v>1</v>
      </c>
      <c r="Q522" s="16">
        <v>1</v>
      </c>
      <c r="R522" s="16">
        <v>1</v>
      </c>
      <c r="S522" s="16">
        <v>1</v>
      </c>
      <c r="T522" s="16">
        <v>1</v>
      </c>
      <c r="U522" s="16">
        <v>1</v>
      </c>
      <c r="V522" s="16">
        <v>1</v>
      </c>
      <c r="W522" s="16">
        <v>1</v>
      </c>
      <c r="X522" s="16">
        <v>1</v>
      </c>
      <c r="Y522" s="16">
        <v>1</v>
      </c>
      <c r="Z522" s="16">
        <v>1</v>
      </c>
      <c r="AA522" s="16">
        <v>1</v>
      </c>
      <c r="AB522" s="16">
        <v>1</v>
      </c>
      <c r="AC522" s="16">
        <v>1</v>
      </c>
      <c r="AD522" s="16">
        <v>1</v>
      </c>
      <c r="AE522" s="16">
        <v>1</v>
      </c>
      <c r="AF522" s="16">
        <v>1</v>
      </c>
      <c r="AG522" s="16">
        <v>1</v>
      </c>
      <c r="AH522" s="16">
        <v>1</v>
      </c>
      <c r="AI522" s="16">
        <v>1</v>
      </c>
      <c r="AJ522" s="16">
        <v>1</v>
      </c>
      <c r="AK522" s="16">
        <v>1</v>
      </c>
      <c r="AL522" s="16">
        <v>1</v>
      </c>
      <c r="AM522" s="16">
        <v>1</v>
      </c>
      <c r="AN522" s="16">
        <v>1</v>
      </c>
      <c r="AO522" s="16">
        <v>1</v>
      </c>
    </row>
    <row r="523" spans="1:41" x14ac:dyDescent="0.35">
      <c r="A523" s="7">
        <v>51</v>
      </c>
      <c r="B523" s="7" t="s">
        <v>119</v>
      </c>
      <c r="C523" s="7" t="s">
        <v>120</v>
      </c>
      <c r="D523" s="7">
        <v>10</v>
      </c>
      <c r="E523" s="7" t="s">
        <v>619</v>
      </c>
      <c r="F523" s="7" t="s">
        <v>639</v>
      </c>
      <c r="G523" s="7" t="s">
        <v>621</v>
      </c>
      <c r="H523" s="7">
        <v>0</v>
      </c>
      <c r="I523" s="16">
        <v>1</v>
      </c>
      <c r="J523" s="16">
        <v>1</v>
      </c>
      <c r="K523" s="16">
        <v>1</v>
      </c>
      <c r="L523" s="16">
        <v>1</v>
      </c>
      <c r="M523" s="16">
        <v>1</v>
      </c>
      <c r="N523" s="16">
        <v>1</v>
      </c>
      <c r="O523" s="16">
        <v>1</v>
      </c>
      <c r="P523" s="16">
        <v>1</v>
      </c>
      <c r="Q523" s="16">
        <v>1</v>
      </c>
      <c r="R523" s="16">
        <v>1</v>
      </c>
      <c r="S523" s="16">
        <v>1</v>
      </c>
      <c r="T523" s="16">
        <v>1</v>
      </c>
      <c r="U523" s="16">
        <v>1</v>
      </c>
      <c r="V523" s="16">
        <v>1</v>
      </c>
      <c r="W523" s="16">
        <v>1</v>
      </c>
      <c r="X523" s="16">
        <v>1</v>
      </c>
      <c r="Y523" s="16">
        <v>1</v>
      </c>
      <c r="Z523" s="16">
        <v>1</v>
      </c>
      <c r="AA523" s="16">
        <v>1</v>
      </c>
      <c r="AB523" s="16">
        <v>1</v>
      </c>
      <c r="AC523" s="16">
        <v>1</v>
      </c>
      <c r="AD523" s="16">
        <v>1</v>
      </c>
      <c r="AE523" s="16">
        <v>1</v>
      </c>
      <c r="AF523" s="16">
        <v>1</v>
      </c>
      <c r="AG523" s="16">
        <v>1</v>
      </c>
      <c r="AH523" s="16">
        <v>1</v>
      </c>
      <c r="AI523" s="16">
        <v>1</v>
      </c>
      <c r="AJ523" s="16">
        <v>1</v>
      </c>
      <c r="AK523" s="16">
        <v>1</v>
      </c>
      <c r="AL523" s="16">
        <v>1</v>
      </c>
      <c r="AM523" s="16">
        <v>1</v>
      </c>
      <c r="AN523" s="16">
        <v>1</v>
      </c>
      <c r="AO523" s="16">
        <v>1</v>
      </c>
    </row>
    <row r="524" spans="1:41" x14ac:dyDescent="0.35">
      <c r="A524" s="7">
        <v>52</v>
      </c>
      <c r="B524" s="7" t="s">
        <v>122</v>
      </c>
      <c r="C524" s="7" t="s">
        <v>123</v>
      </c>
      <c r="D524" s="7">
        <v>1</v>
      </c>
      <c r="E524" s="7" t="s">
        <v>607</v>
      </c>
      <c r="F524" s="7" t="s">
        <v>640</v>
      </c>
      <c r="G524" s="7" t="s">
        <v>621</v>
      </c>
      <c r="H524" s="7">
        <v>0</v>
      </c>
      <c r="I524" s="16">
        <v>900</v>
      </c>
      <c r="J524" s="16">
        <v>900</v>
      </c>
      <c r="K524" s="16">
        <v>900</v>
      </c>
      <c r="L524" s="16">
        <v>900</v>
      </c>
      <c r="M524" s="16">
        <v>900</v>
      </c>
      <c r="N524" s="16">
        <v>900</v>
      </c>
      <c r="O524" s="16">
        <v>900</v>
      </c>
      <c r="P524" s="16">
        <v>900</v>
      </c>
      <c r="Q524" s="16">
        <v>900</v>
      </c>
      <c r="R524" s="16">
        <v>900</v>
      </c>
      <c r="S524" s="16">
        <v>900</v>
      </c>
      <c r="T524" s="16">
        <v>900</v>
      </c>
      <c r="U524" s="16">
        <v>900</v>
      </c>
      <c r="V524" s="16">
        <v>900</v>
      </c>
      <c r="W524" s="16">
        <v>900</v>
      </c>
      <c r="X524" s="16">
        <v>900</v>
      </c>
      <c r="Y524" s="16">
        <v>900</v>
      </c>
      <c r="Z524" s="16">
        <v>900</v>
      </c>
      <c r="AA524" s="16">
        <v>900</v>
      </c>
      <c r="AB524" s="16">
        <v>900</v>
      </c>
      <c r="AC524" s="16">
        <v>900</v>
      </c>
      <c r="AD524" s="16">
        <v>900</v>
      </c>
      <c r="AE524" s="16">
        <v>900</v>
      </c>
      <c r="AF524" s="16">
        <v>900</v>
      </c>
      <c r="AG524" s="16">
        <v>900</v>
      </c>
      <c r="AH524" s="16">
        <v>900</v>
      </c>
      <c r="AI524" s="16">
        <v>900</v>
      </c>
      <c r="AJ524" s="16">
        <v>900</v>
      </c>
      <c r="AK524" s="16">
        <v>900</v>
      </c>
      <c r="AL524" s="16">
        <v>900</v>
      </c>
      <c r="AM524" s="16">
        <v>900</v>
      </c>
      <c r="AN524" s="16">
        <v>900</v>
      </c>
      <c r="AO524" s="16">
        <v>900</v>
      </c>
    </row>
    <row r="525" spans="1:41" x14ac:dyDescent="0.35">
      <c r="A525" s="7">
        <v>52</v>
      </c>
      <c r="B525" s="7" t="s">
        <v>122</v>
      </c>
      <c r="C525" s="7" t="s">
        <v>123</v>
      </c>
      <c r="D525" s="7">
        <v>2</v>
      </c>
      <c r="E525" s="7" t="s">
        <v>609</v>
      </c>
      <c r="F525" s="7" t="s">
        <v>640</v>
      </c>
      <c r="G525" s="7" t="s">
        <v>621</v>
      </c>
      <c r="H525" s="7">
        <v>0</v>
      </c>
      <c r="I525" s="16">
        <v>0</v>
      </c>
      <c r="J525" s="16">
        <v>0</v>
      </c>
      <c r="K525" s="16">
        <v>0</v>
      </c>
      <c r="L525" s="16">
        <v>0</v>
      </c>
      <c r="M525" s="16">
        <v>0</v>
      </c>
      <c r="N525" s="16">
        <v>0</v>
      </c>
      <c r="O525" s="16">
        <v>0</v>
      </c>
      <c r="P525" s="16">
        <v>0</v>
      </c>
      <c r="Q525" s="16">
        <v>0</v>
      </c>
      <c r="R525" s="16">
        <v>0</v>
      </c>
      <c r="S525" s="16">
        <v>0</v>
      </c>
      <c r="T525" s="16">
        <v>0</v>
      </c>
      <c r="U525" s="16">
        <v>0</v>
      </c>
      <c r="V525" s="16">
        <v>0</v>
      </c>
      <c r="W525" s="16">
        <v>0</v>
      </c>
      <c r="X525" s="16">
        <v>0</v>
      </c>
      <c r="Y525" s="16">
        <v>0</v>
      </c>
      <c r="Z525" s="16">
        <v>0</v>
      </c>
      <c r="AA525" s="16">
        <v>0</v>
      </c>
      <c r="AB525" s="16">
        <v>0</v>
      </c>
      <c r="AC525" s="16">
        <v>0</v>
      </c>
      <c r="AD525" s="16">
        <v>0</v>
      </c>
      <c r="AE525" s="16">
        <v>0</v>
      </c>
      <c r="AF525" s="16">
        <v>0</v>
      </c>
      <c r="AG525" s="16">
        <v>0</v>
      </c>
      <c r="AH525" s="16">
        <v>0</v>
      </c>
      <c r="AI525" s="16">
        <v>0</v>
      </c>
      <c r="AJ525" s="16">
        <v>0</v>
      </c>
      <c r="AK525" s="16">
        <v>0</v>
      </c>
      <c r="AL525" s="16">
        <v>0</v>
      </c>
      <c r="AM525" s="16">
        <v>0</v>
      </c>
      <c r="AN525" s="16">
        <v>0</v>
      </c>
      <c r="AO525" s="16">
        <v>0</v>
      </c>
    </row>
    <row r="526" spans="1:41" x14ac:dyDescent="0.35">
      <c r="A526" s="7">
        <v>52</v>
      </c>
      <c r="B526" s="7" t="s">
        <v>122</v>
      </c>
      <c r="C526" s="7" t="s">
        <v>123</v>
      </c>
      <c r="D526" s="7">
        <v>3</v>
      </c>
      <c r="E526" s="7" t="s">
        <v>610</v>
      </c>
      <c r="F526" s="7" t="s">
        <v>641</v>
      </c>
      <c r="G526" s="7" t="s">
        <v>621</v>
      </c>
      <c r="H526" s="7">
        <v>0</v>
      </c>
      <c r="I526" s="16">
        <v>50.646124417999999</v>
      </c>
      <c r="J526" s="16">
        <v>52.02750882600003</v>
      </c>
      <c r="K526" s="16">
        <v>53.408893234000061</v>
      </c>
      <c r="L526" s="16">
        <v>54.790277642000092</v>
      </c>
      <c r="M526" s="16">
        <v>56.171662050000123</v>
      </c>
      <c r="N526" s="16">
        <v>57.553046458000154</v>
      </c>
      <c r="O526" s="16">
        <v>58.934430866000184</v>
      </c>
      <c r="P526" s="16">
        <v>60.315815274000215</v>
      </c>
      <c r="Q526" s="16">
        <v>61.697199681999791</v>
      </c>
      <c r="R526" s="16">
        <v>63.07858409</v>
      </c>
      <c r="S526" s="16">
        <v>64.459968497999853</v>
      </c>
      <c r="T526" s="16">
        <v>65.841352905999884</v>
      </c>
      <c r="U526" s="16">
        <v>67.222737313999914</v>
      </c>
      <c r="V526" s="16">
        <v>68.604121721999945</v>
      </c>
      <c r="W526" s="16">
        <v>69.985506129999976</v>
      </c>
      <c r="X526" s="16">
        <v>71.366890538000007</v>
      </c>
      <c r="Y526" s="16">
        <v>72.748274946000038</v>
      </c>
      <c r="Z526" s="16">
        <v>74.129659354000069</v>
      </c>
      <c r="AA526" s="16">
        <v>75.511043762000099</v>
      </c>
      <c r="AB526" s="16">
        <v>76.892428170000002</v>
      </c>
      <c r="AC526" s="16">
        <v>78.273812578000161</v>
      </c>
      <c r="AD526" s="16">
        <v>79.655196986000192</v>
      </c>
      <c r="AE526" s="16">
        <v>81.036581394000223</v>
      </c>
      <c r="AF526" s="16">
        <v>82.417965801999799</v>
      </c>
      <c r="AG526" s="16">
        <v>83.79935020999983</v>
      </c>
      <c r="AH526" s="16">
        <v>85.18073461799986</v>
      </c>
      <c r="AI526" s="16">
        <v>86.562119025999891</v>
      </c>
      <c r="AJ526" s="16">
        <v>87.943503433999922</v>
      </c>
      <c r="AK526" s="16">
        <v>89.324887841999953</v>
      </c>
      <c r="AL526" s="16">
        <v>90.706272249999984</v>
      </c>
      <c r="AM526" s="16">
        <v>92.087656658000014</v>
      </c>
      <c r="AN526" s="16">
        <v>93.469041066000045</v>
      </c>
      <c r="AO526" s="16">
        <v>94.850425474000076</v>
      </c>
    </row>
    <row r="527" spans="1:41" x14ac:dyDescent="0.35">
      <c r="A527" s="7">
        <v>52</v>
      </c>
      <c r="B527" s="7" t="s">
        <v>122</v>
      </c>
      <c r="C527" s="7" t="s">
        <v>123</v>
      </c>
      <c r="D527" s="7">
        <v>4</v>
      </c>
      <c r="E527" s="7" t="s">
        <v>613</v>
      </c>
      <c r="F527" s="7" t="s">
        <v>642</v>
      </c>
      <c r="G527" s="7" t="s">
        <v>621</v>
      </c>
      <c r="H527" s="7">
        <v>0</v>
      </c>
      <c r="I527" s="16">
        <v>0</v>
      </c>
      <c r="J527" s="16">
        <v>0</v>
      </c>
      <c r="K527" s="16">
        <v>0</v>
      </c>
      <c r="L527" s="16">
        <v>0</v>
      </c>
      <c r="M527" s="16">
        <v>0</v>
      </c>
      <c r="N527" s="16">
        <v>0</v>
      </c>
      <c r="O527" s="16">
        <v>0</v>
      </c>
      <c r="P527" s="16">
        <v>0</v>
      </c>
      <c r="Q527" s="16">
        <v>0</v>
      </c>
      <c r="R527" s="16">
        <v>0</v>
      </c>
      <c r="S527" s="16">
        <v>0</v>
      </c>
      <c r="T527" s="16">
        <v>0</v>
      </c>
      <c r="U527" s="16">
        <v>0</v>
      </c>
      <c r="V527" s="16">
        <v>0</v>
      </c>
      <c r="W527" s="16">
        <v>0</v>
      </c>
      <c r="X527" s="16">
        <v>0</v>
      </c>
      <c r="Y527" s="16">
        <v>0</v>
      </c>
      <c r="Z527" s="16">
        <v>0</v>
      </c>
      <c r="AA527" s="16">
        <v>0</v>
      </c>
      <c r="AB527" s="16">
        <v>0</v>
      </c>
      <c r="AC527" s="16">
        <v>0</v>
      </c>
      <c r="AD527" s="16">
        <v>0</v>
      </c>
      <c r="AE527" s="16">
        <v>0</v>
      </c>
      <c r="AF527" s="16">
        <v>0</v>
      </c>
      <c r="AG527" s="16">
        <v>0</v>
      </c>
      <c r="AH527" s="16">
        <v>0</v>
      </c>
      <c r="AI527" s="16">
        <v>0</v>
      </c>
      <c r="AJ527" s="16">
        <v>0</v>
      </c>
      <c r="AK527" s="16">
        <v>0</v>
      </c>
      <c r="AL527" s="16">
        <v>0</v>
      </c>
      <c r="AM527" s="16">
        <v>0</v>
      </c>
      <c r="AN527" s="16">
        <v>0</v>
      </c>
      <c r="AO527" s="16">
        <v>0</v>
      </c>
    </row>
    <row r="528" spans="1:41" x14ac:dyDescent="0.35">
      <c r="A528" s="7">
        <v>52</v>
      </c>
      <c r="B528" s="7" t="s">
        <v>122</v>
      </c>
      <c r="C528" s="7" t="s">
        <v>123</v>
      </c>
      <c r="D528" s="7">
        <v>5</v>
      </c>
      <c r="E528" s="7" t="s">
        <v>614</v>
      </c>
      <c r="F528" s="7" t="s">
        <v>636</v>
      </c>
      <c r="G528" s="7" t="s">
        <v>608</v>
      </c>
      <c r="H528" s="7">
        <v>0</v>
      </c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</row>
    <row r="529" spans="1:41" x14ac:dyDescent="0.35">
      <c r="A529" s="7">
        <v>52</v>
      </c>
      <c r="B529" s="7" t="s">
        <v>122</v>
      </c>
      <c r="C529" s="7" t="s">
        <v>123</v>
      </c>
      <c r="D529" s="7">
        <v>6</v>
      </c>
      <c r="E529" s="7" t="s">
        <v>615</v>
      </c>
      <c r="F529" s="7" t="s">
        <v>643</v>
      </c>
      <c r="G529" s="7" t="s">
        <v>621</v>
      </c>
      <c r="H529" s="7">
        <v>0</v>
      </c>
      <c r="I529" s="16">
        <v>0</v>
      </c>
      <c r="J529" s="16">
        <v>0</v>
      </c>
      <c r="K529" s="16">
        <v>0</v>
      </c>
      <c r="L529" s="16">
        <v>0</v>
      </c>
      <c r="M529" s="16">
        <v>0</v>
      </c>
      <c r="N529" s="16">
        <v>0</v>
      </c>
      <c r="O529" s="16">
        <v>0</v>
      </c>
      <c r="P529" s="16">
        <v>0</v>
      </c>
      <c r="Q529" s="16">
        <v>0</v>
      </c>
      <c r="R529" s="16">
        <v>0</v>
      </c>
      <c r="S529" s="16">
        <v>0</v>
      </c>
      <c r="T529" s="16">
        <v>0</v>
      </c>
      <c r="U529" s="16">
        <v>0</v>
      </c>
      <c r="V529" s="16">
        <v>0</v>
      </c>
      <c r="W529" s="16">
        <v>0</v>
      </c>
      <c r="X529" s="16">
        <v>0</v>
      </c>
      <c r="Y529" s="16">
        <v>0</v>
      </c>
      <c r="Z529" s="16">
        <v>0</v>
      </c>
      <c r="AA529" s="16">
        <v>0</v>
      </c>
      <c r="AB529" s="16">
        <v>0</v>
      </c>
      <c r="AC529" s="16">
        <v>0</v>
      </c>
      <c r="AD529" s="16">
        <v>0</v>
      </c>
      <c r="AE529" s="16">
        <v>0</v>
      </c>
      <c r="AF529" s="16">
        <v>0</v>
      </c>
      <c r="AG529" s="16">
        <v>0</v>
      </c>
      <c r="AH529" s="16">
        <v>0</v>
      </c>
      <c r="AI529" s="16">
        <v>0</v>
      </c>
      <c r="AJ529" s="16">
        <v>0</v>
      </c>
      <c r="AK529" s="16">
        <v>0</v>
      </c>
      <c r="AL529" s="16">
        <v>0</v>
      </c>
      <c r="AM529" s="16">
        <v>0</v>
      </c>
      <c r="AN529" s="16">
        <v>0</v>
      </c>
      <c r="AO529" s="16">
        <v>0</v>
      </c>
    </row>
    <row r="530" spans="1:41" x14ac:dyDescent="0.35">
      <c r="A530" s="7">
        <v>52</v>
      </c>
      <c r="B530" s="7" t="s">
        <v>122</v>
      </c>
      <c r="C530" s="7" t="s">
        <v>123</v>
      </c>
      <c r="D530" s="7">
        <v>7</v>
      </c>
      <c r="E530" s="7" t="s">
        <v>616</v>
      </c>
      <c r="F530" s="7" t="s">
        <v>643</v>
      </c>
      <c r="G530" s="7" t="s">
        <v>621</v>
      </c>
      <c r="H530" s="7">
        <v>0</v>
      </c>
      <c r="I530" s="16">
        <v>0</v>
      </c>
      <c r="J530" s="16">
        <v>0</v>
      </c>
      <c r="K530" s="16">
        <v>0</v>
      </c>
      <c r="L530" s="16">
        <v>0</v>
      </c>
      <c r="M530" s="16">
        <v>0</v>
      </c>
      <c r="N530" s="16">
        <v>0</v>
      </c>
      <c r="O530" s="16">
        <v>0</v>
      </c>
      <c r="P530" s="16">
        <v>0</v>
      </c>
      <c r="Q530" s="16">
        <v>0</v>
      </c>
      <c r="R530" s="16">
        <v>0</v>
      </c>
      <c r="S530" s="16">
        <v>0</v>
      </c>
      <c r="T530" s="16">
        <v>0</v>
      </c>
      <c r="U530" s="16">
        <v>0</v>
      </c>
      <c r="V530" s="16">
        <v>0</v>
      </c>
      <c r="W530" s="16">
        <v>0</v>
      </c>
      <c r="X530" s="16">
        <v>0</v>
      </c>
      <c r="Y530" s="16">
        <v>0</v>
      </c>
      <c r="Z530" s="16">
        <v>0</v>
      </c>
      <c r="AA530" s="16">
        <v>0</v>
      </c>
      <c r="AB530" s="16">
        <v>0</v>
      </c>
      <c r="AC530" s="16">
        <v>0</v>
      </c>
      <c r="AD530" s="16">
        <v>0</v>
      </c>
      <c r="AE530" s="16">
        <v>0</v>
      </c>
      <c r="AF530" s="16">
        <v>0</v>
      </c>
      <c r="AG530" s="16">
        <v>0</v>
      </c>
      <c r="AH530" s="16">
        <v>0</v>
      </c>
      <c r="AI530" s="16">
        <v>0</v>
      </c>
      <c r="AJ530" s="16">
        <v>0</v>
      </c>
      <c r="AK530" s="16">
        <v>0</v>
      </c>
      <c r="AL530" s="16">
        <v>0</v>
      </c>
      <c r="AM530" s="16">
        <v>0</v>
      </c>
      <c r="AN530" s="16">
        <v>0</v>
      </c>
      <c r="AO530" s="16">
        <v>0</v>
      </c>
    </row>
    <row r="531" spans="1:41" x14ac:dyDescent="0.35">
      <c r="A531" s="7">
        <v>52</v>
      </c>
      <c r="B531" s="7" t="s">
        <v>122</v>
      </c>
      <c r="C531" s="7" t="s">
        <v>123</v>
      </c>
      <c r="D531" s="7">
        <v>8</v>
      </c>
      <c r="E531" s="7" t="s">
        <v>617</v>
      </c>
      <c r="F531" s="7" t="s">
        <v>638</v>
      </c>
      <c r="G531" s="7" t="s">
        <v>608</v>
      </c>
      <c r="H531" s="7">
        <v>0</v>
      </c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</row>
    <row r="532" spans="1:41" x14ac:dyDescent="0.35">
      <c r="A532" s="7">
        <v>52</v>
      </c>
      <c r="B532" s="7" t="s">
        <v>122</v>
      </c>
      <c r="C532" s="7" t="s">
        <v>123</v>
      </c>
      <c r="D532" s="7">
        <v>9</v>
      </c>
      <c r="E532" s="7" t="s">
        <v>618</v>
      </c>
      <c r="F532" s="7" t="s">
        <v>639</v>
      </c>
      <c r="G532" s="7" t="s">
        <v>621</v>
      </c>
      <c r="H532" s="7">
        <v>0</v>
      </c>
      <c r="I532" s="16">
        <v>1</v>
      </c>
      <c r="J532" s="16">
        <v>1</v>
      </c>
      <c r="K532" s="16">
        <v>1</v>
      </c>
      <c r="L532" s="16">
        <v>1</v>
      </c>
      <c r="M532" s="16">
        <v>1</v>
      </c>
      <c r="N532" s="16">
        <v>1</v>
      </c>
      <c r="O532" s="16">
        <v>1</v>
      </c>
      <c r="P532" s="16">
        <v>1</v>
      </c>
      <c r="Q532" s="16">
        <v>1</v>
      </c>
      <c r="R532" s="16">
        <v>1</v>
      </c>
      <c r="S532" s="16">
        <v>1</v>
      </c>
      <c r="T532" s="16">
        <v>1</v>
      </c>
      <c r="U532" s="16">
        <v>1</v>
      </c>
      <c r="V532" s="16">
        <v>1</v>
      </c>
      <c r="W532" s="16">
        <v>1</v>
      </c>
      <c r="X532" s="16">
        <v>1</v>
      </c>
      <c r="Y532" s="16">
        <v>1</v>
      </c>
      <c r="Z532" s="16">
        <v>1</v>
      </c>
      <c r="AA532" s="16">
        <v>1</v>
      </c>
      <c r="AB532" s="16">
        <v>1</v>
      </c>
      <c r="AC532" s="16">
        <v>1</v>
      </c>
      <c r="AD532" s="16">
        <v>1</v>
      </c>
      <c r="AE532" s="16">
        <v>1</v>
      </c>
      <c r="AF532" s="16">
        <v>1</v>
      </c>
      <c r="AG532" s="16">
        <v>1</v>
      </c>
      <c r="AH532" s="16">
        <v>1</v>
      </c>
      <c r="AI532" s="16">
        <v>1</v>
      </c>
      <c r="AJ532" s="16">
        <v>1</v>
      </c>
      <c r="AK532" s="16">
        <v>1</v>
      </c>
      <c r="AL532" s="16">
        <v>1</v>
      </c>
      <c r="AM532" s="16">
        <v>1</v>
      </c>
      <c r="AN532" s="16">
        <v>1</v>
      </c>
      <c r="AO532" s="16">
        <v>1</v>
      </c>
    </row>
    <row r="533" spans="1:41" x14ac:dyDescent="0.35">
      <c r="A533" s="7">
        <v>52</v>
      </c>
      <c r="B533" s="7" t="s">
        <v>122</v>
      </c>
      <c r="C533" s="7" t="s">
        <v>123</v>
      </c>
      <c r="D533" s="7">
        <v>10</v>
      </c>
      <c r="E533" s="7" t="s">
        <v>619</v>
      </c>
      <c r="F533" s="7" t="s">
        <v>639</v>
      </c>
      <c r="G533" s="7" t="s">
        <v>621</v>
      </c>
      <c r="H533" s="7">
        <v>0</v>
      </c>
      <c r="I533" s="16">
        <v>1</v>
      </c>
      <c r="J533" s="16">
        <v>1</v>
      </c>
      <c r="K533" s="16">
        <v>1</v>
      </c>
      <c r="L533" s="16">
        <v>1</v>
      </c>
      <c r="M533" s="16">
        <v>1</v>
      </c>
      <c r="N533" s="16">
        <v>1</v>
      </c>
      <c r="O533" s="16">
        <v>1</v>
      </c>
      <c r="P533" s="16">
        <v>1</v>
      </c>
      <c r="Q533" s="16">
        <v>1</v>
      </c>
      <c r="R533" s="16">
        <v>1</v>
      </c>
      <c r="S533" s="16">
        <v>1</v>
      </c>
      <c r="T533" s="16">
        <v>1</v>
      </c>
      <c r="U533" s="16">
        <v>1</v>
      </c>
      <c r="V533" s="16">
        <v>1</v>
      </c>
      <c r="W533" s="16">
        <v>1</v>
      </c>
      <c r="X533" s="16">
        <v>1</v>
      </c>
      <c r="Y533" s="16">
        <v>1</v>
      </c>
      <c r="Z533" s="16">
        <v>1</v>
      </c>
      <c r="AA533" s="16">
        <v>1</v>
      </c>
      <c r="AB533" s="16">
        <v>1</v>
      </c>
      <c r="AC533" s="16">
        <v>1</v>
      </c>
      <c r="AD533" s="16">
        <v>1</v>
      </c>
      <c r="AE533" s="16">
        <v>1</v>
      </c>
      <c r="AF533" s="16">
        <v>1</v>
      </c>
      <c r="AG533" s="16">
        <v>1</v>
      </c>
      <c r="AH533" s="16">
        <v>1</v>
      </c>
      <c r="AI533" s="16">
        <v>1</v>
      </c>
      <c r="AJ533" s="16">
        <v>1</v>
      </c>
      <c r="AK533" s="16">
        <v>1</v>
      </c>
      <c r="AL533" s="16">
        <v>1</v>
      </c>
      <c r="AM533" s="16">
        <v>1</v>
      </c>
      <c r="AN533" s="16">
        <v>1</v>
      </c>
      <c r="AO533" s="16">
        <v>1</v>
      </c>
    </row>
    <row r="534" spans="1:41" x14ac:dyDescent="0.35">
      <c r="A534" s="7">
        <v>53</v>
      </c>
      <c r="B534" s="7" t="s">
        <v>124</v>
      </c>
      <c r="C534" s="7" t="s">
        <v>125</v>
      </c>
      <c r="D534" s="7">
        <v>1</v>
      </c>
      <c r="E534" s="7" t="s">
        <v>607</v>
      </c>
      <c r="F534" s="7" t="s">
        <v>640</v>
      </c>
      <c r="G534" s="7" t="s">
        <v>621</v>
      </c>
      <c r="H534" s="7">
        <v>0</v>
      </c>
      <c r="I534" s="16">
        <v>900</v>
      </c>
      <c r="J534" s="16">
        <v>900</v>
      </c>
      <c r="K534" s="16">
        <v>900</v>
      </c>
      <c r="L534" s="16">
        <v>900</v>
      </c>
      <c r="M534" s="16">
        <v>900</v>
      </c>
      <c r="N534" s="16">
        <v>900</v>
      </c>
      <c r="O534" s="16">
        <v>900</v>
      </c>
      <c r="P534" s="16">
        <v>900</v>
      </c>
      <c r="Q534" s="16">
        <v>900</v>
      </c>
      <c r="R534" s="16">
        <v>900</v>
      </c>
      <c r="S534" s="16">
        <v>900</v>
      </c>
      <c r="T534" s="16">
        <v>900</v>
      </c>
      <c r="U534" s="16">
        <v>900</v>
      </c>
      <c r="V534" s="16">
        <v>900</v>
      </c>
      <c r="W534" s="16">
        <v>900</v>
      </c>
      <c r="X534" s="16">
        <v>900</v>
      </c>
      <c r="Y534" s="16">
        <v>900</v>
      </c>
      <c r="Z534" s="16">
        <v>900</v>
      </c>
      <c r="AA534" s="16">
        <v>900</v>
      </c>
      <c r="AB534" s="16">
        <v>900</v>
      </c>
      <c r="AC534" s="16">
        <v>900</v>
      </c>
      <c r="AD534" s="16">
        <v>900</v>
      </c>
      <c r="AE534" s="16">
        <v>900</v>
      </c>
      <c r="AF534" s="16">
        <v>900</v>
      </c>
      <c r="AG534" s="16">
        <v>900</v>
      </c>
      <c r="AH534" s="16">
        <v>900</v>
      </c>
      <c r="AI534" s="16">
        <v>900</v>
      </c>
      <c r="AJ534" s="16">
        <v>900</v>
      </c>
      <c r="AK534" s="16">
        <v>900</v>
      </c>
      <c r="AL534" s="16">
        <v>900</v>
      </c>
      <c r="AM534" s="16">
        <v>900</v>
      </c>
      <c r="AN534" s="16">
        <v>900</v>
      </c>
      <c r="AO534" s="16">
        <v>900</v>
      </c>
    </row>
    <row r="535" spans="1:41" x14ac:dyDescent="0.35">
      <c r="A535" s="7">
        <v>53</v>
      </c>
      <c r="B535" s="7" t="s">
        <v>124</v>
      </c>
      <c r="C535" s="7" t="s">
        <v>125</v>
      </c>
      <c r="D535" s="7">
        <v>2</v>
      </c>
      <c r="E535" s="7" t="s">
        <v>609</v>
      </c>
      <c r="F535" s="7" t="s">
        <v>640</v>
      </c>
      <c r="G535" s="7" t="s">
        <v>621</v>
      </c>
      <c r="H535" s="7">
        <v>0</v>
      </c>
      <c r="I535" s="16">
        <v>0</v>
      </c>
      <c r="J535" s="16">
        <v>0</v>
      </c>
      <c r="K535" s="16">
        <v>0</v>
      </c>
      <c r="L535" s="16">
        <v>0</v>
      </c>
      <c r="M535" s="16">
        <v>0</v>
      </c>
      <c r="N535" s="16">
        <v>0</v>
      </c>
      <c r="O535" s="16">
        <v>0</v>
      </c>
      <c r="P535" s="16">
        <v>0</v>
      </c>
      <c r="Q535" s="16">
        <v>0</v>
      </c>
      <c r="R535" s="16">
        <v>0</v>
      </c>
      <c r="S535" s="16">
        <v>0</v>
      </c>
      <c r="T535" s="16">
        <v>0</v>
      </c>
      <c r="U535" s="16">
        <v>0</v>
      </c>
      <c r="V535" s="16">
        <v>0</v>
      </c>
      <c r="W535" s="16">
        <v>0</v>
      </c>
      <c r="X535" s="16">
        <v>0</v>
      </c>
      <c r="Y535" s="16">
        <v>0</v>
      </c>
      <c r="Z535" s="16">
        <v>0</v>
      </c>
      <c r="AA535" s="16">
        <v>0</v>
      </c>
      <c r="AB535" s="16">
        <v>0</v>
      </c>
      <c r="AC535" s="16">
        <v>0</v>
      </c>
      <c r="AD535" s="16">
        <v>0</v>
      </c>
      <c r="AE535" s="16">
        <v>0</v>
      </c>
      <c r="AF535" s="16">
        <v>0</v>
      </c>
      <c r="AG535" s="16">
        <v>0</v>
      </c>
      <c r="AH535" s="16">
        <v>0</v>
      </c>
      <c r="AI535" s="16">
        <v>0</v>
      </c>
      <c r="AJ535" s="16">
        <v>0</v>
      </c>
      <c r="AK535" s="16">
        <v>0</v>
      </c>
      <c r="AL535" s="16">
        <v>0</v>
      </c>
      <c r="AM535" s="16">
        <v>0</v>
      </c>
      <c r="AN535" s="16">
        <v>0</v>
      </c>
      <c r="AO535" s="16">
        <v>0</v>
      </c>
    </row>
    <row r="536" spans="1:41" x14ac:dyDescent="0.35">
      <c r="A536" s="7">
        <v>53</v>
      </c>
      <c r="B536" s="7" t="s">
        <v>124</v>
      </c>
      <c r="C536" s="7" t="s">
        <v>125</v>
      </c>
      <c r="D536" s="7">
        <v>3</v>
      </c>
      <c r="E536" s="7" t="s">
        <v>610</v>
      </c>
      <c r="F536" s="7" t="s">
        <v>641</v>
      </c>
      <c r="G536" s="7" t="s">
        <v>621</v>
      </c>
      <c r="H536" s="7">
        <v>0</v>
      </c>
      <c r="I536" s="16">
        <v>50.646124417999999</v>
      </c>
      <c r="J536" s="16">
        <v>52.02750882600003</v>
      </c>
      <c r="K536" s="16">
        <v>53.408893234000061</v>
      </c>
      <c r="L536" s="16">
        <v>54.790277642000092</v>
      </c>
      <c r="M536" s="16">
        <v>56.171662050000123</v>
      </c>
      <c r="N536" s="16">
        <v>57.553046458000154</v>
      </c>
      <c r="O536" s="16">
        <v>58.934430866000184</v>
      </c>
      <c r="P536" s="16">
        <v>60.315815274000215</v>
      </c>
      <c r="Q536" s="16">
        <v>61.697199681999791</v>
      </c>
      <c r="R536" s="16">
        <v>63.07858409</v>
      </c>
      <c r="S536" s="16">
        <v>64.459968497999853</v>
      </c>
      <c r="T536" s="16">
        <v>65.841352905999884</v>
      </c>
      <c r="U536" s="16">
        <v>67.222737313999914</v>
      </c>
      <c r="V536" s="16">
        <v>68.604121721999945</v>
      </c>
      <c r="W536" s="16">
        <v>69.985506129999976</v>
      </c>
      <c r="X536" s="16">
        <v>71.366890538000007</v>
      </c>
      <c r="Y536" s="16">
        <v>72.748274946000038</v>
      </c>
      <c r="Z536" s="16">
        <v>74.129659354000069</v>
      </c>
      <c r="AA536" s="16">
        <v>75.511043762000099</v>
      </c>
      <c r="AB536" s="16">
        <v>76.892428170000002</v>
      </c>
      <c r="AC536" s="16">
        <v>78.273812578000161</v>
      </c>
      <c r="AD536" s="16">
        <v>79.655196986000192</v>
      </c>
      <c r="AE536" s="16">
        <v>81.036581394000223</v>
      </c>
      <c r="AF536" s="16">
        <v>82.417965801999799</v>
      </c>
      <c r="AG536" s="16">
        <v>83.79935020999983</v>
      </c>
      <c r="AH536" s="16">
        <v>85.18073461799986</v>
      </c>
      <c r="AI536" s="16">
        <v>86.562119025999891</v>
      </c>
      <c r="AJ536" s="16">
        <v>87.943503433999922</v>
      </c>
      <c r="AK536" s="16">
        <v>89.324887841999953</v>
      </c>
      <c r="AL536" s="16">
        <v>90.706272249999984</v>
      </c>
      <c r="AM536" s="16">
        <v>92.087656658000014</v>
      </c>
      <c r="AN536" s="16">
        <v>93.469041066000045</v>
      </c>
      <c r="AO536" s="16">
        <v>94.850425474000076</v>
      </c>
    </row>
    <row r="537" spans="1:41" x14ac:dyDescent="0.35">
      <c r="A537" s="7">
        <v>53</v>
      </c>
      <c r="B537" s="7" t="s">
        <v>124</v>
      </c>
      <c r="C537" s="7" t="s">
        <v>125</v>
      </c>
      <c r="D537" s="7">
        <v>4</v>
      </c>
      <c r="E537" s="7" t="s">
        <v>613</v>
      </c>
      <c r="F537" s="7" t="s">
        <v>642</v>
      </c>
      <c r="G537" s="7" t="s">
        <v>621</v>
      </c>
      <c r="H537" s="7">
        <v>0</v>
      </c>
      <c r="I537" s="16">
        <v>0</v>
      </c>
      <c r="J537" s="16">
        <v>0</v>
      </c>
      <c r="K537" s="16">
        <v>0</v>
      </c>
      <c r="L537" s="16">
        <v>0</v>
      </c>
      <c r="M537" s="16">
        <v>0</v>
      </c>
      <c r="N537" s="16">
        <v>0</v>
      </c>
      <c r="O537" s="16">
        <v>0</v>
      </c>
      <c r="P537" s="16">
        <v>0</v>
      </c>
      <c r="Q537" s="16">
        <v>0</v>
      </c>
      <c r="R537" s="16">
        <v>0</v>
      </c>
      <c r="S537" s="16">
        <v>0</v>
      </c>
      <c r="T537" s="16">
        <v>0</v>
      </c>
      <c r="U537" s="16">
        <v>0</v>
      </c>
      <c r="V537" s="16">
        <v>0</v>
      </c>
      <c r="W537" s="16">
        <v>0</v>
      </c>
      <c r="X537" s="16">
        <v>0</v>
      </c>
      <c r="Y537" s="16">
        <v>0</v>
      </c>
      <c r="Z537" s="16">
        <v>0</v>
      </c>
      <c r="AA537" s="16">
        <v>0</v>
      </c>
      <c r="AB537" s="16">
        <v>0</v>
      </c>
      <c r="AC537" s="16">
        <v>0</v>
      </c>
      <c r="AD537" s="16">
        <v>0</v>
      </c>
      <c r="AE537" s="16">
        <v>0</v>
      </c>
      <c r="AF537" s="16">
        <v>0</v>
      </c>
      <c r="AG537" s="16">
        <v>0</v>
      </c>
      <c r="AH537" s="16">
        <v>0</v>
      </c>
      <c r="AI537" s="16">
        <v>0</v>
      </c>
      <c r="AJ537" s="16">
        <v>0</v>
      </c>
      <c r="AK537" s="16">
        <v>0</v>
      </c>
      <c r="AL537" s="16">
        <v>0</v>
      </c>
      <c r="AM537" s="16">
        <v>0</v>
      </c>
      <c r="AN537" s="16">
        <v>0</v>
      </c>
      <c r="AO537" s="16">
        <v>0</v>
      </c>
    </row>
    <row r="538" spans="1:41" x14ac:dyDescent="0.35">
      <c r="A538" s="7">
        <v>53</v>
      </c>
      <c r="B538" s="7" t="s">
        <v>124</v>
      </c>
      <c r="C538" s="7" t="s">
        <v>125</v>
      </c>
      <c r="D538" s="7">
        <v>5</v>
      </c>
      <c r="E538" s="7" t="s">
        <v>614</v>
      </c>
      <c r="F538" s="7" t="s">
        <v>636</v>
      </c>
      <c r="G538" s="7" t="s">
        <v>608</v>
      </c>
      <c r="H538" s="7">
        <v>0</v>
      </c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</row>
    <row r="539" spans="1:41" x14ac:dyDescent="0.35">
      <c r="A539" s="7">
        <v>53</v>
      </c>
      <c r="B539" s="7" t="s">
        <v>124</v>
      </c>
      <c r="C539" s="7" t="s">
        <v>125</v>
      </c>
      <c r="D539" s="7">
        <v>6</v>
      </c>
      <c r="E539" s="7" t="s">
        <v>615</v>
      </c>
      <c r="F539" s="7" t="s">
        <v>643</v>
      </c>
      <c r="G539" s="7" t="s">
        <v>621</v>
      </c>
      <c r="H539" s="7">
        <v>0</v>
      </c>
      <c r="I539" s="16">
        <v>0</v>
      </c>
      <c r="J539" s="16">
        <v>0</v>
      </c>
      <c r="K539" s="16">
        <v>0</v>
      </c>
      <c r="L539" s="16">
        <v>0</v>
      </c>
      <c r="M539" s="16">
        <v>0</v>
      </c>
      <c r="N539" s="16">
        <v>0</v>
      </c>
      <c r="O539" s="16">
        <v>0</v>
      </c>
      <c r="P539" s="16">
        <v>0</v>
      </c>
      <c r="Q539" s="16">
        <v>0</v>
      </c>
      <c r="R539" s="16">
        <v>0</v>
      </c>
      <c r="S539" s="16">
        <v>0</v>
      </c>
      <c r="T539" s="16">
        <v>0</v>
      </c>
      <c r="U539" s="16">
        <v>0</v>
      </c>
      <c r="V539" s="16">
        <v>0</v>
      </c>
      <c r="W539" s="16">
        <v>0</v>
      </c>
      <c r="X539" s="16">
        <v>0</v>
      </c>
      <c r="Y539" s="16">
        <v>0</v>
      </c>
      <c r="Z539" s="16">
        <v>0</v>
      </c>
      <c r="AA539" s="16">
        <v>0</v>
      </c>
      <c r="AB539" s="16">
        <v>0</v>
      </c>
      <c r="AC539" s="16">
        <v>0</v>
      </c>
      <c r="AD539" s="16">
        <v>0</v>
      </c>
      <c r="AE539" s="16">
        <v>0</v>
      </c>
      <c r="AF539" s="16">
        <v>0</v>
      </c>
      <c r="AG539" s="16">
        <v>0</v>
      </c>
      <c r="AH539" s="16">
        <v>0</v>
      </c>
      <c r="AI539" s="16">
        <v>0</v>
      </c>
      <c r="AJ539" s="16">
        <v>0</v>
      </c>
      <c r="AK539" s="16">
        <v>0</v>
      </c>
      <c r="AL539" s="16">
        <v>0</v>
      </c>
      <c r="AM539" s="16">
        <v>0</v>
      </c>
      <c r="AN539" s="16">
        <v>0</v>
      </c>
      <c r="AO539" s="16">
        <v>0</v>
      </c>
    </row>
    <row r="540" spans="1:41" x14ac:dyDescent="0.35">
      <c r="A540" s="7">
        <v>53</v>
      </c>
      <c r="B540" s="7" t="s">
        <v>124</v>
      </c>
      <c r="C540" s="7" t="s">
        <v>125</v>
      </c>
      <c r="D540" s="7">
        <v>7</v>
      </c>
      <c r="E540" s="7" t="s">
        <v>616</v>
      </c>
      <c r="F540" s="7" t="s">
        <v>643</v>
      </c>
      <c r="G540" s="7" t="s">
        <v>621</v>
      </c>
      <c r="H540" s="7">
        <v>0</v>
      </c>
      <c r="I540" s="16">
        <v>0</v>
      </c>
      <c r="J540" s="16">
        <v>0</v>
      </c>
      <c r="K540" s="16">
        <v>0</v>
      </c>
      <c r="L540" s="16">
        <v>0</v>
      </c>
      <c r="M540" s="16">
        <v>0</v>
      </c>
      <c r="N540" s="16">
        <v>0</v>
      </c>
      <c r="O540" s="16">
        <v>0</v>
      </c>
      <c r="P540" s="16">
        <v>0</v>
      </c>
      <c r="Q540" s="16">
        <v>0</v>
      </c>
      <c r="R540" s="16">
        <v>0</v>
      </c>
      <c r="S540" s="16">
        <v>0</v>
      </c>
      <c r="T540" s="16">
        <v>0</v>
      </c>
      <c r="U540" s="16">
        <v>0</v>
      </c>
      <c r="V540" s="16">
        <v>0</v>
      </c>
      <c r="W540" s="16">
        <v>0</v>
      </c>
      <c r="X540" s="16">
        <v>0</v>
      </c>
      <c r="Y540" s="16">
        <v>0</v>
      </c>
      <c r="Z540" s="16">
        <v>0</v>
      </c>
      <c r="AA540" s="16">
        <v>0</v>
      </c>
      <c r="AB540" s="16">
        <v>0</v>
      </c>
      <c r="AC540" s="16">
        <v>0</v>
      </c>
      <c r="AD540" s="16">
        <v>0</v>
      </c>
      <c r="AE540" s="16">
        <v>0</v>
      </c>
      <c r="AF540" s="16">
        <v>0</v>
      </c>
      <c r="AG540" s="16">
        <v>0</v>
      </c>
      <c r="AH540" s="16">
        <v>0</v>
      </c>
      <c r="AI540" s="16">
        <v>0</v>
      </c>
      <c r="AJ540" s="16">
        <v>0</v>
      </c>
      <c r="AK540" s="16">
        <v>0</v>
      </c>
      <c r="AL540" s="16">
        <v>0</v>
      </c>
      <c r="AM540" s="16">
        <v>0</v>
      </c>
      <c r="AN540" s="16">
        <v>0</v>
      </c>
      <c r="AO540" s="16">
        <v>0</v>
      </c>
    </row>
    <row r="541" spans="1:41" x14ac:dyDescent="0.35">
      <c r="A541" s="7">
        <v>53</v>
      </c>
      <c r="B541" s="7" t="s">
        <v>124</v>
      </c>
      <c r="C541" s="7" t="s">
        <v>125</v>
      </c>
      <c r="D541" s="7">
        <v>8</v>
      </c>
      <c r="E541" s="7" t="s">
        <v>617</v>
      </c>
      <c r="F541" s="7" t="s">
        <v>638</v>
      </c>
      <c r="G541" s="7" t="s">
        <v>608</v>
      </c>
      <c r="H541" s="7">
        <v>0</v>
      </c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</row>
    <row r="542" spans="1:41" x14ac:dyDescent="0.35">
      <c r="A542" s="7">
        <v>53</v>
      </c>
      <c r="B542" s="7" t="s">
        <v>124</v>
      </c>
      <c r="C542" s="7" t="s">
        <v>125</v>
      </c>
      <c r="D542" s="7">
        <v>9</v>
      </c>
      <c r="E542" s="7" t="s">
        <v>618</v>
      </c>
      <c r="F542" s="7" t="s">
        <v>639</v>
      </c>
      <c r="G542" s="7" t="s">
        <v>621</v>
      </c>
      <c r="H542" s="7">
        <v>0</v>
      </c>
      <c r="I542" s="16">
        <v>1</v>
      </c>
      <c r="J542" s="16">
        <v>1</v>
      </c>
      <c r="K542" s="16">
        <v>1</v>
      </c>
      <c r="L542" s="16">
        <v>1</v>
      </c>
      <c r="M542" s="16">
        <v>1</v>
      </c>
      <c r="N542" s="16">
        <v>1</v>
      </c>
      <c r="O542" s="16">
        <v>1</v>
      </c>
      <c r="P542" s="16">
        <v>1</v>
      </c>
      <c r="Q542" s="16">
        <v>1</v>
      </c>
      <c r="R542" s="16">
        <v>1</v>
      </c>
      <c r="S542" s="16">
        <v>1</v>
      </c>
      <c r="T542" s="16">
        <v>1</v>
      </c>
      <c r="U542" s="16">
        <v>1</v>
      </c>
      <c r="V542" s="16">
        <v>1</v>
      </c>
      <c r="W542" s="16">
        <v>1</v>
      </c>
      <c r="X542" s="16">
        <v>1</v>
      </c>
      <c r="Y542" s="16">
        <v>1</v>
      </c>
      <c r="Z542" s="16">
        <v>1</v>
      </c>
      <c r="AA542" s="16">
        <v>1</v>
      </c>
      <c r="AB542" s="16">
        <v>1</v>
      </c>
      <c r="AC542" s="16">
        <v>1</v>
      </c>
      <c r="AD542" s="16">
        <v>1</v>
      </c>
      <c r="AE542" s="16">
        <v>1</v>
      </c>
      <c r="AF542" s="16">
        <v>1</v>
      </c>
      <c r="AG542" s="16">
        <v>1</v>
      </c>
      <c r="AH542" s="16">
        <v>1</v>
      </c>
      <c r="AI542" s="16">
        <v>1</v>
      </c>
      <c r="AJ542" s="16">
        <v>1</v>
      </c>
      <c r="AK542" s="16">
        <v>1</v>
      </c>
      <c r="AL542" s="16">
        <v>1</v>
      </c>
      <c r="AM542" s="16">
        <v>1</v>
      </c>
      <c r="AN542" s="16">
        <v>1</v>
      </c>
      <c r="AO542" s="16">
        <v>1</v>
      </c>
    </row>
    <row r="543" spans="1:41" x14ac:dyDescent="0.35">
      <c r="A543" s="7">
        <v>53</v>
      </c>
      <c r="B543" s="7" t="s">
        <v>124</v>
      </c>
      <c r="C543" s="7" t="s">
        <v>125</v>
      </c>
      <c r="D543" s="7">
        <v>10</v>
      </c>
      <c r="E543" s="7" t="s">
        <v>619</v>
      </c>
      <c r="F543" s="7" t="s">
        <v>639</v>
      </c>
      <c r="G543" s="7" t="s">
        <v>621</v>
      </c>
      <c r="H543" s="7">
        <v>0</v>
      </c>
      <c r="I543" s="16">
        <v>1</v>
      </c>
      <c r="J543" s="16">
        <v>1</v>
      </c>
      <c r="K543" s="16">
        <v>1</v>
      </c>
      <c r="L543" s="16">
        <v>1</v>
      </c>
      <c r="M543" s="16">
        <v>1</v>
      </c>
      <c r="N543" s="16">
        <v>1</v>
      </c>
      <c r="O543" s="16">
        <v>1</v>
      </c>
      <c r="P543" s="16">
        <v>1</v>
      </c>
      <c r="Q543" s="16">
        <v>1</v>
      </c>
      <c r="R543" s="16">
        <v>1</v>
      </c>
      <c r="S543" s="16">
        <v>1</v>
      </c>
      <c r="T543" s="16">
        <v>1</v>
      </c>
      <c r="U543" s="16">
        <v>1</v>
      </c>
      <c r="V543" s="16">
        <v>1</v>
      </c>
      <c r="W543" s="16">
        <v>1</v>
      </c>
      <c r="X543" s="16">
        <v>1</v>
      </c>
      <c r="Y543" s="16">
        <v>1</v>
      </c>
      <c r="Z543" s="16">
        <v>1</v>
      </c>
      <c r="AA543" s="16">
        <v>1</v>
      </c>
      <c r="AB543" s="16">
        <v>1</v>
      </c>
      <c r="AC543" s="16">
        <v>1</v>
      </c>
      <c r="AD543" s="16">
        <v>1</v>
      </c>
      <c r="AE543" s="16">
        <v>1</v>
      </c>
      <c r="AF543" s="16">
        <v>1</v>
      </c>
      <c r="AG543" s="16">
        <v>1</v>
      </c>
      <c r="AH543" s="16">
        <v>1</v>
      </c>
      <c r="AI543" s="16">
        <v>1</v>
      </c>
      <c r="AJ543" s="16">
        <v>1</v>
      </c>
      <c r="AK543" s="16">
        <v>1</v>
      </c>
      <c r="AL543" s="16">
        <v>1</v>
      </c>
      <c r="AM543" s="16">
        <v>1</v>
      </c>
      <c r="AN543" s="16">
        <v>1</v>
      </c>
      <c r="AO543" s="16">
        <v>1</v>
      </c>
    </row>
    <row r="544" spans="1:41" x14ac:dyDescent="0.35">
      <c r="A544" s="7">
        <v>54</v>
      </c>
      <c r="B544" s="7" t="s">
        <v>126</v>
      </c>
      <c r="C544" s="7" t="s">
        <v>127</v>
      </c>
      <c r="D544" s="7">
        <v>1</v>
      </c>
      <c r="E544" s="7" t="s">
        <v>607</v>
      </c>
      <c r="F544" s="7" t="s">
        <v>640</v>
      </c>
      <c r="G544" s="7" t="s">
        <v>621</v>
      </c>
      <c r="H544" s="7">
        <v>0</v>
      </c>
      <c r="I544" s="16">
        <v>900</v>
      </c>
      <c r="J544" s="16">
        <v>900</v>
      </c>
      <c r="K544" s="16">
        <v>900</v>
      </c>
      <c r="L544" s="16">
        <v>900</v>
      </c>
      <c r="M544" s="16">
        <v>900</v>
      </c>
      <c r="N544" s="16">
        <v>900</v>
      </c>
      <c r="O544" s="16">
        <v>900</v>
      </c>
      <c r="P544" s="16">
        <v>900</v>
      </c>
      <c r="Q544" s="16">
        <v>900</v>
      </c>
      <c r="R544" s="16">
        <v>900</v>
      </c>
      <c r="S544" s="16">
        <v>900</v>
      </c>
      <c r="T544" s="16">
        <v>900</v>
      </c>
      <c r="U544" s="16">
        <v>900</v>
      </c>
      <c r="V544" s="16">
        <v>900</v>
      </c>
      <c r="W544" s="16">
        <v>900</v>
      </c>
      <c r="X544" s="16">
        <v>900</v>
      </c>
      <c r="Y544" s="16">
        <v>900</v>
      </c>
      <c r="Z544" s="16">
        <v>900</v>
      </c>
      <c r="AA544" s="16">
        <v>900</v>
      </c>
      <c r="AB544" s="16">
        <v>900</v>
      </c>
      <c r="AC544" s="16">
        <v>900</v>
      </c>
      <c r="AD544" s="16">
        <v>900</v>
      </c>
      <c r="AE544" s="16">
        <v>900</v>
      </c>
      <c r="AF544" s="16">
        <v>900</v>
      </c>
      <c r="AG544" s="16">
        <v>900</v>
      </c>
      <c r="AH544" s="16">
        <v>900</v>
      </c>
      <c r="AI544" s="16">
        <v>900</v>
      </c>
      <c r="AJ544" s="16">
        <v>900</v>
      </c>
      <c r="AK544" s="16">
        <v>900</v>
      </c>
      <c r="AL544" s="16">
        <v>900</v>
      </c>
      <c r="AM544" s="16">
        <v>900</v>
      </c>
      <c r="AN544" s="16">
        <v>900</v>
      </c>
      <c r="AO544" s="16">
        <v>900</v>
      </c>
    </row>
    <row r="545" spans="1:41" x14ac:dyDescent="0.35">
      <c r="A545" s="7">
        <v>54</v>
      </c>
      <c r="B545" s="7" t="s">
        <v>126</v>
      </c>
      <c r="C545" s="7" t="s">
        <v>127</v>
      </c>
      <c r="D545" s="7">
        <v>2</v>
      </c>
      <c r="E545" s="7" t="s">
        <v>609</v>
      </c>
      <c r="F545" s="7" t="s">
        <v>640</v>
      </c>
      <c r="G545" s="7" t="s">
        <v>621</v>
      </c>
      <c r="H545" s="7">
        <v>0</v>
      </c>
      <c r="I545" s="16">
        <v>0</v>
      </c>
      <c r="J545" s="16">
        <v>0</v>
      </c>
      <c r="K545" s="16">
        <v>0</v>
      </c>
      <c r="L545" s="16">
        <v>0</v>
      </c>
      <c r="M545" s="16">
        <v>0</v>
      </c>
      <c r="N545" s="16">
        <v>0</v>
      </c>
      <c r="O545" s="16">
        <v>0</v>
      </c>
      <c r="P545" s="16">
        <v>0</v>
      </c>
      <c r="Q545" s="16">
        <v>0</v>
      </c>
      <c r="R545" s="16">
        <v>0</v>
      </c>
      <c r="S545" s="16">
        <v>0</v>
      </c>
      <c r="T545" s="16">
        <v>0</v>
      </c>
      <c r="U545" s="16">
        <v>0</v>
      </c>
      <c r="V545" s="16">
        <v>0</v>
      </c>
      <c r="W545" s="16">
        <v>0</v>
      </c>
      <c r="X545" s="16">
        <v>0</v>
      </c>
      <c r="Y545" s="16">
        <v>0</v>
      </c>
      <c r="Z545" s="16">
        <v>0</v>
      </c>
      <c r="AA545" s="16">
        <v>0</v>
      </c>
      <c r="AB545" s="16">
        <v>0</v>
      </c>
      <c r="AC545" s="16">
        <v>0</v>
      </c>
      <c r="AD545" s="16">
        <v>0</v>
      </c>
      <c r="AE545" s="16">
        <v>0</v>
      </c>
      <c r="AF545" s="16">
        <v>0</v>
      </c>
      <c r="AG545" s="16">
        <v>0</v>
      </c>
      <c r="AH545" s="16">
        <v>0</v>
      </c>
      <c r="AI545" s="16">
        <v>0</v>
      </c>
      <c r="AJ545" s="16">
        <v>0</v>
      </c>
      <c r="AK545" s="16">
        <v>0</v>
      </c>
      <c r="AL545" s="16">
        <v>0</v>
      </c>
      <c r="AM545" s="16">
        <v>0</v>
      </c>
      <c r="AN545" s="16">
        <v>0</v>
      </c>
      <c r="AO545" s="16">
        <v>0</v>
      </c>
    </row>
    <row r="546" spans="1:41" x14ac:dyDescent="0.35">
      <c r="A546" s="7">
        <v>54</v>
      </c>
      <c r="B546" s="7" t="s">
        <v>126</v>
      </c>
      <c r="C546" s="7" t="s">
        <v>127</v>
      </c>
      <c r="D546" s="7">
        <v>3</v>
      </c>
      <c r="E546" s="7" t="s">
        <v>610</v>
      </c>
      <c r="F546" s="7" t="s">
        <v>641</v>
      </c>
      <c r="G546" s="7" t="s">
        <v>621</v>
      </c>
      <c r="H546" s="7">
        <v>0</v>
      </c>
      <c r="I546" s="16">
        <v>50.646124417999999</v>
      </c>
      <c r="J546" s="16">
        <v>52.02750882600003</v>
      </c>
      <c r="K546" s="16">
        <v>53.408893234000061</v>
      </c>
      <c r="L546" s="16">
        <v>54.790277642000092</v>
      </c>
      <c r="M546" s="16">
        <v>56.171662050000123</v>
      </c>
      <c r="N546" s="16">
        <v>57.553046458000154</v>
      </c>
      <c r="O546" s="16">
        <v>58.934430866000184</v>
      </c>
      <c r="P546" s="16">
        <v>60.315815274000215</v>
      </c>
      <c r="Q546" s="16">
        <v>61.697199681999791</v>
      </c>
      <c r="R546" s="16">
        <v>63.07858409</v>
      </c>
      <c r="S546" s="16">
        <v>64.459968497999853</v>
      </c>
      <c r="T546" s="16">
        <v>65.841352905999884</v>
      </c>
      <c r="U546" s="16">
        <v>67.222737313999914</v>
      </c>
      <c r="V546" s="16">
        <v>68.604121721999945</v>
      </c>
      <c r="W546" s="16">
        <v>69.985506129999976</v>
      </c>
      <c r="X546" s="16">
        <v>71.366890538000007</v>
      </c>
      <c r="Y546" s="16">
        <v>72.748274946000038</v>
      </c>
      <c r="Z546" s="16">
        <v>74.129659354000069</v>
      </c>
      <c r="AA546" s="16">
        <v>75.511043762000099</v>
      </c>
      <c r="AB546" s="16">
        <v>76.892428170000002</v>
      </c>
      <c r="AC546" s="16">
        <v>78.273812578000161</v>
      </c>
      <c r="AD546" s="16">
        <v>79.655196986000192</v>
      </c>
      <c r="AE546" s="16">
        <v>81.036581394000223</v>
      </c>
      <c r="AF546" s="16">
        <v>82.417965801999799</v>
      </c>
      <c r="AG546" s="16">
        <v>83.79935020999983</v>
      </c>
      <c r="AH546" s="16">
        <v>85.18073461799986</v>
      </c>
      <c r="AI546" s="16">
        <v>86.562119025999891</v>
      </c>
      <c r="AJ546" s="16">
        <v>87.943503433999922</v>
      </c>
      <c r="AK546" s="16">
        <v>89.324887841999953</v>
      </c>
      <c r="AL546" s="16">
        <v>90.706272249999984</v>
      </c>
      <c r="AM546" s="16">
        <v>92.087656658000014</v>
      </c>
      <c r="AN546" s="16">
        <v>93.469041066000045</v>
      </c>
      <c r="AO546" s="16">
        <v>94.850425474000076</v>
      </c>
    </row>
    <row r="547" spans="1:41" x14ac:dyDescent="0.35">
      <c r="A547" s="7">
        <v>54</v>
      </c>
      <c r="B547" s="7" t="s">
        <v>126</v>
      </c>
      <c r="C547" s="7" t="s">
        <v>127</v>
      </c>
      <c r="D547" s="7">
        <v>4</v>
      </c>
      <c r="E547" s="7" t="s">
        <v>613</v>
      </c>
      <c r="F547" s="7" t="s">
        <v>642</v>
      </c>
      <c r="G547" s="7" t="s">
        <v>621</v>
      </c>
      <c r="H547" s="7">
        <v>0</v>
      </c>
      <c r="I547" s="16">
        <v>0</v>
      </c>
      <c r="J547" s="16">
        <v>0</v>
      </c>
      <c r="K547" s="16">
        <v>0</v>
      </c>
      <c r="L547" s="16">
        <v>0</v>
      </c>
      <c r="M547" s="16">
        <v>0</v>
      </c>
      <c r="N547" s="16">
        <v>0</v>
      </c>
      <c r="O547" s="16">
        <v>0</v>
      </c>
      <c r="P547" s="16">
        <v>0</v>
      </c>
      <c r="Q547" s="16">
        <v>0</v>
      </c>
      <c r="R547" s="16">
        <v>0</v>
      </c>
      <c r="S547" s="16">
        <v>0</v>
      </c>
      <c r="T547" s="16">
        <v>0</v>
      </c>
      <c r="U547" s="16">
        <v>0</v>
      </c>
      <c r="V547" s="16">
        <v>0</v>
      </c>
      <c r="W547" s="16">
        <v>0</v>
      </c>
      <c r="X547" s="16">
        <v>0</v>
      </c>
      <c r="Y547" s="16">
        <v>0</v>
      </c>
      <c r="Z547" s="16">
        <v>0</v>
      </c>
      <c r="AA547" s="16">
        <v>0</v>
      </c>
      <c r="AB547" s="16">
        <v>0</v>
      </c>
      <c r="AC547" s="16">
        <v>0</v>
      </c>
      <c r="AD547" s="16">
        <v>0</v>
      </c>
      <c r="AE547" s="16">
        <v>0</v>
      </c>
      <c r="AF547" s="16">
        <v>0</v>
      </c>
      <c r="AG547" s="16">
        <v>0</v>
      </c>
      <c r="AH547" s="16">
        <v>0</v>
      </c>
      <c r="AI547" s="16">
        <v>0</v>
      </c>
      <c r="AJ547" s="16">
        <v>0</v>
      </c>
      <c r="AK547" s="16">
        <v>0</v>
      </c>
      <c r="AL547" s="16">
        <v>0</v>
      </c>
      <c r="AM547" s="16">
        <v>0</v>
      </c>
      <c r="AN547" s="16">
        <v>0</v>
      </c>
      <c r="AO547" s="16">
        <v>0</v>
      </c>
    </row>
    <row r="548" spans="1:41" x14ac:dyDescent="0.35">
      <c r="A548" s="7">
        <v>54</v>
      </c>
      <c r="B548" s="7" t="s">
        <v>126</v>
      </c>
      <c r="C548" s="7" t="s">
        <v>127</v>
      </c>
      <c r="D548" s="7">
        <v>5</v>
      </c>
      <c r="E548" s="7" t="s">
        <v>614</v>
      </c>
      <c r="F548" s="7" t="s">
        <v>636</v>
      </c>
      <c r="G548" s="7" t="s">
        <v>608</v>
      </c>
      <c r="H548" s="7">
        <v>0</v>
      </c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</row>
    <row r="549" spans="1:41" x14ac:dyDescent="0.35">
      <c r="A549" s="7">
        <v>54</v>
      </c>
      <c r="B549" s="7" t="s">
        <v>126</v>
      </c>
      <c r="C549" s="7" t="s">
        <v>127</v>
      </c>
      <c r="D549" s="7">
        <v>6</v>
      </c>
      <c r="E549" s="7" t="s">
        <v>615</v>
      </c>
      <c r="F549" s="7" t="s">
        <v>643</v>
      </c>
      <c r="G549" s="7" t="s">
        <v>621</v>
      </c>
      <c r="H549" s="7">
        <v>0</v>
      </c>
      <c r="I549" s="16">
        <v>0</v>
      </c>
      <c r="J549" s="16">
        <v>0</v>
      </c>
      <c r="K549" s="16">
        <v>0</v>
      </c>
      <c r="L549" s="16">
        <v>0</v>
      </c>
      <c r="M549" s="16">
        <v>0</v>
      </c>
      <c r="N549" s="16">
        <v>0</v>
      </c>
      <c r="O549" s="16">
        <v>0</v>
      </c>
      <c r="P549" s="16">
        <v>0</v>
      </c>
      <c r="Q549" s="16">
        <v>0</v>
      </c>
      <c r="R549" s="16">
        <v>0</v>
      </c>
      <c r="S549" s="16">
        <v>0</v>
      </c>
      <c r="T549" s="16">
        <v>0</v>
      </c>
      <c r="U549" s="16">
        <v>0</v>
      </c>
      <c r="V549" s="16">
        <v>0</v>
      </c>
      <c r="W549" s="16">
        <v>0</v>
      </c>
      <c r="X549" s="16">
        <v>0</v>
      </c>
      <c r="Y549" s="16">
        <v>0</v>
      </c>
      <c r="Z549" s="16">
        <v>0</v>
      </c>
      <c r="AA549" s="16">
        <v>0</v>
      </c>
      <c r="AB549" s="16">
        <v>0</v>
      </c>
      <c r="AC549" s="16">
        <v>0</v>
      </c>
      <c r="AD549" s="16">
        <v>0</v>
      </c>
      <c r="AE549" s="16">
        <v>0</v>
      </c>
      <c r="AF549" s="16">
        <v>0</v>
      </c>
      <c r="AG549" s="16">
        <v>0</v>
      </c>
      <c r="AH549" s="16">
        <v>0</v>
      </c>
      <c r="AI549" s="16">
        <v>0</v>
      </c>
      <c r="AJ549" s="16">
        <v>0</v>
      </c>
      <c r="AK549" s="16">
        <v>0</v>
      </c>
      <c r="AL549" s="16">
        <v>0</v>
      </c>
      <c r="AM549" s="16">
        <v>0</v>
      </c>
      <c r="AN549" s="16">
        <v>0</v>
      </c>
      <c r="AO549" s="16">
        <v>0</v>
      </c>
    </row>
    <row r="550" spans="1:41" x14ac:dyDescent="0.35">
      <c r="A550" s="7">
        <v>54</v>
      </c>
      <c r="B550" s="7" t="s">
        <v>126</v>
      </c>
      <c r="C550" s="7" t="s">
        <v>127</v>
      </c>
      <c r="D550" s="7">
        <v>7</v>
      </c>
      <c r="E550" s="7" t="s">
        <v>616</v>
      </c>
      <c r="F550" s="7" t="s">
        <v>643</v>
      </c>
      <c r="G550" s="7" t="s">
        <v>621</v>
      </c>
      <c r="H550" s="7">
        <v>0</v>
      </c>
      <c r="I550" s="16">
        <v>0</v>
      </c>
      <c r="J550" s="16">
        <v>0</v>
      </c>
      <c r="K550" s="16">
        <v>0</v>
      </c>
      <c r="L550" s="16">
        <v>0</v>
      </c>
      <c r="M550" s="16">
        <v>0</v>
      </c>
      <c r="N550" s="16">
        <v>0</v>
      </c>
      <c r="O550" s="16">
        <v>0</v>
      </c>
      <c r="P550" s="16">
        <v>0</v>
      </c>
      <c r="Q550" s="16">
        <v>0</v>
      </c>
      <c r="R550" s="16">
        <v>0</v>
      </c>
      <c r="S550" s="16">
        <v>0</v>
      </c>
      <c r="T550" s="16">
        <v>0</v>
      </c>
      <c r="U550" s="16">
        <v>0</v>
      </c>
      <c r="V550" s="16">
        <v>0</v>
      </c>
      <c r="W550" s="16">
        <v>0</v>
      </c>
      <c r="X550" s="16">
        <v>0</v>
      </c>
      <c r="Y550" s="16">
        <v>0</v>
      </c>
      <c r="Z550" s="16">
        <v>0</v>
      </c>
      <c r="AA550" s="16">
        <v>0</v>
      </c>
      <c r="AB550" s="16">
        <v>0</v>
      </c>
      <c r="AC550" s="16">
        <v>0</v>
      </c>
      <c r="AD550" s="16">
        <v>0</v>
      </c>
      <c r="AE550" s="16">
        <v>0</v>
      </c>
      <c r="AF550" s="16">
        <v>0</v>
      </c>
      <c r="AG550" s="16">
        <v>0</v>
      </c>
      <c r="AH550" s="16">
        <v>0</v>
      </c>
      <c r="AI550" s="16">
        <v>0</v>
      </c>
      <c r="AJ550" s="16">
        <v>0</v>
      </c>
      <c r="AK550" s="16">
        <v>0</v>
      </c>
      <c r="AL550" s="16">
        <v>0</v>
      </c>
      <c r="AM550" s="16">
        <v>0</v>
      </c>
      <c r="AN550" s="16">
        <v>0</v>
      </c>
      <c r="AO550" s="16">
        <v>0</v>
      </c>
    </row>
    <row r="551" spans="1:41" x14ac:dyDescent="0.35">
      <c r="A551" s="7">
        <v>54</v>
      </c>
      <c r="B551" s="7" t="s">
        <v>126</v>
      </c>
      <c r="C551" s="7" t="s">
        <v>127</v>
      </c>
      <c r="D551" s="7">
        <v>8</v>
      </c>
      <c r="E551" s="7" t="s">
        <v>617</v>
      </c>
      <c r="F551" s="7" t="s">
        <v>638</v>
      </c>
      <c r="G551" s="7" t="s">
        <v>608</v>
      </c>
      <c r="H551" s="7">
        <v>0</v>
      </c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</row>
    <row r="552" spans="1:41" x14ac:dyDescent="0.35">
      <c r="A552" s="7">
        <v>54</v>
      </c>
      <c r="B552" s="7" t="s">
        <v>126</v>
      </c>
      <c r="C552" s="7" t="s">
        <v>127</v>
      </c>
      <c r="D552" s="7">
        <v>9</v>
      </c>
      <c r="E552" s="7" t="s">
        <v>618</v>
      </c>
      <c r="F552" s="7" t="s">
        <v>639</v>
      </c>
      <c r="G552" s="7" t="s">
        <v>621</v>
      </c>
      <c r="H552" s="7">
        <v>0</v>
      </c>
      <c r="I552" s="16">
        <v>1</v>
      </c>
      <c r="J552" s="16">
        <v>1</v>
      </c>
      <c r="K552" s="16">
        <v>1</v>
      </c>
      <c r="L552" s="16">
        <v>1</v>
      </c>
      <c r="M552" s="16">
        <v>1</v>
      </c>
      <c r="N552" s="16">
        <v>1</v>
      </c>
      <c r="O552" s="16">
        <v>1</v>
      </c>
      <c r="P552" s="16">
        <v>1</v>
      </c>
      <c r="Q552" s="16">
        <v>1</v>
      </c>
      <c r="R552" s="16">
        <v>1</v>
      </c>
      <c r="S552" s="16">
        <v>1</v>
      </c>
      <c r="T552" s="16">
        <v>1</v>
      </c>
      <c r="U552" s="16">
        <v>1</v>
      </c>
      <c r="V552" s="16">
        <v>1</v>
      </c>
      <c r="W552" s="16">
        <v>1</v>
      </c>
      <c r="X552" s="16">
        <v>1</v>
      </c>
      <c r="Y552" s="16">
        <v>1</v>
      </c>
      <c r="Z552" s="16">
        <v>1</v>
      </c>
      <c r="AA552" s="16">
        <v>1</v>
      </c>
      <c r="AB552" s="16">
        <v>1</v>
      </c>
      <c r="AC552" s="16">
        <v>1</v>
      </c>
      <c r="AD552" s="16">
        <v>1</v>
      </c>
      <c r="AE552" s="16">
        <v>1</v>
      </c>
      <c r="AF552" s="16">
        <v>1</v>
      </c>
      <c r="AG552" s="16">
        <v>1</v>
      </c>
      <c r="AH552" s="16">
        <v>1</v>
      </c>
      <c r="AI552" s="16">
        <v>1</v>
      </c>
      <c r="AJ552" s="16">
        <v>1</v>
      </c>
      <c r="AK552" s="16">
        <v>1</v>
      </c>
      <c r="AL552" s="16">
        <v>1</v>
      </c>
      <c r="AM552" s="16">
        <v>1</v>
      </c>
      <c r="AN552" s="16">
        <v>1</v>
      </c>
      <c r="AO552" s="16">
        <v>1</v>
      </c>
    </row>
    <row r="553" spans="1:41" x14ac:dyDescent="0.35">
      <c r="A553" s="7">
        <v>54</v>
      </c>
      <c r="B553" s="7" t="s">
        <v>126</v>
      </c>
      <c r="C553" s="7" t="s">
        <v>127</v>
      </c>
      <c r="D553" s="7">
        <v>10</v>
      </c>
      <c r="E553" s="7" t="s">
        <v>619</v>
      </c>
      <c r="F553" s="7" t="s">
        <v>639</v>
      </c>
      <c r="G553" s="7" t="s">
        <v>621</v>
      </c>
      <c r="H553" s="7">
        <v>0</v>
      </c>
      <c r="I553" s="16">
        <v>1</v>
      </c>
      <c r="J553" s="16">
        <v>1</v>
      </c>
      <c r="K553" s="16">
        <v>1</v>
      </c>
      <c r="L553" s="16">
        <v>1</v>
      </c>
      <c r="M553" s="16">
        <v>1</v>
      </c>
      <c r="N553" s="16">
        <v>1</v>
      </c>
      <c r="O553" s="16">
        <v>1</v>
      </c>
      <c r="P553" s="16">
        <v>1</v>
      </c>
      <c r="Q553" s="16">
        <v>1</v>
      </c>
      <c r="R553" s="16">
        <v>1</v>
      </c>
      <c r="S553" s="16">
        <v>1</v>
      </c>
      <c r="T553" s="16">
        <v>1</v>
      </c>
      <c r="U553" s="16">
        <v>1</v>
      </c>
      <c r="V553" s="16">
        <v>1</v>
      </c>
      <c r="W553" s="16">
        <v>1</v>
      </c>
      <c r="X553" s="16">
        <v>1</v>
      </c>
      <c r="Y553" s="16">
        <v>1</v>
      </c>
      <c r="Z553" s="16">
        <v>1</v>
      </c>
      <c r="AA553" s="16">
        <v>1</v>
      </c>
      <c r="AB553" s="16">
        <v>1</v>
      </c>
      <c r="AC553" s="16">
        <v>1</v>
      </c>
      <c r="AD553" s="16">
        <v>1</v>
      </c>
      <c r="AE553" s="16">
        <v>1</v>
      </c>
      <c r="AF553" s="16">
        <v>1</v>
      </c>
      <c r="AG553" s="16">
        <v>1</v>
      </c>
      <c r="AH553" s="16">
        <v>1</v>
      </c>
      <c r="AI553" s="16">
        <v>1</v>
      </c>
      <c r="AJ553" s="16">
        <v>1</v>
      </c>
      <c r="AK553" s="16">
        <v>1</v>
      </c>
      <c r="AL553" s="16">
        <v>1</v>
      </c>
      <c r="AM553" s="16">
        <v>1</v>
      </c>
      <c r="AN553" s="16">
        <v>1</v>
      </c>
      <c r="AO553" s="16">
        <v>1</v>
      </c>
    </row>
    <row r="554" spans="1:41" x14ac:dyDescent="0.35">
      <c r="A554" s="7">
        <v>55</v>
      </c>
      <c r="B554" s="7" t="s">
        <v>128</v>
      </c>
      <c r="C554" s="7" t="s">
        <v>129</v>
      </c>
      <c r="D554" s="7">
        <v>1</v>
      </c>
      <c r="E554" s="7" t="s">
        <v>607</v>
      </c>
      <c r="F554" s="7" t="s">
        <v>640</v>
      </c>
      <c r="G554" s="7" t="s">
        <v>621</v>
      </c>
      <c r="H554" s="7">
        <v>0</v>
      </c>
      <c r="I554" s="16">
        <v>210.43771043771042</v>
      </c>
      <c r="J554" s="16">
        <v>215.44295070665291</v>
      </c>
      <c r="K554" s="16">
        <v>215.77766269635771</v>
      </c>
      <c r="L554" s="16">
        <v>215.44295070665294</v>
      </c>
      <c r="M554" s="16">
        <v>201.54340549977195</v>
      </c>
      <c r="N554" s="16">
        <v>189.3286536512995</v>
      </c>
      <c r="O554" s="16">
        <v>178.50987344265494</v>
      </c>
      <c r="P554" s="16">
        <v>168.8606910944022</v>
      </c>
      <c r="Q554" s="16">
        <v>160.20116847417734</v>
      </c>
      <c r="R554" s="16">
        <v>152.38647732909459</v>
      </c>
      <c r="S554" s="16">
        <v>145.29873419750959</v>
      </c>
      <c r="T554" s="16">
        <v>138.84101267762088</v>
      </c>
      <c r="U554" s="16">
        <v>132.93288447857248</v>
      </c>
      <c r="V554" s="16">
        <v>127.50705245903949</v>
      </c>
      <c r="W554" s="16">
        <v>122.50677589201771</v>
      </c>
      <c r="X554" s="16">
        <v>117.88387868854585</v>
      </c>
      <c r="Y554" s="16">
        <v>113.59719219078005</v>
      </c>
      <c r="Z554" s="16">
        <v>109.61132579812148</v>
      </c>
      <c r="AA554" s="16">
        <v>105.89568763547285</v>
      </c>
      <c r="AB554" s="16">
        <v>102.4236978769331</v>
      </c>
      <c r="AC554" s="16">
        <v>99.172151912586358</v>
      </c>
      <c r="AD554" s="16">
        <v>96.120701084506408</v>
      </c>
      <c r="AE554" s="16">
        <v>93.251426425267695</v>
      </c>
      <c r="AF554" s="16">
        <v>90.548486528882805</v>
      </c>
      <c r="AG554" s="16">
        <v>87.997824936520161</v>
      </c>
      <c r="AH554" s="16">
        <v>85.586925623190567</v>
      </c>
      <c r="AI554" s="16">
        <v>83.304607606572375</v>
      </c>
      <c r="AJ554" s="16">
        <v>81.140851564842961</v>
      </c>
      <c r="AK554" s="16">
        <v>79.086652791049687</v>
      </c>
      <c r="AL554" s="16">
        <v>77.133895932011185</v>
      </c>
      <c r="AM554" s="16">
        <v>75.275247837264118</v>
      </c>
      <c r="AN554" s="16">
        <v>73.504065535211041</v>
      </c>
      <c r="AO554" s="16">
        <v>71.814316902217627</v>
      </c>
    </row>
    <row r="555" spans="1:41" x14ac:dyDescent="0.35">
      <c r="A555" s="7">
        <v>55</v>
      </c>
      <c r="B555" s="7" t="s">
        <v>128</v>
      </c>
      <c r="C555" s="7" t="s">
        <v>129</v>
      </c>
      <c r="D555" s="7">
        <v>2</v>
      </c>
      <c r="E555" s="7" t="s">
        <v>609</v>
      </c>
      <c r="F555" s="7" t="s">
        <v>640</v>
      </c>
      <c r="G555" s="7" t="s">
        <v>621</v>
      </c>
      <c r="H555" s="7">
        <v>0</v>
      </c>
      <c r="I555" s="16">
        <v>0</v>
      </c>
      <c r="J555" s="16">
        <v>0</v>
      </c>
      <c r="K555" s="16">
        <v>0</v>
      </c>
      <c r="L555" s="16">
        <v>0</v>
      </c>
      <c r="M555" s="16">
        <v>0</v>
      </c>
      <c r="N555" s="16">
        <v>0</v>
      </c>
      <c r="O555" s="16">
        <v>0</v>
      </c>
      <c r="P555" s="16">
        <v>0</v>
      </c>
      <c r="Q555" s="16">
        <v>0</v>
      </c>
      <c r="R555" s="16">
        <v>0</v>
      </c>
      <c r="S555" s="16">
        <v>0</v>
      </c>
      <c r="T555" s="16">
        <v>0</v>
      </c>
      <c r="U555" s="16">
        <v>0</v>
      </c>
      <c r="V555" s="16">
        <v>0</v>
      </c>
      <c r="W555" s="16">
        <v>0</v>
      </c>
      <c r="X555" s="16">
        <v>0</v>
      </c>
      <c r="Y555" s="16">
        <v>0</v>
      </c>
      <c r="Z555" s="16">
        <v>0</v>
      </c>
      <c r="AA555" s="16">
        <v>0</v>
      </c>
      <c r="AB555" s="16">
        <v>0</v>
      </c>
      <c r="AC555" s="16">
        <v>0</v>
      </c>
      <c r="AD555" s="16">
        <v>0</v>
      </c>
      <c r="AE555" s="16">
        <v>0</v>
      </c>
      <c r="AF555" s="16">
        <v>0</v>
      </c>
      <c r="AG555" s="16">
        <v>0</v>
      </c>
      <c r="AH555" s="16">
        <v>0</v>
      </c>
      <c r="AI555" s="16">
        <v>0</v>
      </c>
      <c r="AJ555" s="16">
        <v>0</v>
      </c>
      <c r="AK555" s="16">
        <v>0</v>
      </c>
      <c r="AL555" s="16">
        <v>0</v>
      </c>
      <c r="AM555" s="16">
        <v>0</v>
      </c>
      <c r="AN555" s="16">
        <v>0</v>
      </c>
      <c r="AO555" s="16">
        <v>0</v>
      </c>
    </row>
    <row r="556" spans="1:41" x14ac:dyDescent="0.35">
      <c r="A556" s="7">
        <v>55</v>
      </c>
      <c r="B556" s="7" t="s">
        <v>128</v>
      </c>
      <c r="C556" s="7" t="s">
        <v>129</v>
      </c>
      <c r="D556" s="7">
        <v>3</v>
      </c>
      <c r="E556" s="7" t="s">
        <v>610</v>
      </c>
      <c r="F556" s="7" t="s">
        <v>641</v>
      </c>
      <c r="G556" s="7" t="s">
        <v>621</v>
      </c>
      <c r="H556" s="7">
        <v>0</v>
      </c>
      <c r="I556" s="16">
        <v>7.3653198653198642</v>
      </c>
      <c r="J556" s="16">
        <v>7.5405032747328509</v>
      </c>
      <c r="K556" s="16">
        <v>7.5522181943725197</v>
      </c>
      <c r="L556" s="16">
        <v>7.5405032747328526</v>
      </c>
      <c r="M556" s="16">
        <v>7.054019192492019</v>
      </c>
      <c r="N556" s="16">
        <v>6.6265028777954829</v>
      </c>
      <c r="O556" s="16">
        <v>6.247845570492923</v>
      </c>
      <c r="P556" s="16">
        <v>5.9101241883040769</v>
      </c>
      <c r="Q556" s="16">
        <v>5.6070408965962075</v>
      </c>
      <c r="R556" s="16">
        <v>5.3335267065183105</v>
      </c>
      <c r="S556" s="16">
        <v>5.0854556969128355</v>
      </c>
      <c r="T556" s="16">
        <v>4.8594354437167313</v>
      </c>
      <c r="U556" s="16">
        <v>4.6526509567500378</v>
      </c>
      <c r="V556" s="16">
        <v>4.4627468360663816</v>
      </c>
      <c r="W556" s="16">
        <v>4.2877371562206203</v>
      </c>
      <c r="X556" s="16">
        <v>4.1259357540991051</v>
      </c>
      <c r="Y556" s="16">
        <v>3.9759017266773014</v>
      </c>
      <c r="Z556" s="16">
        <v>3.8363964029342514</v>
      </c>
      <c r="AA556" s="16">
        <v>3.7063490672415496</v>
      </c>
      <c r="AB556" s="16">
        <v>3.5848294256926589</v>
      </c>
      <c r="AC556" s="16">
        <v>3.4710253169405227</v>
      </c>
      <c r="AD556" s="16">
        <v>3.3642245379577242</v>
      </c>
      <c r="AE556" s="16">
        <v>3.2637999248843701</v>
      </c>
      <c r="AF556" s="16">
        <v>3.1691970285108981</v>
      </c>
      <c r="AG556" s="16">
        <v>3.0799238727782057</v>
      </c>
      <c r="AH556" s="16">
        <v>2.9955423968116701</v>
      </c>
      <c r="AI556" s="16">
        <v>2.9156612662300336</v>
      </c>
      <c r="AJ556" s="16">
        <v>2.8399298047695036</v>
      </c>
      <c r="AK556" s="16">
        <v>2.7680328476867389</v>
      </c>
      <c r="AL556" s="16">
        <v>2.6996863576203913</v>
      </c>
      <c r="AM556" s="16">
        <v>2.634633674304244</v>
      </c>
      <c r="AN556" s="16">
        <v>2.5726422937323861</v>
      </c>
      <c r="AO556" s="16">
        <v>2.5135010915776168</v>
      </c>
    </row>
    <row r="557" spans="1:41" x14ac:dyDescent="0.35">
      <c r="A557" s="7">
        <v>55</v>
      </c>
      <c r="B557" s="7" t="s">
        <v>128</v>
      </c>
      <c r="C557" s="7" t="s">
        <v>129</v>
      </c>
      <c r="D557" s="7">
        <v>4</v>
      </c>
      <c r="E557" s="7" t="s">
        <v>613</v>
      </c>
      <c r="F557" s="7" t="s">
        <v>642</v>
      </c>
      <c r="G557" s="7" t="s">
        <v>621</v>
      </c>
      <c r="H557" s="7">
        <v>0</v>
      </c>
      <c r="I557" s="16">
        <v>0.27629999999999993</v>
      </c>
      <c r="J557" s="16">
        <v>0.26248499999999997</v>
      </c>
      <c r="K557" s="16">
        <v>0.24866999999999995</v>
      </c>
      <c r="L557" s="16">
        <v>0.23485499999999998</v>
      </c>
      <c r="M557" s="16">
        <v>0.22103999999999996</v>
      </c>
      <c r="N557" s="16">
        <v>0.20722499999999996</v>
      </c>
      <c r="O557" s="16">
        <v>0.19340999999999997</v>
      </c>
      <c r="P557" s="16">
        <v>0.17959499999999998</v>
      </c>
      <c r="Q557" s="16">
        <v>0.16577999999999998</v>
      </c>
      <c r="R557" s="16">
        <v>0.15196499999999999</v>
      </c>
      <c r="S557" s="16">
        <v>0.13815</v>
      </c>
      <c r="T557" s="16">
        <v>0.12433499999999997</v>
      </c>
      <c r="U557" s="16">
        <v>0.11051999999999998</v>
      </c>
      <c r="V557" s="16">
        <v>9.6704999999999985E-2</v>
      </c>
      <c r="W557" s="16">
        <v>8.2889999999999991E-2</v>
      </c>
      <c r="X557" s="16">
        <v>6.9074999999999998E-2</v>
      </c>
      <c r="Y557" s="16">
        <v>5.5260000000000004E-2</v>
      </c>
      <c r="Z557" s="16">
        <v>4.144500000000001E-2</v>
      </c>
      <c r="AA557" s="16">
        <v>2.7629999999999988E-2</v>
      </c>
      <c r="AB557" s="16">
        <v>1.3815000000000022E-2</v>
      </c>
      <c r="AC557" s="16">
        <v>0</v>
      </c>
      <c r="AD557" s="16">
        <v>0</v>
      </c>
      <c r="AE557" s="16">
        <v>0</v>
      </c>
      <c r="AF557" s="16">
        <v>0</v>
      </c>
      <c r="AG557" s="16">
        <v>0</v>
      </c>
      <c r="AH557" s="16">
        <v>0</v>
      </c>
      <c r="AI557" s="16">
        <v>0</v>
      </c>
      <c r="AJ557" s="16">
        <v>0</v>
      </c>
      <c r="AK557" s="16">
        <v>0</v>
      </c>
      <c r="AL557" s="16">
        <v>0</v>
      </c>
      <c r="AM557" s="16">
        <v>0</v>
      </c>
      <c r="AN557" s="16">
        <v>0</v>
      </c>
      <c r="AO557" s="16">
        <v>0</v>
      </c>
    </row>
    <row r="558" spans="1:41" x14ac:dyDescent="0.35">
      <c r="A558" s="7">
        <v>55</v>
      </c>
      <c r="B558" s="7" t="s">
        <v>128</v>
      </c>
      <c r="C558" s="7" t="s">
        <v>129</v>
      </c>
      <c r="D558" s="7">
        <v>5</v>
      </c>
      <c r="E558" s="7" t="s">
        <v>614</v>
      </c>
      <c r="F558" s="7" t="s">
        <v>636</v>
      </c>
      <c r="G558" s="7" t="s">
        <v>608</v>
      </c>
      <c r="H558" s="7">
        <v>0</v>
      </c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</row>
    <row r="559" spans="1:41" x14ac:dyDescent="0.35">
      <c r="A559" s="7">
        <v>55</v>
      </c>
      <c r="B559" s="7" t="s">
        <v>128</v>
      </c>
      <c r="C559" s="7" t="s">
        <v>129</v>
      </c>
      <c r="D559" s="7">
        <v>6</v>
      </c>
      <c r="E559" s="7" t="s">
        <v>615</v>
      </c>
      <c r="F559" s="7" t="s">
        <v>643</v>
      </c>
      <c r="G559" s="7" t="s">
        <v>608</v>
      </c>
      <c r="H559" s="7">
        <v>0</v>
      </c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</row>
    <row r="560" spans="1:41" x14ac:dyDescent="0.35">
      <c r="A560" s="7">
        <v>55</v>
      </c>
      <c r="B560" s="7" t="s">
        <v>128</v>
      </c>
      <c r="C560" s="7" t="s">
        <v>129</v>
      </c>
      <c r="D560" s="7">
        <v>7</v>
      </c>
      <c r="E560" s="7" t="s">
        <v>616</v>
      </c>
      <c r="F560" s="7" t="s">
        <v>643</v>
      </c>
      <c r="G560" s="7" t="s">
        <v>621</v>
      </c>
      <c r="H560" s="7">
        <v>0</v>
      </c>
      <c r="I560" s="16">
        <v>0.27629999999999999</v>
      </c>
      <c r="J560" s="16">
        <v>0.28849999999999998</v>
      </c>
      <c r="K560" s="16">
        <v>0.26819999999999999</v>
      </c>
      <c r="L560" s="16">
        <v>0.2949</v>
      </c>
      <c r="M560" s="16">
        <v>0.31419999999999998</v>
      </c>
      <c r="N560" s="16">
        <v>0.32550000000000001</v>
      </c>
      <c r="O560" s="16">
        <v>0.33500000000000002</v>
      </c>
      <c r="P560" s="16">
        <v>0.34439999999999998</v>
      </c>
      <c r="Q560" s="16">
        <v>0.35320000000000001</v>
      </c>
      <c r="R560" s="16">
        <v>0.36209999999999998</v>
      </c>
      <c r="S560" s="16">
        <v>0.37159999999999999</v>
      </c>
      <c r="T560" s="16">
        <v>0.38059999999999999</v>
      </c>
      <c r="U560" s="16">
        <v>0.3896</v>
      </c>
      <c r="V560" s="16">
        <v>0.3977</v>
      </c>
      <c r="W560" s="16">
        <v>0.40589999999999998</v>
      </c>
      <c r="X560" s="16">
        <v>0.41420000000000001</v>
      </c>
      <c r="Y560" s="16">
        <v>0.42259999999999998</v>
      </c>
      <c r="Z560" s="16">
        <v>0.43120000000000003</v>
      </c>
      <c r="AA560" s="16">
        <v>0.43840000000000001</v>
      </c>
      <c r="AB560" s="16">
        <v>0.44569999999999999</v>
      </c>
      <c r="AC560" s="16">
        <v>0.4531</v>
      </c>
      <c r="AD560" s="16">
        <v>0.46060000000000001</v>
      </c>
      <c r="AE560" s="16">
        <v>0.46820000000000001</v>
      </c>
      <c r="AF560" s="16">
        <v>0.4743</v>
      </c>
      <c r="AG560" s="16">
        <v>0.48049999999999998</v>
      </c>
      <c r="AH560" s="16">
        <v>0.48670000000000002</v>
      </c>
      <c r="AI560" s="16">
        <v>0.49299999999999999</v>
      </c>
      <c r="AJ560" s="16">
        <v>0.49940000000000001</v>
      </c>
      <c r="AK560" s="16">
        <v>0.50429999999999997</v>
      </c>
      <c r="AL560" s="16">
        <v>0.50929999999999997</v>
      </c>
      <c r="AM560" s="16">
        <v>0.51429999999999998</v>
      </c>
      <c r="AN560" s="16">
        <v>0.51939999999999997</v>
      </c>
      <c r="AO560" s="16">
        <v>0.52439999999999998</v>
      </c>
    </row>
    <row r="561" spans="1:41" x14ac:dyDescent="0.35">
      <c r="A561" s="7">
        <v>55</v>
      </c>
      <c r="B561" s="7" t="s">
        <v>128</v>
      </c>
      <c r="C561" s="7" t="s">
        <v>129</v>
      </c>
      <c r="D561" s="7">
        <v>8</v>
      </c>
      <c r="E561" s="7" t="s">
        <v>617</v>
      </c>
      <c r="F561" s="7" t="s">
        <v>638</v>
      </c>
      <c r="G561" s="7" t="s">
        <v>608</v>
      </c>
      <c r="H561" s="7">
        <v>0</v>
      </c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</row>
    <row r="562" spans="1:41" x14ac:dyDescent="0.35">
      <c r="A562" s="7">
        <v>55</v>
      </c>
      <c r="B562" s="7" t="s">
        <v>128</v>
      </c>
      <c r="C562" s="7" t="s">
        <v>129</v>
      </c>
      <c r="D562" s="7">
        <v>9</v>
      </c>
      <c r="E562" s="7" t="s">
        <v>618</v>
      </c>
      <c r="F562" s="7" t="s">
        <v>639</v>
      </c>
      <c r="G562" s="7" t="s">
        <v>621</v>
      </c>
      <c r="H562" s="7">
        <v>0</v>
      </c>
      <c r="I562" s="16">
        <v>1</v>
      </c>
      <c r="J562" s="16">
        <v>1</v>
      </c>
      <c r="K562" s="16">
        <v>1</v>
      </c>
      <c r="L562" s="16">
        <v>1</v>
      </c>
      <c r="M562" s="16">
        <v>1</v>
      </c>
      <c r="N562" s="16">
        <v>1</v>
      </c>
      <c r="O562" s="16">
        <v>1</v>
      </c>
      <c r="P562" s="16">
        <v>1</v>
      </c>
      <c r="Q562" s="16">
        <v>1</v>
      </c>
      <c r="R562" s="16">
        <v>1</v>
      </c>
      <c r="S562" s="16">
        <v>1</v>
      </c>
      <c r="T562" s="16">
        <v>1</v>
      </c>
      <c r="U562" s="16">
        <v>1</v>
      </c>
      <c r="V562" s="16">
        <v>1</v>
      </c>
      <c r="W562" s="16">
        <v>1</v>
      </c>
      <c r="X562" s="16">
        <v>1</v>
      </c>
      <c r="Y562" s="16">
        <v>1</v>
      </c>
      <c r="Z562" s="16">
        <v>1</v>
      </c>
      <c r="AA562" s="16">
        <v>1</v>
      </c>
      <c r="AB562" s="16">
        <v>1</v>
      </c>
      <c r="AC562" s="16">
        <v>1</v>
      </c>
      <c r="AD562" s="16">
        <v>1</v>
      </c>
      <c r="AE562" s="16">
        <v>1</v>
      </c>
      <c r="AF562" s="16">
        <v>1</v>
      </c>
      <c r="AG562" s="16">
        <v>1</v>
      </c>
      <c r="AH562" s="16">
        <v>1</v>
      </c>
      <c r="AI562" s="16">
        <v>1</v>
      </c>
      <c r="AJ562" s="16">
        <v>1</v>
      </c>
      <c r="AK562" s="16">
        <v>1</v>
      </c>
      <c r="AL562" s="16">
        <v>1</v>
      </c>
      <c r="AM562" s="16">
        <v>1</v>
      </c>
      <c r="AN562" s="16">
        <v>1</v>
      </c>
      <c r="AO562" s="16">
        <v>1</v>
      </c>
    </row>
    <row r="563" spans="1:41" x14ac:dyDescent="0.35">
      <c r="A563" s="7">
        <v>55</v>
      </c>
      <c r="B563" s="7" t="s">
        <v>128</v>
      </c>
      <c r="C563" s="7" t="s">
        <v>129</v>
      </c>
      <c r="D563" s="7">
        <v>10</v>
      </c>
      <c r="E563" s="7" t="s">
        <v>619</v>
      </c>
      <c r="F563" s="7" t="s">
        <v>639</v>
      </c>
      <c r="G563" s="7" t="s">
        <v>621</v>
      </c>
      <c r="H563" s="7">
        <v>0</v>
      </c>
      <c r="I563" s="16">
        <v>1</v>
      </c>
      <c r="J563" s="16">
        <v>1</v>
      </c>
      <c r="K563" s="16">
        <v>1</v>
      </c>
      <c r="L563" s="16">
        <v>1</v>
      </c>
      <c r="M563" s="16">
        <v>1</v>
      </c>
      <c r="N563" s="16">
        <v>1</v>
      </c>
      <c r="O563" s="16">
        <v>1</v>
      </c>
      <c r="P563" s="16">
        <v>1</v>
      </c>
      <c r="Q563" s="16">
        <v>1</v>
      </c>
      <c r="R563" s="16">
        <v>1</v>
      </c>
      <c r="S563" s="16">
        <v>1</v>
      </c>
      <c r="T563" s="16">
        <v>1</v>
      </c>
      <c r="U563" s="16">
        <v>1</v>
      </c>
      <c r="V563" s="16">
        <v>1</v>
      </c>
      <c r="W563" s="16">
        <v>1</v>
      </c>
      <c r="X563" s="16">
        <v>1</v>
      </c>
      <c r="Y563" s="16">
        <v>1</v>
      </c>
      <c r="Z563" s="16">
        <v>1</v>
      </c>
      <c r="AA563" s="16">
        <v>1</v>
      </c>
      <c r="AB563" s="16">
        <v>1</v>
      </c>
      <c r="AC563" s="16">
        <v>1</v>
      </c>
      <c r="AD563" s="16">
        <v>1</v>
      </c>
      <c r="AE563" s="16">
        <v>1</v>
      </c>
      <c r="AF563" s="16">
        <v>1</v>
      </c>
      <c r="AG563" s="16">
        <v>1</v>
      </c>
      <c r="AH563" s="16">
        <v>1</v>
      </c>
      <c r="AI563" s="16">
        <v>1</v>
      </c>
      <c r="AJ563" s="16">
        <v>1</v>
      </c>
      <c r="AK563" s="16">
        <v>1</v>
      </c>
      <c r="AL563" s="16">
        <v>1</v>
      </c>
      <c r="AM563" s="16">
        <v>1</v>
      </c>
      <c r="AN563" s="16">
        <v>1</v>
      </c>
      <c r="AO563" s="16">
        <v>1</v>
      </c>
    </row>
    <row r="564" spans="1:41" x14ac:dyDescent="0.35">
      <c r="A564" s="7">
        <v>56</v>
      </c>
      <c r="B564" s="7" t="s">
        <v>130</v>
      </c>
      <c r="C564" s="7" t="s">
        <v>131</v>
      </c>
      <c r="D564" s="7">
        <v>1</v>
      </c>
      <c r="E564" s="7" t="s">
        <v>607</v>
      </c>
      <c r="F564" s="7" t="s">
        <v>640</v>
      </c>
      <c r="G564" s="7" t="s">
        <v>621</v>
      </c>
      <c r="H564" s="7">
        <v>0</v>
      </c>
      <c r="I564" s="16">
        <v>0</v>
      </c>
      <c r="J564" s="16">
        <v>0</v>
      </c>
      <c r="K564" s="16">
        <v>0</v>
      </c>
      <c r="L564" s="16">
        <v>0</v>
      </c>
      <c r="M564" s="16">
        <v>0</v>
      </c>
      <c r="N564" s="16">
        <v>0</v>
      </c>
      <c r="O564" s="16">
        <v>0</v>
      </c>
      <c r="P564" s="16">
        <v>0</v>
      </c>
      <c r="Q564" s="16">
        <v>0</v>
      </c>
      <c r="R564" s="16">
        <v>0</v>
      </c>
      <c r="S564" s="16">
        <v>0</v>
      </c>
      <c r="T564" s="16">
        <v>0</v>
      </c>
      <c r="U564" s="16">
        <v>0</v>
      </c>
      <c r="V564" s="16">
        <v>0</v>
      </c>
      <c r="W564" s="16">
        <v>0</v>
      </c>
      <c r="X564" s="16">
        <v>0</v>
      </c>
      <c r="Y564" s="16">
        <v>0</v>
      </c>
      <c r="Z564" s="16">
        <v>0</v>
      </c>
      <c r="AA564" s="16">
        <v>0</v>
      </c>
      <c r="AB564" s="16">
        <v>0</v>
      </c>
      <c r="AC564" s="16">
        <v>0</v>
      </c>
      <c r="AD564" s="16">
        <v>0</v>
      </c>
      <c r="AE564" s="16">
        <v>0</v>
      </c>
      <c r="AF564" s="16">
        <v>0</v>
      </c>
      <c r="AG564" s="16">
        <v>0</v>
      </c>
      <c r="AH564" s="16">
        <v>0</v>
      </c>
      <c r="AI564" s="16">
        <v>0</v>
      </c>
      <c r="AJ564" s="16">
        <v>0</v>
      </c>
      <c r="AK564" s="16">
        <v>0</v>
      </c>
      <c r="AL564" s="16">
        <v>0</v>
      </c>
      <c r="AM564" s="16">
        <v>0</v>
      </c>
      <c r="AN564" s="16">
        <v>0</v>
      </c>
      <c r="AO564" s="16">
        <v>0</v>
      </c>
    </row>
    <row r="565" spans="1:41" x14ac:dyDescent="0.35">
      <c r="A565" s="7">
        <v>56</v>
      </c>
      <c r="B565" s="7" t="s">
        <v>130</v>
      </c>
      <c r="C565" s="7" t="s">
        <v>131</v>
      </c>
      <c r="D565" s="7">
        <v>2</v>
      </c>
      <c r="E565" s="7" t="s">
        <v>609</v>
      </c>
      <c r="F565" s="7" t="s">
        <v>640</v>
      </c>
      <c r="G565" s="7" t="s">
        <v>621</v>
      </c>
      <c r="H565" s="7">
        <v>0</v>
      </c>
      <c r="I565" s="16">
        <v>0</v>
      </c>
      <c r="J565" s="16">
        <v>0</v>
      </c>
      <c r="K565" s="16">
        <v>0</v>
      </c>
      <c r="L565" s="16">
        <v>0</v>
      </c>
      <c r="M565" s="16">
        <v>0</v>
      </c>
      <c r="N565" s="16">
        <v>0</v>
      </c>
      <c r="O565" s="16">
        <v>0</v>
      </c>
      <c r="P565" s="16">
        <v>0</v>
      </c>
      <c r="Q565" s="16">
        <v>0</v>
      </c>
      <c r="R565" s="16">
        <v>0</v>
      </c>
      <c r="S565" s="16">
        <v>0</v>
      </c>
      <c r="T565" s="16">
        <v>0</v>
      </c>
      <c r="U565" s="16">
        <v>0</v>
      </c>
      <c r="V565" s="16">
        <v>0</v>
      </c>
      <c r="W565" s="16">
        <v>0</v>
      </c>
      <c r="X565" s="16">
        <v>0</v>
      </c>
      <c r="Y565" s="16">
        <v>0</v>
      </c>
      <c r="Z565" s="16">
        <v>0</v>
      </c>
      <c r="AA565" s="16">
        <v>0</v>
      </c>
      <c r="AB565" s="16">
        <v>0</v>
      </c>
      <c r="AC565" s="16">
        <v>0</v>
      </c>
      <c r="AD565" s="16">
        <v>0</v>
      </c>
      <c r="AE565" s="16">
        <v>0</v>
      </c>
      <c r="AF565" s="16">
        <v>0</v>
      </c>
      <c r="AG565" s="16">
        <v>0</v>
      </c>
      <c r="AH565" s="16">
        <v>0</v>
      </c>
      <c r="AI565" s="16">
        <v>0</v>
      </c>
      <c r="AJ565" s="16">
        <v>0</v>
      </c>
      <c r="AK565" s="16">
        <v>0</v>
      </c>
      <c r="AL565" s="16">
        <v>0</v>
      </c>
      <c r="AM565" s="16">
        <v>0</v>
      </c>
      <c r="AN565" s="16">
        <v>0</v>
      </c>
      <c r="AO565" s="16">
        <v>0</v>
      </c>
    </row>
    <row r="566" spans="1:41" x14ac:dyDescent="0.35">
      <c r="A566" s="7">
        <v>56</v>
      </c>
      <c r="B566" s="7" t="s">
        <v>130</v>
      </c>
      <c r="C566" s="7" t="s">
        <v>131</v>
      </c>
      <c r="D566" s="7">
        <v>3</v>
      </c>
      <c r="E566" s="7" t="s">
        <v>610</v>
      </c>
      <c r="F566" s="7" t="s">
        <v>641</v>
      </c>
      <c r="G566" s="7" t="s">
        <v>621</v>
      </c>
      <c r="H566" s="7">
        <v>0</v>
      </c>
      <c r="I566" s="16">
        <v>0</v>
      </c>
      <c r="J566" s="16">
        <v>0</v>
      </c>
      <c r="K566" s="16">
        <v>0</v>
      </c>
      <c r="L566" s="16">
        <v>0</v>
      </c>
      <c r="M566" s="16">
        <v>0</v>
      </c>
      <c r="N566" s="16">
        <v>0</v>
      </c>
      <c r="O566" s="16">
        <v>0</v>
      </c>
      <c r="P566" s="16">
        <v>0</v>
      </c>
      <c r="Q566" s="16">
        <v>0</v>
      </c>
      <c r="R566" s="16">
        <v>0</v>
      </c>
      <c r="S566" s="16">
        <v>0</v>
      </c>
      <c r="T566" s="16">
        <v>0</v>
      </c>
      <c r="U566" s="16">
        <v>0</v>
      </c>
      <c r="V566" s="16">
        <v>0</v>
      </c>
      <c r="W566" s="16">
        <v>0</v>
      </c>
      <c r="X566" s="16">
        <v>0</v>
      </c>
      <c r="Y566" s="16">
        <v>0</v>
      </c>
      <c r="Z566" s="16">
        <v>0</v>
      </c>
      <c r="AA566" s="16">
        <v>0</v>
      </c>
      <c r="AB566" s="16">
        <v>0</v>
      </c>
      <c r="AC566" s="16">
        <v>0</v>
      </c>
      <c r="AD566" s="16">
        <v>0</v>
      </c>
      <c r="AE566" s="16">
        <v>0</v>
      </c>
      <c r="AF566" s="16">
        <v>0</v>
      </c>
      <c r="AG566" s="16">
        <v>0</v>
      </c>
      <c r="AH566" s="16">
        <v>0</v>
      </c>
      <c r="AI566" s="16">
        <v>0</v>
      </c>
      <c r="AJ566" s="16">
        <v>0</v>
      </c>
      <c r="AK566" s="16">
        <v>0</v>
      </c>
      <c r="AL566" s="16">
        <v>0</v>
      </c>
      <c r="AM566" s="16">
        <v>0</v>
      </c>
      <c r="AN566" s="16">
        <v>0</v>
      </c>
      <c r="AO566" s="16">
        <v>0</v>
      </c>
    </row>
    <row r="567" spans="1:41" x14ac:dyDescent="0.35">
      <c r="A567" s="7">
        <v>56</v>
      </c>
      <c r="B567" s="7" t="s">
        <v>130</v>
      </c>
      <c r="C567" s="7" t="s">
        <v>131</v>
      </c>
      <c r="D567" s="7">
        <v>4</v>
      </c>
      <c r="E567" s="7" t="s">
        <v>613</v>
      </c>
      <c r="F567" s="7" t="s">
        <v>642</v>
      </c>
      <c r="G567" s="7" t="s">
        <v>621</v>
      </c>
      <c r="H567" s="7">
        <v>0</v>
      </c>
      <c r="I567" s="16">
        <v>0.27629999999999993</v>
      </c>
      <c r="J567" s="16">
        <v>0.26248499999999997</v>
      </c>
      <c r="K567" s="16">
        <v>0.24866999999999995</v>
      </c>
      <c r="L567" s="16">
        <v>0.23485499999999998</v>
      </c>
      <c r="M567" s="16">
        <v>0.22103999999999996</v>
      </c>
      <c r="N567" s="16">
        <v>0.20722499999999996</v>
      </c>
      <c r="O567" s="16">
        <v>0.19340999999999997</v>
      </c>
      <c r="P567" s="16">
        <v>0.17959499999999998</v>
      </c>
      <c r="Q567" s="16">
        <v>0.16577999999999998</v>
      </c>
      <c r="R567" s="16">
        <v>0.15196499999999999</v>
      </c>
      <c r="S567" s="16">
        <v>0.13815</v>
      </c>
      <c r="T567" s="16">
        <v>0.12433499999999997</v>
      </c>
      <c r="U567" s="16">
        <v>0.11051999999999998</v>
      </c>
      <c r="V567" s="16">
        <v>9.6704999999999985E-2</v>
      </c>
      <c r="W567" s="16">
        <v>8.2889999999999991E-2</v>
      </c>
      <c r="X567" s="16">
        <v>6.9074999999999998E-2</v>
      </c>
      <c r="Y567" s="16">
        <v>5.5260000000000004E-2</v>
      </c>
      <c r="Z567" s="16">
        <v>4.144500000000001E-2</v>
      </c>
      <c r="AA567" s="16">
        <v>2.7629999999999988E-2</v>
      </c>
      <c r="AB567" s="16">
        <v>1.3815000000000022E-2</v>
      </c>
      <c r="AC567" s="16">
        <v>0</v>
      </c>
      <c r="AD567" s="16">
        <v>0</v>
      </c>
      <c r="AE567" s="16">
        <v>0</v>
      </c>
      <c r="AF567" s="16">
        <v>0</v>
      </c>
      <c r="AG567" s="16">
        <v>0</v>
      </c>
      <c r="AH567" s="16">
        <v>0</v>
      </c>
      <c r="AI567" s="16">
        <v>0</v>
      </c>
      <c r="AJ567" s="16">
        <v>0</v>
      </c>
      <c r="AK567" s="16">
        <v>0</v>
      </c>
      <c r="AL567" s="16">
        <v>0</v>
      </c>
      <c r="AM567" s="16">
        <v>0</v>
      </c>
      <c r="AN567" s="16">
        <v>0</v>
      </c>
      <c r="AO567" s="16">
        <v>0</v>
      </c>
    </row>
    <row r="568" spans="1:41" x14ac:dyDescent="0.35">
      <c r="A568" s="7">
        <v>56</v>
      </c>
      <c r="B568" s="7" t="s">
        <v>130</v>
      </c>
      <c r="C568" s="7" t="s">
        <v>131</v>
      </c>
      <c r="D568" s="7">
        <v>5</v>
      </c>
      <c r="E568" s="7" t="s">
        <v>614</v>
      </c>
      <c r="F568" s="7" t="s">
        <v>636</v>
      </c>
      <c r="G568" s="7" t="s">
        <v>608</v>
      </c>
      <c r="H568" s="7">
        <v>0</v>
      </c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</row>
    <row r="569" spans="1:41" x14ac:dyDescent="0.35">
      <c r="A569" s="7">
        <v>56</v>
      </c>
      <c r="B569" s="7" t="s">
        <v>130</v>
      </c>
      <c r="C569" s="7" t="s">
        <v>131</v>
      </c>
      <c r="D569" s="7">
        <v>6</v>
      </c>
      <c r="E569" s="7" t="s">
        <v>615</v>
      </c>
      <c r="F569" s="7" t="s">
        <v>643</v>
      </c>
      <c r="G569" s="21" t="s">
        <v>621</v>
      </c>
      <c r="H569" s="7">
        <v>0</v>
      </c>
      <c r="I569" s="16">
        <f t="shared" ref="I569:AO569" si="2">1.001*I570</f>
        <v>0.27657629999999994</v>
      </c>
      <c r="J569" s="16">
        <f t="shared" si="2"/>
        <v>0.28878849999999995</v>
      </c>
      <c r="K569" s="16">
        <f t="shared" si="2"/>
        <v>0.26846819999999999</v>
      </c>
      <c r="L569" s="16">
        <f t="shared" si="2"/>
        <v>0.29519489999999998</v>
      </c>
      <c r="M569" s="16">
        <f t="shared" si="2"/>
        <v>0.31451419999999997</v>
      </c>
      <c r="N569" s="16">
        <f t="shared" si="2"/>
        <v>0.32582549999999999</v>
      </c>
      <c r="O569" s="16">
        <f t="shared" si="2"/>
        <v>0.33533499999999999</v>
      </c>
      <c r="P569" s="16">
        <f t="shared" si="2"/>
        <v>0.34474439999999995</v>
      </c>
      <c r="Q569" s="16">
        <f t="shared" si="2"/>
        <v>0.35355319999999996</v>
      </c>
      <c r="R569" s="16">
        <f t="shared" si="2"/>
        <v>0.36246209999999995</v>
      </c>
      <c r="S569" s="16">
        <f t="shared" si="2"/>
        <v>0.37197159999999996</v>
      </c>
      <c r="T569" s="16">
        <f t="shared" si="2"/>
        <v>0.38098059999999995</v>
      </c>
      <c r="U569" s="16">
        <f t="shared" si="2"/>
        <v>0.38998959999999994</v>
      </c>
      <c r="V569" s="16">
        <f t="shared" si="2"/>
        <v>0.39809769999999994</v>
      </c>
      <c r="W569" s="16">
        <f t="shared" si="2"/>
        <v>0.40630589999999994</v>
      </c>
      <c r="X569" s="16">
        <f t="shared" si="2"/>
        <v>0.41461419999999999</v>
      </c>
      <c r="Y569" s="16">
        <f t="shared" si="2"/>
        <v>0.42302259999999992</v>
      </c>
      <c r="Z569" s="16">
        <f t="shared" si="2"/>
        <v>0.43163119999999999</v>
      </c>
      <c r="AA569" s="16">
        <f t="shared" si="2"/>
        <v>0.43883839999999996</v>
      </c>
      <c r="AB569" s="16">
        <f t="shared" si="2"/>
        <v>0.44614569999999992</v>
      </c>
      <c r="AC569" s="16">
        <f t="shared" si="2"/>
        <v>0.45355309999999993</v>
      </c>
      <c r="AD569" s="16">
        <f t="shared" si="2"/>
        <v>0.46106059999999993</v>
      </c>
      <c r="AE569" s="16">
        <f t="shared" si="2"/>
        <v>0.46866819999999998</v>
      </c>
      <c r="AF569" s="16">
        <f t="shared" si="2"/>
        <v>0.47477429999999993</v>
      </c>
      <c r="AG569" s="16">
        <f t="shared" si="2"/>
        <v>0.48098049999999992</v>
      </c>
      <c r="AH569" s="16">
        <f t="shared" si="2"/>
        <v>0.48718669999999997</v>
      </c>
      <c r="AI569" s="16">
        <f t="shared" si="2"/>
        <v>0.49349299999999996</v>
      </c>
      <c r="AJ569" s="16">
        <f t="shared" si="2"/>
        <v>0.49989939999999994</v>
      </c>
      <c r="AK569" s="16">
        <f t="shared" si="2"/>
        <v>0.50480429999999987</v>
      </c>
      <c r="AL569" s="16">
        <f t="shared" si="2"/>
        <v>0.50980929999999991</v>
      </c>
      <c r="AM569" s="16">
        <f t="shared" si="2"/>
        <v>0.51481429999999995</v>
      </c>
      <c r="AN569" s="16">
        <f t="shared" si="2"/>
        <v>0.51991939999999992</v>
      </c>
      <c r="AO569" s="16">
        <f t="shared" si="2"/>
        <v>0.52492439999999996</v>
      </c>
    </row>
    <row r="570" spans="1:41" x14ac:dyDescent="0.35">
      <c r="A570" s="7">
        <v>56</v>
      </c>
      <c r="B570" s="7" t="s">
        <v>130</v>
      </c>
      <c r="C570" s="7" t="s">
        <v>131</v>
      </c>
      <c r="D570" s="7">
        <v>7</v>
      </c>
      <c r="E570" s="7" t="s">
        <v>616</v>
      </c>
      <c r="F570" s="7" t="s">
        <v>643</v>
      </c>
      <c r="G570" s="7" t="s">
        <v>621</v>
      </c>
      <c r="H570" s="7">
        <v>0</v>
      </c>
      <c r="I570" s="16">
        <v>0.27629999999999999</v>
      </c>
      <c r="J570" s="16">
        <v>0.28849999999999998</v>
      </c>
      <c r="K570" s="16">
        <v>0.26819999999999999</v>
      </c>
      <c r="L570" s="16">
        <v>0.2949</v>
      </c>
      <c r="M570" s="16">
        <v>0.31419999999999998</v>
      </c>
      <c r="N570" s="16">
        <v>0.32550000000000001</v>
      </c>
      <c r="O570" s="16">
        <v>0.33500000000000002</v>
      </c>
      <c r="P570" s="16">
        <v>0.34439999999999998</v>
      </c>
      <c r="Q570" s="16">
        <v>0.35320000000000001</v>
      </c>
      <c r="R570" s="16">
        <v>0.36209999999999998</v>
      </c>
      <c r="S570" s="16">
        <v>0.37159999999999999</v>
      </c>
      <c r="T570" s="16">
        <v>0.38059999999999999</v>
      </c>
      <c r="U570" s="16">
        <v>0.3896</v>
      </c>
      <c r="V570" s="16">
        <v>0.3977</v>
      </c>
      <c r="W570" s="16">
        <v>0.40589999999999998</v>
      </c>
      <c r="X570" s="16">
        <v>0.41420000000000001</v>
      </c>
      <c r="Y570" s="16">
        <v>0.42259999999999998</v>
      </c>
      <c r="Z570" s="16">
        <v>0.43120000000000003</v>
      </c>
      <c r="AA570" s="16">
        <v>0.43840000000000001</v>
      </c>
      <c r="AB570" s="16">
        <v>0.44569999999999999</v>
      </c>
      <c r="AC570" s="16">
        <v>0.4531</v>
      </c>
      <c r="AD570" s="16">
        <v>0.46060000000000001</v>
      </c>
      <c r="AE570" s="16">
        <v>0.46820000000000001</v>
      </c>
      <c r="AF570" s="16">
        <v>0.4743</v>
      </c>
      <c r="AG570" s="16">
        <v>0.48049999999999998</v>
      </c>
      <c r="AH570" s="16">
        <v>0.48670000000000002</v>
      </c>
      <c r="AI570" s="16">
        <v>0.49299999999999999</v>
      </c>
      <c r="AJ570" s="16">
        <v>0.49940000000000001</v>
      </c>
      <c r="AK570" s="16">
        <v>0.50429999999999997</v>
      </c>
      <c r="AL570" s="16">
        <v>0.50929999999999997</v>
      </c>
      <c r="AM570" s="16">
        <v>0.51429999999999998</v>
      </c>
      <c r="AN570" s="16">
        <v>0.51939999999999997</v>
      </c>
      <c r="AO570" s="16">
        <v>0.52439999999999998</v>
      </c>
    </row>
    <row r="571" spans="1:41" x14ac:dyDescent="0.35">
      <c r="A571" s="7">
        <v>56</v>
      </c>
      <c r="B571" s="7" t="s">
        <v>130</v>
      </c>
      <c r="C571" s="7" t="s">
        <v>131</v>
      </c>
      <c r="D571" s="7">
        <v>8</v>
      </c>
      <c r="E571" s="7" t="s">
        <v>617</v>
      </c>
      <c r="F571" s="7" t="s">
        <v>638</v>
      </c>
      <c r="G571" s="7" t="s">
        <v>608</v>
      </c>
      <c r="H571" s="7">
        <v>0</v>
      </c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</row>
    <row r="572" spans="1:41" x14ac:dyDescent="0.35">
      <c r="A572" s="7">
        <v>56</v>
      </c>
      <c r="B572" s="7" t="s">
        <v>130</v>
      </c>
      <c r="C572" s="7" t="s">
        <v>131</v>
      </c>
      <c r="D572" s="7">
        <v>9</v>
      </c>
      <c r="E572" s="7" t="s">
        <v>618</v>
      </c>
      <c r="F572" s="7" t="s">
        <v>639</v>
      </c>
      <c r="G572" s="7" t="s">
        <v>621</v>
      </c>
      <c r="H572" s="7">
        <v>0</v>
      </c>
      <c r="I572" s="16">
        <v>1</v>
      </c>
      <c r="J572" s="16">
        <v>1</v>
      </c>
      <c r="K572" s="16">
        <v>1</v>
      </c>
      <c r="L572" s="16">
        <v>1</v>
      </c>
      <c r="M572" s="16">
        <v>1</v>
      </c>
      <c r="N572" s="16">
        <v>1</v>
      </c>
      <c r="O572" s="16">
        <v>1</v>
      </c>
      <c r="P572" s="16">
        <v>1</v>
      </c>
      <c r="Q572" s="16">
        <v>1</v>
      </c>
      <c r="R572" s="16">
        <v>1</v>
      </c>
      <c r="S572" s="16">
        <v>1</v>
      </c>
      <c r="T572" s="16">
        <v>1</v>
      </c>
      <c r="U572" s="16">
        <v>1</v>
      </c>
      <c r="V572" s="16">
        <v>1</v>
      </c>
      <c r="W572" s="16">
        <v>1</v>
      </c>
      <c r="X572" s="16">
        <v>1</v>
      </c>
      <c r="Y572" s="16">
        <v>1</v>
      </c>
      <c r="Z572" s="16">
        <v>1</v>
      </c>
      <c r="AA572" s="16">
        <v>1</v>
      </c>
      <c r="AB572" s="16">
        <v>1</v>
      </c>
      <c r="AC572" s="16">
        <v>1</v>
      </c>
      <c r="AD572" s="16">
        <v>1</v>
      </c>
      <c r="AE572" s="16">
        <v>1</v>
      </c>
      <c r="AF572" s="16">
        <v>1</v>
      </c>
      <c r="AG572" s="16">
        <v>1</v>
      </c>
      <c r="AH572" s="16">
        <v>1</v>
      </c>
      <c r="AI572" s="16">
        <v>1</v>
      </c>
      <c r="AJ572" s="16">
        <v>1</v>
      </c>
      <c r="AK572" s="16">
        <v>1</v>
      </c>
      <c r="AL572" s="16">
        <v>1</v>
      </c>
      <c r="AM572" s="16">
        <v>1</v>
      </c>
      <c r="AN572" s="16">
        <v>1</v>
      </c>
      <c r="AO572" s="16">
        <v>1</v>
      </c>
    </row>
    <row r="573" spans="1:41" x14ac:dyDescent="0.35">
      <c r="A573" s="7">
        <v>56</v>
      </c>
      <c r="B573" s="7" t="s">
        <v>130</v>
      </c>
      <c r="C573" s="7" t="s">
        <v>131</v>
      </c>
      <c r="D573" s="7">
        <v>10</v>
      </c>
      <c r="E573" s="7" t="s">
        <v>619</v>
      </c>
      <c r="F573" s="7" t="s">
        <v>639</v>
      </c>
      <c r="G573" s="7" t="s">
        <v>621</v>
      </c>
      <c r="H573" s="7">
        <v>0</v>
      </c>
      <c r="I573" s="16">
        <v>1</v>
      </c>
      <c r="J573" s="16">
        <v>1</v>
      </c>
      <c r="K573" s="16">
        <v>1</v>
      </c>
      <c r="L573" s="16">
        <v>1</v>
      </c>
      <c r="M573" s="16">
        <v>1</v>
      </c>
      <c r="N573" s="16">
        <v>1</v>
      </c>
      <c r="O573" s="16">
        <v>1</v>
      </c>
      <c r="P573" s="16">
        <v>1</v>
      </c>
      <c r="Q573" s="16">
        <v>1</v>
      </c>
      <c r="R573" s="16">
        <v>1</v>
      </c>
      <c r="S573" s="16">
        <v>1</v>
      </c>
      <c r="T573" s="16">
        <v>1</v>
      </c>
      <c r="U573" s="16">
        <v>1</v>
      </c>
      <c r="V573" s="16">
        <v>1</v>
      </c>
      <c r="W573" s="16">
        <v>1</v>
      </c>
      <c r="X573" s="16">
        <v>1</v>
      </c>
      <c r="Y573" s="16">
        <v>1</v>
      </c>
      <c r="Z573" s="16">
        <v>1</v>
      </c>
      <c r="AA573" s="16">
        <v>1</v>
      </c>
      <c r="AB573" s="16">
        <v>1</v>
      </c>
      <c r="AC573" s="16">
        <v>1</v>
      </c>
      <c r="AD573" s="16">
        <v>1</v>
      </c>
      <c r="AE573" s="16">
        <v>1</v>
      </c>
      <c r="AF573" s="16">
        <v>1</v>
      </c>
      <c r="AG573" s="16">
        <v>1</v>
      </c>
      <c r="AH573" s="16">
        <v>1</v>
      </c>
      <c r="AI573" s="16">
        <v>1</v>
      </c>
      <c r="AJ573" s="16">
        <v>1</v>
      </c>
      <c r="AK573" s="16">
        <v>1</v>
      </c>
      <c r="AL573" s="16">
        <v>1</v>
      </c>
      <c r="AM573" s="16">
        <v>1</v>
      </c>
      <c r="AN573" s="16">
        <v>1</v>
      </c>
      <c r="AO573" s="16">
        <v>1</v>
      </c>
    </row>
    <row r="574" spans="1:41" x14ac:dyDescent="0.35">
      <c r="A574" s="7">
        <v>57</v>
      </c>
      <c r="B574" s="7" t="s">
        <v>132</v>
      </c>
      <c r="C574" s="7" t="s">
        <v>133</v>
      </c>
      <c r="D574" s="7">
        <v>1</v>
      </c>
      <c r="E574" s="7" t="s">
        <v>607</v>
      </c>
      <c r="F574" s="7" t="s">
        <v>640</v>
      </c>
      <c r="G574" s="7" t="s">
        <v>621</v>
      </c>
      <c r="H574" s="7">
        <v>0</v>
      </c>
      <c r="I574" s="16">
        <v>0</v>
      </c>
      <c r="J574" s="16">
        <v>0</v>
      </c>
      <c r="K574" s="16">
        <v>0</v>
      </c>
      <c r="L574" s="16">
        <v>0</v>
      </c>
      <c r="M574" s="16">
        <v>0</v>
      </c>
      <c r="N574" s="16">
        <v>0</v>
      </c>
      <c r="O574" s="16">
        <v>0</v>
      </c>
      <c r="P574" s="16">
        <v>0</v>
      </c>
      <c r="Q574" s="16">
        <v>0</v>
      </c>
      <c r="R574" s="16">
        <v>0</v>
      </c>
      <c r="S574" s="16">
        <v>0</v>
      </c>
      <c r="T574" s="16">
        <v>0</v>
      </c>
      <c r="U574" s="16">
        <v>0</v>
      </c>
      <c r="V574" s="16">
        <v>0</v>
      </c>
      <c r="W574" s="16">
        <v>0</v>
      </c>
      <c r="X574" s="16">
        <v>0</v>
      </c>
      <c r="Y574" s="16">
        <v>0</v>
      </c>
      <c r="Z574" s="16">
        <v>0</v>
      </c>
      <c r="AA574" s="16">
        <v>0</v>
      </c>
      <c r="AB574" s="16">
        <v>0</v>
      </c>
      <c r="AC574" s="16">
        <v>0</v>
      </c>
      <c r="AD574" s="16">
        <v>0</v>
      </c>
      <c r="AE574" s="16">
        <v>0</v>
      </c>
      <c r="AF574" s="16">
        <v>0</v>
      </c>
      <c r="AG574" s="16">
        <v>0</v>
      </c>
      <c r="AH574" s="16">
        <v>0</v>
      </c>
      <c r="AI574" s="16">
        <v>0</v>
      </c>
      <c r="AJ574" s="16">
        <v>0</v>
      </c>
      <c r="AK574" s="16">
        <v>0</v>
      </c>
      <c r="AL574" s="16">
        <v>0</v>
      </c>
      <c r="AM574" s="16">
        <v>0</v>
      </c>
      <c r="AN574" s="16">
        <v>0</v>
      </c>
      <c r="AO574" s="16">
        <v>0</v>
      </c>
    </row>
    <row r="575" spans="1:41" x14ac:dyDescent="0.35">
      <c r="A575" s="7">
        <v>57</v>
      </c>
      <c r="B575" s="7" t="s">
        <v>132</v>
      </c>
      <c r="C575" s="7" t="s">
        <v>133</v>
      </c>
      <c r="D575" s="7">
        <v>2</v>
      </c>
      <c r="E575" s="7" t="s">
        <v>609</v>
      </c>
      <c r="F575" s="7" t="s">
        <v>640</v>
      </c>
      <c r="G575" s="7" t="s">
        <v>621</v>
      </c>
      <c r="H575" s="7">
        <v>0</v>
      </c>
      <c r="I575" s="16">
        <v>0</v>
      </c>
      <c r="J575" s="16">
        <v>0</v>
      </c>
      <c r="K575" s="16">
        <v>0</v>
      </c>
      <c r="L575" s="16">
        <v>0</v>
      </c>
      <c r="M575" s="16">
        <v>0</v>
      </c>
      <c r="N575" s="16">
        <v>0</v>
      </c>
      <c r="O575" s="16">
        <v>0</v>
      </c>
      <c r="P575" s="16">
        <v>0</v>
      </c>
      <c r="Q575" s="16">
        <v>0</v>
      </c>
      <c r="R575" s="16">
        <v>0</v>
      </c>
      <c r="S575" s="16">
        <v>0</v>
      </c>
      <c r="T575" s="16">
        <v>0</v>
      </c>
      <c r="U575" s="16">
        <v>0</v>
      </c>
      <c r="V575" s="16">
        <v>0</v>
      </c>
      <c r="W575" s="16">
        <v>0</v>
      </c>
      <c r="X575" s="16">
        <v>0</v>
      </c>
      <c r="Y575" s="16">
        <v>0</v>
      </c>
      <c r="Z575" s="16">
        <v>0</v>
      </c>
      <c r="AA575" s="16">
        <v>0</v>
      </c>
      <c r="AB575" s="16">
        <v>0</v>
      </c>
      <c r="AC575" s="16">
        <v>0</v>
      </c>
      <c r="AD575" s="16">
        <v>0</v>
      </c>
      <c r="AE575" s="16">
        <v>0</v>
      </c>
      <c r="AF575" s="16">
        <v>0</v>
      </c>
      <c r="AG575" s="16">
        <v>0</v>
      </c>
      <c r="AH575" s="16">
        <v>0</v>
      </c>
      <c r="AI575" s="16">
        <v>0</v>
      </c>
      <c r="AJ575" s="16">
        <v>0</v>
      </c>
      <c r="AK575" s="16">
        <v>0</v>
      </c>
      <c r="AL575" s="16">
        <v>0</v>
      </c>
      <c r="AM575" s="16">
        <v>0</v>
      </c>
      <c r="AN575" s="16">
        <v>0</v>
      </c>
      <c r="AO575" s="16">
        <v>0</v>
      </c>
    </row>
    <row r="576" spans="1:41" x14ac:dyDescent="0.35">
      <c r="A576" s="7">
        <v>57</v>
      </c>
      <c r="B576" s="7" t="s">
        <v>132</v>
      </c>
      <c r="C576" s="7" t="s">
        <v>133</v>
      </c>
      <c r="D576" s="7">
        <v>3</v>
      </c>
      <c r="E576" s="7" t="s">
        <v>610</v>
      </c>
      <c r="F576" s="7" t="s">
        <v>641</v>
      </c>
      <c r="G576" s="7" t="s">
        <v>621</v>
      </c>
      <c r="H576" s="7">
        <v>0</v>
      </c>
      <c r="I576" s="16">
        <v>0</v>
      </c>
      <c r="J576" s="16">
        <v>0</v>
      </c>
      <c r="K576" s="16">
        <v>0</v>
      </c>
      <c r="L576" s="16">
        <v>0</v>
      </c>
      <c r="M576" s="16">
        <v>0</v>
      </c>
      <c r="N576" s="16">
        <v>0</v>
      </c>
      <c r="O576" s="16">
        <v>0</v>
      </c>
      <c r="P576" s="16">
        <v>0</v>
      </c>
      <c r="Q576" s="16">
        <v>0</v>
      </c>
      <c r="R576" s="16">
        <v>0</v>
      </c>
      <c r="S576" s="16">
        <v>0</v>
      </c>
      <c r="T576" s="16">
        <v>0</v>
      </c>
      <c r="U576" s="16">
        <v>0</v>
      </c>
      <c r="V576" s="16">
        <v>0</v>
      </c>
      <c r="W576" s="16">
        <v>0</v>
      </c>
      <c r="X576" s="16">
        <v>0</v>
      </c>
      <c r="Y576" s="16">
        <v>0</v>
      </c>
      <c r="Z576" s="16">
        <v>0</v>
      </c>
      <c r="AA576" s="16">
        <v>0</v>
      </c>
      <c r="AB576" s="16">
        <v>0</v>
      </c>
      <c r="AC576" s="16">
        <v>0</v>
      </c>
      <c r="AD576" s="16">
        <v>0</v>
      </c>
      <c r="AE576" s="16">
        <v>0</v>
      </c>
      <c r="AF576" s="16">
        <v>0</v>
      </c>
      <c r="AG576" s="16">
        <v>0</v>
      </c>
      <c r="AH576" s="16">
        <v>0</v>
      </c>
      <c r="AI576" s="16">
        <v>0</v>
      </c>
      <c r="AJ576" s="16">
        <v>0</v>
      </c>
      <c r="AK576" s="16">
        <v>0</v>
      </c>
      <c r="AL576" s="16">
        <v>0</v>
      </c>
      <c r="AM576" s="16">
        <v>0</v>
      </c>
      <c r="AN576" s="16">
        <v>0</v>
      </c>
      <c r="AO576" s="16">
        <v>0</v>
      </c>
    </row>
    <row r="577" spans="1:41" x14ac:dyDescent="0.35">
      <c r="A577" s="7">
        <v>57</v>
      </c>
      <c r="B577" s="7" t="s">
        <v>132</v>
      </c>
      <c r="C577" s="7" t="s">
        <v>133</v>
      </c>
      <c r="D577" s="7">
        <v>4</v>
      </c>
      <c r="E577" s="7" t="s">
        <v>613</v>
      </c>
      <c r="F577" s="7" t="s">
        <v>642</v>
      </c>
      <c r="G577" s="7" t="s">
        <v>621</v>
      </c>
      <c r="H577" s="7">
        <v>0</v>
      </c>
      <c r="I577" s="16">
        <v>0.27629999999999993</v>
      </c>
      <c r="J577" s="16">
        <v>0.26248499999999997</v>
      </c>
      <c r="K577" s="16">
        <v>0.24866999999999995</v>
      </c>
      <c r="L577" s="16">
        <v>0.23485499999999998</v>
      </c>
      <c r="M577" s="16">
        <v>0.22103999999999996</v>
      </c>
      <c r="N577" s="16">
        <v>0.20722499999999996</v>
      </c>
      <c r="O577" s="16">
        <v>0.19340999999999997</v>
      </c>
      <c r="P577" s="16">
        <v>0.17959499999999998</v>
      </c>
      <c r="Q577" s="16">
        <v>0.16577999999999998</v>
      </c>
      <c r="R577" s="16">
        <v>0.15196499999999999</v>
      </c>
      <c r="S577" s="16">
        <v>0.13815</v>
      </c>
      <c r="T577" s="16">
        <v>0.12433499999999997</v>
      </c>
      <c r="U577" s="16">
        <v>0.11051999999999998</v>
      </c>
      <c r="V577" s="16">
        <v>9.6704999999999985E-2</v>
      </c>
      <c r="W577" s="16">
        <v>8.2889999999999991E-2</v>
      </c>
      <c r="X577" s="16">
        <v>6.9074999999999998E-2</v>
      </c>
      <c r="Y577" s="16">
        <v>5.5260000000000004E-2</v>
      </c>
      <c r="Z577" s="16">
        <v>4.144500000000001E-2</v>
      </c>
      <c r="AA577" s="16">
        <v>2.7629999999999988E-2</v>
      </c>
      <c r="AB577" s="16">
        <v>1.3815000000000022E-2</v>
      </c>
      <c r="AC577" s="16">
        <v>0</v>
      </c>
      <c r="AD577" s="16">
        <v>0</v>
      </c>
      <c r="AE577" s="16">
        <v>0</v>
      </c>
      <c r="AF577" s="16">
        <v>0</v>
      </c>
      <c r="AG577" s="16">
        <v>0</v>
      </c>
      <c r="AH577" s="16">
        <v>0</v>
      </c>
      <c r="AI577" s="16">
        <v>0</v>
      </c>
      <c r="AJ577" s="16">
        <v>0</v>
      </c>
      <c r="AK577" s="16">
        <v>0</v>
      </c>
      <c r="AL577" s="16">
        <v>0</v>
      </c>
      <c r="AM577" s="16">
        <v>0</v>
      </c>
      <c r="AN577" s="16">
        <v>0</v>
      </c>
      <c r="AO577" s="16">
        <v>0</v>
      </c>
    </row>
    <row r="578" spans="1:41" x14ac:dyDescent="0.35">
      <c r="A578" s="7">
        <v>57</v>
      </c>
      <c r="B578" s="7" t="s">
        <v>132</v>
      </c>
      <c r="C578" s="7" t="s">
        <v>133</v>
      </c>
      <c r="D578" s="7">
        <v>5</v>
      </c>
      <c r="E578" s="7" t="s">
        <v>614</v>
      </c>
      <c r="F578" s="7" t="s">
        <v>636</v>
      </c>
      <c r="G578" s="7" t="s">
        <v>608</v>
      </c>
      <c r="H578" s="7">
        <v>0</v>
      </c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</row>
    <row r="579" spans="1:41" x14ac:dyDescent="0.35">
      <c r="A579" s="7">
        <v>57</v>
      </c>
      <c r="B579" s="7" t="s">
        <v>132</v>
      </c>
      <c r="C579" s="7" t="s">
        <v>133</v>
      </c>
      <c r="D579" s="7">
        <v>6</v>
      </c>
      <c r="E579" s="7" t="s">
        <v>615</v>
      </c>
      <c r="F579" s="7" t="s">
        <v>643</v>
      </c>
      <c r="G579" s="21" t="s">
        <v>621</v>
      </c>
      <c r="H579" s="7">
        <v>0</v>
      </c>
      <c r="I579" s="16">
        <f t="shared" ref="I579:AO579" si="3">1.001*I580</f>
        <v>0.27657629999999994</v>
      </c>
      <c r="J579" s="16">
        <f t="shared" si="3"/>
        <v>0.28878849999999995</v>
      </c>
      <c r="K579" s="16">
        <f t="shared" si="3"/>
        <v>0.26846819999999999</v>
      </c>
      <c r="L579" s="16">
        <f t="shared" si="3"/>
        <v>0.29519489999999998</v>
      </c>
      <c r="M579" s="16">
        <f t="shared" si="3"/>
        <v>0.31451419999999997</v>
      </c>
      <c r="N579" s="16">
        <f t="shared" si="3"/>
        <v>0.32582549999999999</v>
      </c>
      <c r="O579" s="16">
        <f t="shared" si="3"/>
        <v>0.33533499999999999</v>
      </c>
      <c r="P579" s="16">
        <f t="shared" si="3"/>
        <v>0.34474439999999995</v>
      </c>
      <c r="Q579" s="16">
        <f t="shared" si="3"/>
        <v>0.35355319999999996</v>
      </c>
      <c r="R579" s="16">
        <f t="shared" si="3"/>
        <v>0.36246209999999995</v>
      </c>
      <c r="S579" s="16">
        <f t="shared" si="3"/>
        <v>0.37197159999999996</v>
      </c>
      <c r="T579" s="16">
        <f t="shared" si="3"/>
        <v>0.38098059999999995</v>
      </c>
      <c r="U579" s="16">
        <f t="shared" si="3"/>
        <v>0.38998959999999994</v>
      </c>
      <c r="V579" s="16">
        <f t="shared" si="3"/>
        <v>0.39809769999999994</v>
      </c>
      <c r="W579" s="16">
        <f t="shared" si="3"/>
        <v>0.40630589999999994</v>
      </c>
      <c r="X579" s="16">
        <f t="shared" si="3"/>
        <v>0.41461419999999999</v>
      </c>
      <c r="Y579" s="16">
        <f t="shared" si="3"/>
        <v>0.42302259999999992</v>
      </c>
      <c r="Z579" s="16">
        <f t="shared" si="3"/>
        <v>0.43163119999999999</v>
      </c>
      <c r="AA579" s="16">
        <f t="shared" si="3"/>
        <v>0.43883839999999996</v>
      </c>
      <c r="AB579" s="16">
        <f t="shared" si="3"/>
        <v>0.44614569999999992</v>
      </c>
      <c r="AC579" s="16">
        <f t="shared" si="3"/>
        <v>0.45355309999999993</v>
      </c>
      <c r="AD579" s="16">
        <f t="shared" si="3"/>
        <v>0.46106059999999993</v>
      </c>
      <c r="AE579" s="16">
        <f t="shared" si="3"/>
        <v>0.46866819999999998</v>
      </c>
      <c r="AF579" s="16">
        <f t="shared" si="3"/>
        <v>0.47477429999999993</v>
      </c>
      <c r="AG579" s="16">
        <f t="shared" si="3"/>
        <v>0.48098049999999992</v>
      </c>
      <c r="AH579" s="16">
        <f t="shared" si="3"/>
        <v>0.48718669999999997</v>
      </c>
      <c r="AI579" s="16">
        <f t="shared" si="3"/>
        <v>0.49349299999999996</v>
      </c>
      <c r="AJ579" s="16">
        <f t="shared" si="3"/>
        <v>0.49989939999999994</v>
      </c>
      <c r="AK579" s="16">
        <f t="shared" si="3"/>
        <v>0.50480429999999987</v>
      </c>
      <c r="AL579" s="16">
        <f t="shared" si="3"/>
        <v>0.50980929999999991</v>
      </c>
      <c r="AM579" s="16">
        <f t="shared" si="3"/>
        <v>0.51481429999999995</v>
      </c>
      <c r="AN579" s="16">
        <f t="shared" si="3"/>
        <v>0.51991939999999992</v>
      </c>
      <c r="AO579" s="16">
        <f t="shared" si="3"/>
        <v>0.52492439999999996</v>
      </c>
    </row>
    <row r="580" spans="1:41" x14ac:dyDescent="0.35">
      <c r="A580" s="7">
        <v>57</v>
      </c>
      <c r="B580" s="7" t="s">
        <v>132</v>
      </c>
      <c r="C580" s="7" t="s">
        <v>133</v>
      </c>
      <c r="D580" s="7">
        <v>7</v>
      </c>
      <c r="E580" s="7" t="s">
        <v>616</v>
      </c>
      <c r="F580" s="7" t="s">
        <v>643</v>
      </c>
      <c r="G580" s="7" t="s">
        <v>621</v>
      </c>
      <c r="H580" s="7">
        <v>0</v>
      </c>
      <c r="I580" s="16">
        <v>0.27629999999999999</v>
      </c>
      <c r="J580" s="16">
        <v>0.28849999999999998</v>
      </c>
      <c r="K580" s="16">
        <v>0.26819999999999999</v>
      </c>
      <c r="L580" s="16">
        <v>0.2949</v>
      </c>
      <c r="M580" s="16">
        <v>0.31419999999999998</v>
      </c>
      <c r="N580" s="16">
        <v>0.32550000000000001</v>
      </c>
      <c r="O580" s="16">
        <v>0.33500000000000002</v>
      </c>
      <c r="P580" s="16">
        <v>0.34439999999999998</v>
      </c>
      <c r="Q580" s="16">
        <v>0.35320000000000001</v>
      </c>
      <c r="R580" s="16">
        <v>0.36209999999999998</v>
      </c>
      <c r="S580" s="16">
        <v>0.37159999999999999</v>
      </c>
      <c r="T580" s="16">
        <v>0.38059999999999999</v>
      </c>
      <c r="U580" s="16">
        <v>0.3896</v>
      </c>
      <c r="V580" s="16">
        <v>0.3977</v>
      </c>
      <c r="W580" s="16">
        <v>0.40589999999999998</v>
      </c>
      <c r="X580" s="16">
        <v>0.41420000000000001</v>
      </c>
      <c r="Y580" s="16">
        <v>0.42259999999999998</v>
      </c>
      <c r="Z580" s="16">
        <v>0.43120000000000003</v>
      </c>
      <c r="AA580" s="16">
        <v>0.43840000000000001</v>
      </c>
      <c r="AB580" s="16">
        <v>0.44569999999999999</v>
      </c>
      <c r="AC580" s="16">
        <v>0.4531</v>
      </c>
      <c r="AD580" s="16">
        <v>0.46060000000000001</v>
      </c>
      <c r="AE580" s="16">
        <v>0.46820000000000001</v>
      </c>
      <c r="AF580" s="16">
        <v>0.4743</v>
      </c>
      <c r="AG580" s="16">
        <v>0.48049999999999998</v>
      </c>
      <c r="AH580" s="16">
        <v>0.48670000000000002</v>
      </c>
      <c r="AI580" s="16">
        <v>0.49299999999999999</v>
      </c>
      <c r="AJ580" s="16">
        <v>0.49940000000000001</v>
      </c>
      <c r="AK580" s="16">
        <v>0.50429999999999997</v>
      </c>
      <c r="AL580" s="16">
        <v>0.50929999999999997</v>
      </c>
      <c r="AM580" s="16">
        <v>0.51429999999999998</v>
      </c>
      <c r="AN580" s="16">
        <v>0.51939999999999997</v>
      </c>
      <c r="AO580" s="16">
        <v>0.52439999999999998</v>
      </c>
    </row>
    <row r="581" spans="1:41" x14ac:dyDescent="0.35">
      <c r="A581" s="7">
        <v>57</v>
      </c>
      <c r="B581" s="7" t="s">
        <v>132</v>
      </c>
      <c r="C581" s="7" t="s">
        <v>133</v>
      </c>
      <c r="D581" s="7">
        <v>8</v>
      </c>
      <c r="E581" s="7" t="s">
        <v>617</v>
      </c>
      <c r="F581" s="7" t="s">
        <v>638</v>
      </c>
      <c r="G581" s="7" t="s">
        <v>608</v>
      </c>
      <c r="H581" s="7">
        <v>0</v>
      </c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</row>
    <row r="582" spans="1:41" x14ac:dyDescent="0.35">
      <c r="A582" s="7">
        <v>57</v>
      </c>
      <c r="B582" s="7" t="s">
        <v>132</v>
      </c>
      <c r="C582" s="7" t="s">
        <v>133</v>
      </c>
      <c r="D582" s="7">
        <v>9</v>
      </c>
      <c r="E582" s="7" t="s">
        <v>618</v>
      </c>
      <c r="F582" s="7" t="s">
        <v>639</v>
      </c>
      <c r="G582" s="7" t="s">
        <v>621</v>
      </c>
      <c r="H582" s="7">
        <v>0</v>
      </c>
      <c r="I582" s="16">
        <v>1</v>
      </c>
      <c r="J582" s="16">
        <v>1</v>
      </c>
      <c r="K582" s="16">
        <v>1</v>
      </c>
      <c r="L582" s="16">
        <v>1</v>
      </c>
      <c r="M582" s="16">
        <v>1</v>
      </c>
      <c r="N582" s="16">
        <v>1</v>
      </c>
      <c r="O582" s="16">
        <v>1</v>
      </c>
      <c r="P582" s="16">
        <v>1</v>
      </c>
      <c r="Q582" s="16">
        <v>1</v>
      </c>
      <c r="R582" s="16">
        <v>1</v>
      </c>
      <c r="S582" s="16">
        <v>1</v>
      </c>
      <c r="T582" s="16">
        <v>1</v>
      </c>
      <c r="U582" s="16">
        <v>1</v>
      </c>
      <c r="V582" s="16">
        <v>1</v>
      </c>
      <c r="W582" s="16">
        <v>1</v>
      </c>
      <c r="X582" s="16">
        <v>1</v>
      </c>
      <c r="Y582" s="16">
        <v>1</v>
      </c>
      <c r="Z582" s="16">
        <v>1</v>
      </c>
      <c r="AA582" s="16">
        <v>1</v>
      </c>
      <c r="AB582" s="16">
        <v>1</v>
      </c>
      <c r="AC582" s="16">
        <v>1</v>
      </c>
      <c r="AD582" s="16">
        <v>1</v>
      </c>
      <c r="AE582" s="16">
        <v>1</v>
      </c>
      <c r="AF582" s="16">
        <v>1</v>
      </c>
      <c r="AG582" s="16">
        <v>1</v>
      </c>
      <c r="AH582" s="16">
        <v>1</v>
      </c>
      <c r="AI582" s="16">
        <v>1</v>
      </c>
      <c r="AJ582" s="16">
        <v>1</v>
      </c>
      <c r="AK582" s="16">
        <v>1</v>
      </c>
      <c r="AL582" s="16">
        <v>1</v>
      </c>
      <c r="AM582" s="16">
        <v>1</v>
      </c>
      <c r="AN582" s="16">
        <v>1</v>
      </c>
      <c r="AO582" s="16">
        <v>1</v>
      </c>
    </row>
    <row r="583" spans="1:41" x14ac:dyDescent="0.35">
      <c r="A583" s="7">
        <v>57</v>
      </c>
      <c r="B583" s="7" t="s">
        <v>132</v>
      </c>
      <c r="C583" s="7" t="s">
        <v>133</v>
      </c>
      <c r="D583" s="7">
        <v>10</v>
      </c>
      <c r="E583" s="7" t="s">
        <v>619</v>
      </c>
      <c r="F583" s="7" t="s">
        <v>639</v>
      </c>
      <c r="G583" s="7" t="s">
        <v>621</v>
      </c>
      <c r="H583" s="7">
        <v>0</v>
      </c>
      <c r="I583" s="16">
        <v>1</v>
      </c>
      <c r="J583" s="16">
        <v>1</v>
      </c>
      <c r="K583" s="16">
        <v>1</v>
      </c>
      <c r="L583" s="16">
        <v>1</v>
      </c>
      <c r="M583" s="16">
        <v>1</v>
      </c>
      <c r="N583" s="16">
        <v>1</v>
      </c>
      <c r="O583" s="16">
        <v>1</v>
      </c>
      <c r="P583" s="16">
        <v>1</v>
      </c>
      <c r="Q583" s="16">
        <v>1</v>
      </c>
      <c r="R583" s="16">
        <v>1</v>
      </c>
      <c r="S583" s="16">
        <v>1</v>
      </c>
      <c r="T583" s="16">
        <v>1</v>
      </c>
      <c r="U583" s="16">
        <v>1</v>
      </c>
      <c r="V583" s="16">
        <v>1</v>
      </c>
      <c r="W583" s="16">
        <v>1</v>
      </c>
      <c r="X583" s="16">
        <v>1</v>
      </c>
      <c r="Y583" s="16">
        <v>1</v>
      </c>
      <c r="Z583" s="16">
        <v>1</v>
      </c>
      <c r="AA583" s="16">
        <v>1</v>
      </c>
      <c r="AB583" s="16">
        <v>1</v>
      </c>
      <c r="AC583" s="16">
        <v>1</v>
      </c>
      <c r="AD583" s="16">
        <v>1</v>
      </c>
      <c r="AE583" s="16">
        <v>1</v>
      </c>
      <c r="AF583" s="16">
        <v>1</v>
      </c>
      <c r="AG583" s="16">
        <v>1</v>
      </c>
      <c r="AH583" s="16">
        <v>1</v>
      </c>
      <c r="AI583" s="16">
        <v>1</v>
      </c>
      <c r="AJ583" s="16">
        <v>1</v>
      </c>
      <c r="AK583" s="16">
        <v>1</v>
      </c>
      <c r="AL583" s="16">
        <v>1</v>
      </c>
      <c r="AM583" s="16">
        <v>1</v>
      </c>
      <c r="AN583" s="16">
        <v>1</v>
      </c>
      <c r="AO583" s="16">
        <v>1</v>
      </c>
    </row>
    <row r="584" spans="1:41" x14ac:dyDescent="0.35">
      <c r="A584" s="7">
        <v>58</v>
      </c>
      <c r="B584" s="7" t="s">
        <v>134</v>
      </c>
      <c r="C584" s="7" t="s">
        <v>135</v>
      </c>
      <c r="D584" s="7">
        <v>1</v>
      </c>
      <c r="E584" s="7" t="s">
        <v>607</v>
      </c>
      <c r="F584" s="7" t="s">
        <v>640</v>
      </c>
      <c r="G584" s="7" t="s">
        <v>621</v>
      </c>
      <c r="H584" s="7">
        <v>0</v>
      </c>
      <c r="I584" s="16">
        <v>0</v>
      </c>
      <c r="J584" s="16">
        <v>0</v>
      </c>
      <c r="K584" s="16">
        <v>0</v>
      </c>
      <c r="L584" s="16">
        <v>0</v>
      </c>
      <c r="M584" s="16">
        <v>0</v>
      </c>
      <c r="N584" s="16">
        <v>0</v>
      </c>
      <c r="O584" s="16">
        <v>0</v>
      </c>
      <c r="P584" s="16">
        <v>0</v>
      </c>
      <c r="Q584" s="16">
        <v>0</v>
      </c>
      <c r="R584" s="16">
        <v>0</v>
      </c>
      <c r="S584" s="16">
        <v>0</v>
      </c>
      <c r="T584" s="16">
        <v>0</v>
      </c>
      <c r="U584" s="16">
        <v>0</v>
      </c>
      <c r="V584" s="16">
        <v>0</v>
      </c>
      <c r="W584" s="16">
        <v>0</v>
      </c>
      <c r="X584" s="16">
        <v>0</v>
      </c>
      <c r="Y584" s="16">
        <v>0</v>
      </c>
      <c r="Z584" s="16">
        <v>0</v>
      </c>
      <c r="AA584" s="16">
        <v>0</v>
      </c>
      <c r="AB584" s="16">
        <v>0</v>
      </c>
      <c r="AC584" s="16">
        <v>0</v>
      </c>
      <c r="AD584" s="16">
        <v>0</v>
      </c>
      <c r="AE584" s="16">
        <v>0</v>
      </c>
      <c r="AF584" s="16">
        <v>0</v>
      </c>
      <c r="AG584" s="16">
        <v>0</v>
      </c>
      <c r="AH584" s="16">
        <v>0</v>
      </c>
      <c r="AI584" s="16">
        <v>0</v>
      </c>
      <c r="AJ584" s="16">
        <v>0</v>
      </c>
      <c r="AK584" s="16">
        <v>0</v>
      </c>
      <c r="AL584" s="16">
        <v>0</v>
      </c>
      <c r="AM584" s="16">
        <v>0</v>
      </c>
      <c r="AN584" s="16">
        <v>0</v>
      </c>
      <c r="AO584" s="16">
        <v>0</v>
      </c>
    </row>
    <row r="585" spans="1:41" x14ac:dyDescent="0.35">
      <c r="A585" s="7">
        <v>58</v>
      </c>
      <c r="B585" s="7" t="s">
        <v>134</v>
      </c>
      <c r="C585" s="7" t="s">
        <v>135</v>
      </c>
      <c r="D585" s="7">
        <v>2</v>
      </c>
      <c r="E585" s="7" t="s">
        <v>609</v>
      </c>
      <c r="F585" s="7" t="s">
        <v>640</v>
      </c>
      <c r="G585" s="7" t="s">
        <v>621</v>
      </c>
      <c r="H585" s="7">
        <v>0</v>
      </c>
      <c r="I585" s="16">
        <v>0</v>
      </c>
      <c r="J585" s="16">
        <v>0</v>
      </c>
      <c r="K585" s="16">
        <v>0</v>
      </c>
      <c r="L585" s="16">
        <v>0</v>
      </c>
      <c r="M585" s="16">
        <v>0</v>
      </c>
      <c r="N585" s="16">
        <v>0</v>
      </c>
      <c r="O585" s="16">
        <v>0</v>
      </c>
      <c r="P585" s="16">
        <v>0</v>
      </c>
      <c r="Q585" s="16">
        <v>0</v>
      </c>
      <c r="R585" s="16">
        <v>0</v>
      </c>
      <c r="S585" s="16">
        <v>0</v>
      </c>
      <c r="T585" s="16">
        <v>0</v>
      </c>
      <c r="U585" s="16">
        <v>0</v>
      </c>
      <c r="V585" s="16">
        <v>0</v>
      </c>
      <c r="W585" s="16">
        <v>0</v>
      </c>
      <c r="X585" s="16">
        <v>0</v>
      </c>
      <c r="Y585" s="16">
        <v>0</v>
      </c>
      <c r="Z585" s="16">
        <v>0</v>
      </c>
      <c r="AA585" s="16">
        <v>0</v>
      </c>
      <c r="AB585" s="16">
        <v>0</v>
      </c>
      <c r="AC585" s="16">
        <v>0</v>
      </c>
      <c r="AD585" s="16">
        <v>0</v>
      </c>
      <c r="AE585" s="16">
        <v>0</v>
      </c>
      <c r="AF585" s="16">
        <v>0</v>
      </c>
      <c r="AG585" s="16">
        <v>0</v>
      </c>
      <c r="AH585" s="16">
        <v>0</v>
      </c>
      <c r="AI585" s="16">
        <v>0</v>
      </c>
      <c r="AJ585" s="16">
        <v>0</v>
      </c>
      <c r="AK585" s="16">
        <v>0</v>
      </c>
      <c r="AL585" s="16">
        <v>0</v>
      </c>
      <c r="AM585" s="16">
        <v>0</v>
      </c>
      <c r="AN585" s="16">
        <v>0</v>
      </c>
      <c r="AO585" s="16">
        <v>0</v>
      </c>
    </row>
    <row r="586" spans="1:41" x14ac:dyDescent="0.35">
      <c r="A586" s="7">
        <v>58</v>
      </c>
      <c r="B586" s="7" t="s">
        <v>134</v>
      </c>
      <c r="C586" s="7" t="s">
        <v>135</v>
      </c>
      <c r="D586" s="7">
        <v>3</v>
      </c>
      <c r="E586" s="7" t="s">
        <v>610</v>
      </c>
      <c r="F586" s="7" t="s">
        <v>641</v>
      </c>
      <c r="G586" s="7" t="s">
        <v>621</v>
      </c>
      <c r="H586" s="7">
        <v>0</v>
      </c>
      <c r="I586" s="16">
        <v>0</v>
      </c>
      <c r="J586" s="16">
        <v>0</v>
      </c>
      <c r="K586" s="16">
        <v>0</v>
      </c>
      <c r="L586" s="16">
        <v>0</v>
      </c>
      <c r="M586" s="16">
        <v>0</v>
      </c>
      <c r="N586" s="16">
        <v>0</v>
      </c>
      <c r="O586" s="16">
        <v>0</v>
      </c>
      <c r="P586" s="16">
        <v>0</v>
      </c>
      <c r="Q586" s="16">
        <v>0</v>
      </c>
      <c r="R586" s="16">
        <v>0</v>
      </c>
      <c r="S586" s="16">
        <v>0</v>
      </c>
      <c r="T586" s="16">
        <v>0</v>
      </c>
      <c r="U586" s="16">
        <v>0</v>
      </c>
      <c r="V586" s="16">
        <v>0</v>
      </c>
      <c r="W586" s="16">
        <v>0</v>
      </c>
      <c r="X586" s="16">
        <v>0</v>
      </c>
      <c r="Y586" s="16">
        <v>0</v>
      </c>
      <c r="Z586" s="16">
        <v>0</v>
      </c>
      <c r="AA586" s="16">
        <v>0</v>
      </c>
      <c r="AB586" s="16">
        <v>0</v>
      </c>
      <c r="AC586" s="16">
        <v>0</v>
      </c>
      <c r="AD586" s="16">
        <v>0</v>
      </c>
      <c r="AE586" s="16">
        <v>0</v>
      </c>
      <c r="AF586" s="16">
        <v>0</v>
      </c>
      <c r="AG586" s="16">
        <v>0</v>
      </c>
      <c r="AH586" s="16">
        <v>0</v>
      </c>
      <c r="AI586" s="16">
        <v>0</v>
      </c>
      <c r="AJ586" s="16">
        <v>0</v>
      </c>
      <c r="AK586" s="16">
        <v>0</v>
      </c>
      <c r="AL586" s="16">
        <v>0</v>
      </c>
      <c r="AM586" s="16">
        <v>0</v>
      </c>
      <c r="AN586" s="16">
        <v>0</v>
      </c>
      <c r="AO586" s="16">
        <v>0</v>
      </c>
    </row>
    <row r="587" spans="1:41" x14ac:dyDescent="0.35">
      <c r="A587" s="7">
        <v>58</v>
      </c>
      <c r="B587" s="7" t="s">
        <v>134</v>
      </c>
      <c r="C587" s="7" t="s">
        <v>135</v>
      </c>
      <c r="D587" s="7">
        <v>4</v>
      </c>
      <c r="E587" s="7" t="s">
        <v>613</v>
      </c>
      <c r="F587" s="7" t="s">
        <v>642</v>
      </c>
      <c r="G587" s="7" t="s">
        <v>621</v>
      </c>
      <c r="H587" s="7">
        <v>0</v>
      </c>
      <c r="I587" s="16">
        <v>0.23930000000000001</v>
      </c>
      <c r="J587" s="16">
        <v>0.22733500000000001</v>
      </c>
      <c r="K587" s="16">
        <v>0.21537000000000001</v>
      </c>
      <c r="L587" s="16">
        <v>0.203405</v>
      </c>
      <c r="M587" s="16">
        <v>0.19144</v>
      </c>
      <c r="N587" s="16">
        <v>0.17947500000000002</v>
      </c>
      <c r="O587" s="16">
        <v>0.16751000000000002</v>
      </c>
      <c r="P587" s="16">
        <v>0.15554500000000002</v>
      </c>
      <c r="Q587" s="16">
        <v>0.14358000000000001</v>
      </c>
      <c r="R587" s="16">
        <v>0.13161500000000001</v>
      </c>
      <c r="S587" s="16">
        <v>0.11965000000000001</v>
      </c>
      <c r="T587" s="16">
        <v>0.10768500000000003</v>
      </c>
      <c r="U587" s="16">
        <v>9.5720000000000027E-2</v>
      </c>
      <c r="V587" s="16">
        <v>8.3755000000000024E-2</v>
      </c>
      <c r="W587" s="16">
        <v>7.179000000000002E-2</v>
      </c>
      <c r="X587" s="16">
        <v>5.9825000000000017E-2</v>
      </c>
      <c r="Y587" s="16">
        <v>4.7860000000000014E-2</v>
      </c>
      <c r="Z587" s="16">
        <v>3.589500000000001E-2</v>
      </c>
      <c r="AA587" s="16">
        <v>2.3930000000000007E-2</v>
      </c>
      <c r="AB587" s="16">
        <v>1.1965000000000003E-2</v>
      </c>
      <c r="AC587" s="16">
        <v>0</v>
      </c>
      <c r="AD587" s="16">
        <v>0</v>
      </c>
      <c r="AE587" s="16">
        <v>0</v>
      </c>
      <c r="AF587" s="16">
        <v>0</v>
      </c>
      <c r="AG587" s="16">
        <v>0</v>
      </c>
      <c r="AH587" s="16">
        <v>0</v>
      </c>
      <c r="AI587" s="16">
        <v>0</v>
      </c>
      <c r="AJ587" s="16">
        <v>0</v>
      </c>
      <c r="AK587" s="16">
        <v>0</v>
      </c>
      <c r="AL587" s="16">
        <v>0</v>
      </c>
      <c r="AM587" s="16">
        <v>0</v>
      </c>
      <c r="AN587" s="16">
        <v>0</v>
      </c>
      <c r="AO587" s="16">
        <v>0</v>
      </c>
    </row>
    <row r="588" spans="1:41" x14ac:dyDescent="0.35">
      <c r="A588" s="7">
        <v>58</v>
      </c>
      <c r="B588" s="7" t="s">
        <v>134</v>
      </c>
      <c r="C588" s="7" t="s">
        <v>135</v>
      </c>
      <c r="D588" s="7">
        <v>5</v>
      </c>
      <c r="E588" s="7" t="s">
        <v>614</v>
      </c>
      <c r="F588" s="7" t="s">
        <v>636</v>
      </c>
      <c r="G588" s="7" t="s">
        <v>608</v>
      </c>
      <c r="H588" s="7">
        <v>0</v>
      </c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</row>
    <row r="589" spans="1:41" x14ac:dyDescent="0.35">
      <c r="A589" s="7">
        <v>58</v>
      </c>
      <c r="B589" s="7" t="s">
        <v>134</v>
      </c>
      <c r="C589" s="7" t="s">
        <v>135</v>
      </c>
      <c r="D589" s="7">
        <v>6</v>
      </c>
      <c r="E589" s="7" t="s">
        <v>615</v>
      </c>
      <c r="F589" s="7" t="s">
        <v>643</v>
      </c>
      <c r="G589" s="21" t="s">
        <v>621</v>
      </c>
      <c r="H589" s="7">
        <v>0</v>
      </c>
      <c r="I589" s="16">
        <f t="shared" ref="I589:AO589" si="4">1.001*I590</f>
        <v>0.23953929999999998</v>
      </c>
      <c r="J589" s="16">
        <f t="shared" si="4"/>
        <v>0.25014989999999998</v>
      </c>
      <c r="K589" s="16">
        <f t="shared" si="4"/>
        <v>0.23263239999999996</v>
      </c>
      <c r="L589" s="16">
        <f t="shared" si="4"/>
        <v>0.25575549999999997</v>
      </c>
      <c r="M589" s="16">
        <f t="shared" si="4"/>
        <v>0.27247219999999994</v>
      </c>
      <c r="N589" s="16">
        <f t="shared" si="4"/>
        <v>0.28228199999999992</v>
      </c>
      <c r="O589" s="16">
        <f t="shared" si="4"/>
        <v>0.29049019999999998</v>
      </c>
      <c r="P589" s="16">
        <f t="shared" si="4"/>
        <v>0.29859829999999998</v>
      </c>
      <c r="Q589" s="16">
        <f t="shared" si="4"/>
        <v>0.30630599999999997</v>
      </c>
      <c r="R589" s="16">
        <f t="shared" si="4"/>
        <v>0.31401369999999995</v>
      </c>
      <c r="S589" s="16">
        <f t="shared" si="4"/>
        <v>0.32222190000000001</v>
      </c>
      <c r="T589" s="16">
        <f t="shared" si="4"/>
        <v>0.33012979999999997</v>
      </c>
      <c r="U589" s="16">
        <f t="shared" si="4"/>
        <v>0.33783750000000001</v>
      </c>
      <c r="V589" s="16">
        <f t="shared" si="4"/>
        <v>0.34484449999999994</v>
      </c>
      <c r="W589" s="16">
        <f t="shared" si="4"/>
        <v>0.35195159999999998</v>
      </c>
      <c r="X589" s="16">
        <f t="shared" si="4"/>
        <v>0.35915879999999994</v>
      </c>
      <c r="Y589" s="16">
        <f t="shared" si="4"/>
        <v>0.36656620000000001</v>
      </c>
      <c r="Z589" s="16">
        <f t="shared" si="4"/>
        <v>0.37397359999999996</v>
      </c>
      <c r="AA589" s="16">
        <f t="shared" si="4"/>
        <v>0.38017980000000001</v>
      </c>
      <c r="AB589" s="16">
        <f t="shared" si="4"/>
        <v>0.38658619999999994</v>
      </c>
      <c r="AC589" s="16">
        <f t="shared" si="4"/>
        <v>0.39299259999999997</v>
      </c>
      <c r="AD589" s="16">
        <f t="shared" si="4"/>
        <v>0.399399</v>
      </c>
      <c r="AE589" s="16">
        <f t="shared" si="4"/>
        <v>0.40600559999999997</v>
      </c>
      <c r="AF589" s="16">
        <f t="shared" si="4"/>
        <v>0.41131089999999992</v>
      </c>
      <c r="AG589" s="16">
        <f t="shared" si="4"/>
        <v>0.41671629999999998</v>
      </c>
      <c r="AH589" s="16">
        <f t="shared" si="4"/>
        <v>0.42212169999999999</v>
      </c>
      <c r="AI589" s="16">
        <f t="shared" si="4"/>
        <v>0.42762719999999999</v>
      </c>
      <c r="AJ589" s="16">
        <f t="shared" si="4"/>
        <v>0.43313269999999993</v>
      </c>
      <c r="AK589" s="16">
        <f t="shared" si="4"/>
        <v>0.43743699999999996</v>
      </c>
      <c r="AL589" s="16">
        <f t="shared" si="4"/>
        <v>0.4417413</v>
      </c>
      <c r="AM589" s="16">
        <f t="shared" si="4"/>
        <v>0.44604559999999993</v>
      </c>
      <c r="AN589" s="16">
        <f t="shared" si="4"/>
        <v>0.45044999999999996</v>
      </c>
      <c r="AO589" s="16">
        <f t="shared" si="4"/>
        <v>0.45485439999999999</v>
      </c>
    </row>
    <row r="590" spans="1:41" x14ac:dyDescent="0.35">
      <c r="A590" s="7">
        <v>58</v>
      </c>
      <c r="B590" s="7" t="s">
        <v>134</v>
      </c>
      <c r="C590" s="7" t="s">
        <v>135</v>
      </c>
      <c r="D590" s="7">
        <v>7</v>
      </c>
      <c r="E590" s="7" t="s">
        <v>616</v>
      </c>
      <c r="F590" s="7" t="s">
        <v>643</v>
      </c>
      <c r="G590" s="7" t="s">
        <v>621</v>
      </c>
      <c r="H590" s="7">
        <v>0</v>
      </c>
      <c r="I590" s="16">
        <v>0.23930000000000001</v>
      </c>
      <c r="J590" s="16">
        <v>0.24990000000000001</v>
      </c>
      <c r="K590" s="16">
        <v>0.2324</v>
      </c>
      <c r="L590" s="16">
        <v>0.2555</v>
      </c>
      <c r="M590" s="16">
        <v>0.2722</v>
      </c>
      <c r="N590" s="16">
        <v>0.28199999999999997</v>
      </c>
      <c r="O590" s="16">
        <v>0.29020000000000001</v>
      </c>
      <c r="P590" s="16">
        <v>0.29830000000000001</v>
      </c>
      <c r="Q590" s="16">
        <v>0.30599999999999999</v>
      </c>
      <c r="R590" s="16">
        <v>0.31369999999999998</v>
      </c>
      <c r="S590" s="16">
        <v>0.32190000000000002</v>
      </c>
      <c r="T590" s="16">
        <v>0.32979999999999998</v>
      </c>
      <c r="U590" s="16">
        <v>0.33750000000000002</v>
      </c>
      <c r="V590" s="16">
        <v>0.34449999999999997</v>
      </c>
      <c r="W590" s="16">
        <v>0.35160000000000002</v>
      </c>
      <c r="X590" s="16">
        <v>0.35880000000000001</v>
      </c>
      <c r="Y590" s="16">
        <v>0.36620000000000003</v>
      </c>
      <c r="Z590" s="16">
        <v>0.37359999999999999</v>
      </c>
      <c r="AA590" s="16">
        <v>0.37980000000000003</v>
      </c>
      <c r="AB590" s="16">
        <v>0.38619999999999999</v>
      </c>
      <c r="AC590" s="16">
        <v>0.3926</v>
      </c>
      <c r="AD590" s="16">
        <v>0.39900000000000002</v>
      </c>
      <c r="AE590" s="16">
        <v>0.40560000000000002</v>
      </c>
      <c r="AF590" s="16">
        <v>0.41089999999999999</v>
      </c>
      <c r="AG590" s="16">
        <v>0.4163</v>
      </c>
      <c r="AH590" s="16">
        <v>0.42170000000000002</v>
      </c>
      <c r="AI590" s="16">
        <v>0.42720000000000002</v>
      </c>
      <c r="AJ590" s="16">
        <v>0.43269999999999997</v>
      </c>
      <c r="AK590" s="16">
        <v>0.437</v>
      </c>
      <c r="AL590" s="16">
        <v>0.44130000000000003</v>
      </c>
      <c r="AM590" s="16">
        <v>0.4456</v>
      </c>
      <c r="AN590" s="16">
        <v>0.45</v>
      </c>
      <c r="AO590" s="16">
        <v>0.45440000000000003</v>
      </c>
    </row>
    <row r="591" spans="1:41" x14ac:dyDescent="0.35">
      <c r="A591" s="7">
        <v>58</v>
      </c>
      <c r="B591" s="7" t="s">
        <v>134</v>
      </c>
      <c r="C591" s="7" t="s">
        <v>135</v>
      </c>
      <c r="D591" s="7">
        <v>8</v>
      </c>
      <c r="E591" s="7" t="s">
        <v>617</v>
      </c>
      <c r="F591" s="7" t="s">
        <v>638</v>
      </c>
      <c r="G591" s="7" t="s">
        <v>608</v>
      </c>
      <c r="H591" s="7">
        <v>0</v>
      </c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</row>
    <row r="592" spans="1:41" x14ac:dyDescent="0.35">
      <c r="A592" s="7">
        <v>58</v>
      </c>
      <c r="B592" s="7" t="s">
        <v>134</v>
      </c>
      <c r="C592" s="7" t="s">
        <v>135</v>
      </c>
      <c r="D592" s="7">
        <v>9</v>
      </c>
      <c r="E592" s="7" t="s">
        <v>618</v>
      </c>
      <c r="F592" s="7" t="s">
        <v>639</v>
      </c>
      <c r="G592" s="7" t="s">
        <v>621</v>
      </c>
      <c r="H592" s="7">
        <v>0</v>
      </c>
      <c r="I592" s="16">
        <v>1</v>
      </c>
      <c r="J592" s="16">
        <v>1</v>
      </c>
      <c r="K592" s="16">
        <v>1</v>
      </c>
      <c r="L592" s="16">
        <v>1</v>
      </c>
      <c r="M592" s="16">
        <v>1</v>
      </c>
      <c r="N592" s="16">
        <v>1</v>
      </c>
      <c r="O592" s="16">
        <v>1</v>
      </c>
      <c r="P592" s="16">
        <v>1</v>
      </c>
      <c r="Q592" s="16">
        <v>1</v>
      </c>
      <c r="R592" s="16">
        <v>1</v>
      </c>
      <c r="S592" s="16">
        <v>1</v>
      </c>
      <c r="T592" s="16">
        <v>1</v>
      </c>
      <c r="U592" s="16">
        <v>1</v>
      </c>
      <c r="V592" s="16">
        <v>1</v>
      </c>
      <c r="W592" s="16">
        <v>1</v>
      </c>
      <c r="X592" s="16">
        <v>1</v>
      </c>
      <c r="Y592" s="16">
        <v>1</v>
      </c>
      <c r="Z592" s="16">
        <v>1</v>
      </c>
      <c r="AA592" s="16">
        <v>1</v>
      </c>
      <c r="AB592" s="16">
        <v>1</v>
      </c>
      <c r="AC592" s="16">
        <v>1</v>
      </c>
      <c r="AD592" s="16">
        <v>1</v>
      </c>
      <c r="AE592" s="16">
        <v>1</v>
      </c>
      <c r="AF592" s="16">
        <v>1</v>
      </c>
      <c r="AG592" s="16">
        <v>1</v>
      </c>
      <c r="AH592" s="16">
        <v>1</v>
      </c>
      <c r="AI592" s="16">
        <v>1</v>
      </c>
      <c r="AJ592" s="16">
        <v>1</v>
      </c>
      <c r="AK592" s="16">
        <v>1</v>
      </c>
      <c r="AL592" s="16">
        <v>1</v>
      </c>
      <c r="AM592" s="16">
        <v>1</v>
      </c>
      <c r="AN592" s="16">
        <v>1</v>
      </c>
      <c r="AO592" s="16">
        <v>1</v>
      </c>
    </row>
    <row r="593" spans="1:41" x14ac:dyDescent="0.35">
      <c r="A593" s="7">
        <v>58</v>
      </c>
      <c r="B593" s="7" t="s">
        <v>134</v>
      </c>
      <c r="C593" s="7" t="s">
        <v>135</v>
      </c>
      <c r="D593" s="7">
        <v>10</v>
      </c>
      <c r="E593" s="7" t="s">
        <v>619</v>
      </c>
      <c r="F593" s="7" t="s">
        <v>639</v>
      </c>
      <c r="G593" s="7" t="s">
        <v>621</v>
      </c>
      <c r="H593" s="7">
        <v>0</v>
      </c>
      <c r="I593" s="16">
        <v>1</v>
      </c>
      <c r="J593" s="16">
        <v>1</v>
      </c>
      <c r="K593" s="16">
        <v>1</v>
      </c>
      <c r="L593" s="16">
        <v>1</v>
      </c>
      <c r="M593" s="16">
        <v>1</v>
      </c>
      <c r="N593" s="16">
        <v>1</v>
      </c>
      <c r="O593" s="16">
        <v>1</v>
      </c>
      <c r="P593" s="16">
        <v>1</v>
      </c>
      <c r="Q593" s="16">
        <v>1</v>
      </c>
      <c r="R593" s="16">
        <v>1</v>
      </c>
      <c r="S593" s="16">
        <v>1</v>
      </c>
      <c r="T593" s="16">
        <v>1</v>
      </c>
      <c r="U593" s="16">
        <v>1</v>
      </c>
      <c r="V593" s="16">
        <v>1</v>
      </c>
      <c r="W593" s="16">
        <v>1</v>
      </c>
      <c r="X593" s="16">
        <v>1</v>
      </c>
      <c r="Y593" s="16">
        <v>1</v>
      </c>
      <c r="Z593" s="16">
        <v>1</v>
      </c>
      <c r="AA593" s="16">
        <v>1</v>
      </c>
      <c r="AB593" s="16">
        <v>1</v>
      </c>
      <c r="AC593" s="16">
        <v>1</v>
      </c>
      <c r="AD593" s="16">
        <v>1</v>
      </c>
      <c r="AE593" s="16">
        <v>1</v>
      </c>
      <c r="AF593" s="16">
        <v>1</v>
      </c>
      <c r="AG593" s="16">
        <v>1</v>
      </c>
      <c r="AH593" s="16">
        <v>1</v>
      </c>
      <c r="AI593" s="16">
        <v>1</v>
      </c>
      <c r="AJ593" s="16">
        <v>1</v>
      </c>
      <c r="AK593" s="16">
        <v>1</v>
      </c>
      <c r="AL593" s="16">
        <v>1</v>
      </c>
      <c r="AM593" s="16">
        <v>1</v>
      </c>
      <c r="AN593" s="16">
        <v>1</v>
      </c>
      <c r="AO593" s="16">
        <v>1</v>
      </c>
    </row>
    <row r="594" spans="1:41" x14ac:dyDescent="0.35">
      <c r="A594" s="8">
        <v>59</v>
      </c>
      <c r="B594" s="8" t="s">
        <v>136</v>
      </c>
      <c r="C594" s="8" t="s">
        <v>137</v>
      </c>
      <c r="D594" s="8">
        <v>1</v>
      </c>
      <c r="E594" s="8" t="s">
        <v>607</v>
      </c>
      <c r="F594" s="13"/>
      <c r="G594" s="13" t="s">
        <v>608</v>
      </c>
      <c r="H594" s="13">
        <v>0</v>
      </c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</row>
    <row r="595" spans="1:41" x14ac:dyDescent="0.35">
      <c r="A595" s="8">
        <v>59</v>
      </c>
      <c r="B595" s="8" t="s">
        <v>136</v>
      </c>
      <c r="C595" s="8" t="s">
        <v>137</v>
      </c>
      <c r="D595" s="8">
        <v>2</v>
      </c>
      <c r="E595" s="8" t="s">
        <v>609</v>
      </c>
      <c r="F595" s="13"/>
      <c r="G595" s="13" t="s">
        <v>608</v>
      </c>
      <c r="H595" s="13">
        <v>0</v>
      </c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</row>
    <row r="596" spans="1:41" x14ac:dyDescent="0.35">
      <c r="A596" s="8">
        <v>59</v>
      </c>
      <c r="B596" s="8" t="s">
        <v>136</v>
      </c>
      <c r="C596" s="8" t="s">
        <v>137</v>
      </c>
      <c r="D596" s="8">
        <v>3</v>
      </c>
      <c r="E596" s="8" t="s">
        <v>610</v>
      </c>
      <c r="F596" s="13" t="s">
        <v>634</v>
      </c>
      <c r="G596" s="13" t="s">
        <v>621</v>
      </c>
      <c r="H596" s="13">
        <v>0</v>
      </c>
      <c r="I596" s="16">
        <v>0</v>
      </c>
      <c r="J596" s="16">
        <v>0</v>
      </c>
      <c r="K596" s="16">
        <v>0</v>
      </c>
      <c r="L596" s="16">
        <v>0</v>
      </c>
      <c r="M596" s="16">
        <v>0</v>
      </c>
      <c r="N596" s="16">
        <v>0</v>
      </c>
      <c r="O596" s="16">
        <v>0</v>
      </c>
      <c r="P596" s="16">
        <v>0</v>
      </c>
      <c r="Q596" s="16">
        <v>0</v>
      </c>
      <c r="R596" s="16">
        <v>0</v>
      </c>
      <c r="S596" s="16">
        <v>0</v>
      </c>
      <c r="T596" s="16">
        <v>0</v>
      </c>
      <c r="U596" s="16">
        <v>0</v>
      </c>
      <c r="V596" s="16">
        <v>0</v>
      </c>
      <c r="W596" s="16">
        <v>0</v>
      </c>
      <c r="X596" s="16">
        <v>0</v>
      </c>
      <c r="Y596" s="16">
        <v>0</v>
      </c>
      <c r="Z596" s="16">
        <v>0</v>
      </c>
      <c r="AA596" s="16">
        <v>0</v>
      </c>
      <c r="AB596" s="16">
        <v>0</v>
      </c>
      <c r="AC596" s="16">
        <v>0</v>
      </c>
      <c r="AD596" s="16">
        <v>0</v>
      </c>
      <c r="AE596" s="16">
        <v>0</v>
      </c>
      <c r="AF596" s="16">
        <v>0</v>
      </c>
      <c r="AG596" s="16">
        <v>0</v>
      </c>
      <c r="AH596" s="16">
        <v>0</v>
      </c>
      <c r="AI596" s="16">
        <v>0</v>
      </c>
      <c r="AJ596" s="16">
        <v>0</v>
      </c>
      <c r="AK596" s="16">
        <v>0</v>
      </c>
      <c r="AL596" s="16">
        <v>0</v>
      </c>
      <c r="AM596" s="16">
        <v>0</v>
      </c>
      <c r="AN596" s="16">
        <v>0</v>
      </c>
      <c r="AO596" s="16">
        <v>0</v>
      </c>
    </row>
    <row r="597" spans="1:41" x14ac:dyDescent="0.35">
      <c r="A597" s="8">
        <v>59</v>
      </c>
      <c r="B597" s="8" t="s">
        <v>136</v>
      </c>
      <c r="C597" s="8" t="s">
        <v>137</v>
      </c>
      <c r="D597" s="8">
        <v>4</v>
      </c>
      <c r="E597" s="8" t="s">
        <v>613</v>
      </c>
      <c r="F597" s="13"/>
      <c r="G597" s="13" t="s">
        <v>608</v>
      </c>
      <c r="H597" s="13">
        <v>0</v>
      </c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</row>
    <row r="598" spans="1:41" x14ac:dyDescent="0.35">
      <c r="A598" s="8">
        <v>59</v>
      </c>
      <c r="B598" s="8" t="s">
        <v>136</v>
      </c>
      <c r="C598" s="8" t="s">
        <v>137</v>
      </c>
      <c r="D598" s="8">
        <v>5</v>
      </c>
      <c r="E598" s="8" t="s">
        <v>614</v>
      </c>
      <c r="F598" s="13"/>
      <c r="G598" s="13" t="s">
        <v>608</v>
      </c>
      <c r="H598" s="13">
        <v>0</v>
      </c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</row>
    <row r="599" spans="1:41" x14ac:dyDescent="0.35">
      <c r="A599" s="8">
        <v>59</v>
      </c>
      <c r="B599" s="8" t="s">
        <v>136</v>
      </c>
      <c r="C599" s="8" t="s">
        <v>137</v>
      </c>
      <c r="D599" s="8">
        <v>6</v>
      </c>
      <c r="E599" s="8" t="s">
        <v>615</v>
      </c>
      <c r="F599" s="13"/>
      <c r="G599" s="13" t="s">
        <v>608</v>
      </c>
      <c r="H599" s="13">
        <v>0</v>
      </c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</row>
    <row r="600" spans="1:41" x14ac:dyDescent="0.35">
      <c r="A600" s="8">
        <v>59</v>
      </c>
      <c r="B600" s="8" t="s">
        <v>136</v>
      </c>
      <c r="C600" s="8" t="s">
        <v>137</v>
      </c>
      <c r="D600" s="8">
        <v>7</v>
      </c>
      <c r="E600" s="8" t="s">
        <v>616</v>
      </c>
      <c r="F600" s="13"/>
      <c r="G600" s="13" t="s">
        <v>608</v>
      </c>
      <c r="H600" s="13">
        <v>0</v>
      </c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</row>
    <row r="601" spans="1:41" x14ac:dyDescent="0.35">
      <c r="A601" s="8">
        <v>59</v>
      </c>
      <c r="B601" s="8" t="s">
        <v>136</v>
      </c>
      <c r="C601" s="8" t="s">
        <v>137</v>
      </c>
      <c r="D601" s="8">
        <v>8</v>
      </c>
      <c r="E601" s="8" t="s">
        <v>617</v>
      </c>
      <c r="F601" s="13"/>
      <c r="G601" s="13" t="s">
        <v>608</v>
      </c>
      <c r="H601" s="13">
        <v>0</v>
      </c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</row>
    <row r="602" spans="1:41" x14ac:dyDescent="0.35">
      <c r="A602" s="8">
        <v>59</v>
      </c>
      <c r="B602" s="8" t="s">
        <v>136</v>
      </c>
      <c r="C602" s="8" t="s">
        <v>137</v>
      </c>
      <c r="D602" s="8">
        <v>9</v>
      </c>
      <c r="E602" s="8" t="s">
        <v>618</v>
      </c>
      <c r="F602" s="13"/>
      <c r="G602" s="13" t="s">
        <v>608</v>
      </c>
      <c r="H602" s="13">
        <v>0</v>
      </c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</row>
    <row r="603" spans="1:41" x14ac:dyDescent="0.35">
      <c r="A603" s="8">
        <v>59</v>
      </c>
      <c r="B603" s="8" t="s">
        <v>136</v>
      </c>
      <c r="C603" s="8" t="s">
        <v>137</v>
      </c>
      <c r="D603" s="8">
        <v>10</v>
      </c>
      <c r="E603" s="8" t="s">
        <v>619</v>
      </c>
      <c r="F603" s="13"/>
      <c r="G603" s="13" t="s">
        <v>608</v>
      </c>
      <c r="H603" s="13">
        <v>0</v>
      </c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</row>
    <row r="604" spans="1:41" x14ac:dyDescent="0.35">
      <c r="A604" s="8">
        <v>60</v>
      </c>
      <c r="B604" s="8" t="s">
        <v>138</v>
      </c>
      <c r="C604" s="8" t="s">
        <v>139</v>
      </c>
      <c r="D604" s="8">
        <v>1</v>
      </c>
      <c r="E604" s="8" t="s">
        <v>607</v>
      </c>
      <c r="F604" s="13"/>
      <c r="G604" s="13" t="s">
        <v>608</v>
      </c>
      <c r="H604" s="13">
        <v>0</v>
      </c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</row>
    <row r="605" spans="1:41" x14ac:dyDescent="0.35">
      <c r="A605" s="8">
        <v>60</v>
      </c>
      <c r="B605" s="8" t="s">
        <v>138</v>
      </c>
      <c r="C605" s="8" t="s">
        <v>139</v>
      </c>
      <c r="D605" s="8">
        <v>2</v>
      </c>
      <c r="E605" s="8" t="s">
        <v>609</v>
      </c>
      <c r="F605" s="13"/>
      <c r="G605" s="13" t="s">
        <v>608</v>
      </c>
      <c r="H605" s="13">
        <v>0</v>
      </c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</row>
    <row r="606" spans="1:41" x14ac:dyDescent="0.35">
      <c r="A606" s="8">
        <v>60</v>
      </c>
      <c r="B606" s="8" t="s">
        <v>138</v>
      </c>
      <c r="C606" s="8" t="s">
        <v>139</v>
      </c>
      <c r="D606" s="8">
        <v>3</v>
      </c>
      <c r="E606" s="8" t="s">
        <v>610</v>
      </c>
      <c r="F606" s="13" t="s">
        <v>634</v>
      </c>
      <c r="G606" s="13" t="s">
        <v>621</v>
      </c>
      <c r="H606" s="13">
        <v>0</v>
      </c>
      <c r="I606" s="16">
        <v>0</v>
      </c>
      <c r="J606" s="16">
        <v>0</v>
      </c>
      <c r="K606" s="16">
        <v>0</v>
      </c>
      <c r="L606" s="16">
        <v>0</v>
      </c>
      <c r="M606" s="16">
        <v>0</v>
      </c>
      <c r="N606" s="16">
        <v>0</v>
      </c>
      <c r="O606" s="16">
        <v>0</v>
      </c>
      <c r="P606" s="16">
        <v>0</v>
      </c>
      <c r="Q606" s="16">
        <v>0</v>
      </c>
      <c r="R606" s="16">
        <v>0</v>
      </c>
      <c r="S606" s="16">
        <v>0</v>
      </c>
      <c r="T606" s="16">
        <v>0</v>
      </c>
      <c r="U606" s="16">
        <v>0</v>
      </c>
      <c r="V606" s="16">
        <v>0</v>
      </c>
      <c r="W606" s="16">
        <v>0</v>
      </c>
      <c r="X606" s="16">
        <v>0</v>
      </c>
      <c r="Y606" s="16">
        <v>0</v>
      </c>
      <c r="Z606" s="16">
        <v>0</v>
      </c>
      <c r="AA606" s="16">
        <v>0</v>
      </c>
      <c r="AB606" s="16">
        <v>0</v>
      </c>
      <c r="AC606" s="16">
        <v>0</v>
      </c>
      <c r="AD606" s="16">
        <v>0</v>
      </c>
      <c r="AE606" s="16">
        <v>0</v>
      </c>
      <c r="AF606" s="16">
        <v>0</v>
      </c>
      <c r="AG606" s="16">
        <v>0</v>
      </c>
      <c r="AH606" s="16">
        <v>0</v>
      </c>
      <c r="AI606" s="16">
        <v>0</v>
      </c>
      <c r="AJ606" s="16">
        <v>0</v>
      </c>
      <c r="AK606" s="16">
        <v>0</v>
      </c>
      <c r="AL606" s="16">
        <v>0</v>
      </c>
      <c r="AM606" s="16">
        <v>0</v>
      </c>
      <c r="AN606" s="16">
        <v>0</v>
      </c>
      <c r="AO606" s="16">
        <v>0</v>
      </c>
    </row>
    <row r="607" spans="1:41" x14ac:dyDescent="0.35">
      <c r="A607" s="8">
        <v>60</v>
      </c>
      <c r="B607" s="8" t="s">
        <v>138</v>
      </c>
      <c r="C607" s="8" t="s">
        <v>139</v>
      </c>
      <c r="D607" s="8">
        <v>4</v>
      </c>
      <c r="E607" s="8" t="s">
        <v>613</v>
      </c>
      <c r="F607" s="13"/>
      <c r="G607" s="13" t="s">
        <v>608</v>
      </c>
      <c r="H607" s="13">
        <v>0</v>
      </c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</row>
    <row r="608" spans="1:41" x14ac:dyDescent="0.35">
      <c r="A608" s="8">
        <v>60</v>
      </c>
      <c r="B608" s="8" t="s">
        <v>138</v>
      </c>
      <c r="C608" s="8" t="s">
        <v>139</v>
      </c>
      <c r="D608" s="8">
        <v>5</v>
      </c>
      <c r="E608" s="8" t="s">
        <v>614</v>
      </c>
      <c r="F608" s="13"/>
      <c r="G608" s="13" t="s">
        <v>608</v>
      </c>
      <c r="H608" s="13">
        <v>0</v>
      </c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</row>
    <row r="609" spans="1:41" x14ac:dyDescent="0.35">
      <c r="A609" s="8">
        <v>60</v>
      </c>
      <c r="B609" s="8" t="s">
        <v>138</v>
      </c>
      <c r="C609" s="8" t="s">
        <v>139</v>
      </c>
      <c r="D609" s="8">
        <v>6</v>
      </c>
      <c r="E609" s="8" t="s">
        <v>615</v>
      </c>
      <c r="F609" s="13"/>
      <c r="G609" s="13" t="s">
        <v>608</v>
      </c>
      <c r="H609" s="13">
        <v>0</v>
      </c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</row>
    <row r="610" spans="1:41" x14ac:dyDescent="0.35">
      <c r="A610" s="8">
        <v>60</v>
      </c>
      <c r="B610" s="8" t="s">
        <v>138</v>
      </c>
      <c r="C610" s="8" t="s">
        <v>139</v>
      </c>
      <c r="D610" s="8">
        <v>7</v>
      </c>
      <c r="E610" s="8" t="s">
        <v>616</v>
      </c>
      <c r="F610" s="13"/>
      <c r="G610" s="13" t="s">
        <v>608</v>
      </c>
      <c r="H610" s="13">
        <v>0</v>
      </c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</row>
    <row r="611" spans="1:41" x14ac:dyDescent="0.35">
      <c r="A611" s="8">
        <v>60</v>
      </c>
      <c r="B611" s="8" t="s">
        <v>138</v>
      </c>
      <c r="C611" s="8" t="s">
        <v>139</v>
      </c>
      <c r="D611" s="8">
        <v>8</v>
      </c>
      <c r="E611" s="8" t="s">
        <v>617</v>
      </c>
      <c r="F611" s="13"/>
      <c r="G611" s="13" t="s">
        <v>608</v>
      </c>
      <c r="H611" s="13">
        <v>0</v>
      </c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</row>
    <row r="612" spans="1:41" x14ac:dyDescent="0.35">
      <c r="A612" s="8">
        <v>60</v>
      </c>
      <c r="B612" s="8" t="s">
        <v>138</v>
      </c>
      <c r="C612" s="8" t="s">
        <v>139</v>
      </c>
      <c r="D612" s="8">
        <v>9</v>
      </c>
      <c r="E612" s="8" t="s">
        <v>618</v>
      </c>
      <c r="F612" s="13"/>
      <c r="G612" s="13" t="s">
        <v>608</v>
      </c>
      <c r="H612" s="13">
        <v>0</v>
      </c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</row>
    <row r="613" spans="1:41" x14ac:dyDescent="0.35">
      <c r="A613" s="8">
        <v>60</v>
      </c>
      <c r="B613" s="8" t="s">
        <v>138</v>
      </c>
      <c r="C613" s="8" t="s">
        <v>139</v>
      </c>
      <c r="D613" s="8">
        <v>10</v>
      </c>
      <c r="E613" s="8" t="s">
        <v>619</v>
      </c>
      <c r="F613" s="13"/>
      <c r="G613" s="13" t="s">
        <v>608</v>
      </c>
      <c r="H613" s="13">
        <v>0</v>
      </c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</row>
    <row r="614" spans="1:41" x14ac:dyDescent="0.35">
      <c r="A614" s="8">
        <v>61</v>
      </c>
      <c r="B614" s="8" t="s">
        <v>140</v>
      </c>
      <c r="C614" s="8" t="s">
        <v>141</v>
      </c>
      <c r="D614" s="8">
        <v>1</v>
      </c>
      <c r="E614" s="8" t="s">
        <v>607</v>
      </c>
      <c r="F614" s="13"/>
      <c r="G614" s="13" t="s">
        <v>608</v>
      </c>
      <c r="H614" s="13">
        <v>0</v>
      </c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</row>
    <row r="615" spans="1:41" x14ac:dyDescent="0.35">
      <c r="A615" s="8">
        <v>61</v>
      </c>
      <c r="B615" s="8" t="s">
        <v>140</v>
      </c>
      <c r="C615" s="8" t="s">
        <v>141</v>
      </c>
      <c r="D615" s="8">
        <v>2</v>
      </c>
      <c r="E615" s="8" t="s">
        <v>609</v>
      </c>
      <c r="F615" s="13"/>
      <c r="G615" s="13" t="s">
        <v>608</v>
      </c>
      <c r="H615" s="13">
        <v>0</v>
      </c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</row>
    <row r="616" spans="1:41" x14ac:dyDescent="0.35">
      <c r="A616" s="8">
        <v>61</v>
      </c>
      <c r="B616" s="8" t="s">
        <v>140</v>
      </c>
      <c r="C616" s="8" t="s">
        <v>141</v>
      </c>
      <c r="D616" s="8">
        <v>3</v>
      </c>
      <c r="E616" s="8" t="s">
        <v>610</v>
      </c>
      <c r="F616" s="13" t="s">
        <v>634</v>
      </c>
      <c r="G616" s="13" t="s">
        <v>621</v>
      </c>
      <c r="H616" s="13">
        <v>0</v>
      </c>
      <c r="I616" s="16">
        <v>0</v>
      </c>
      <c r="J616" s="16">
        <v>0</v>
      </c>
      <c r="K616" s="16">
        <v>0</v>
      </c>
      <c r="L616" s="16">
        <v>0</v>
      </c>
      <c r="M616" s="16">
        <v>0</v>
      </c>
      <c r="N616" s="16">
        <v>0</v>
      </c>
      <c r="O616" s="16">
        <v>0</v>
      </c>
      <c r="P616" s="16">
        <v>0</v>
      </c>
      <c r="Q616" s="16">
        <v>0</v>
      </c>
      <c r="R616" s="16">
        <v>0</v>
      </c>
      <c r="S616" s="16">
        <v>0</v>
      </c>
      <c r="T616" s="16">
        <v>0</v>
      </c>
      <c r="U616" s="16">
        <v>0</v>
      </c>
      <c r="V616" s="16">
        <v>0</v>
      </c>
      <c r="W616" s="16">
        <v>0</v>
      </c>
      <c r="X616" s="16">
        <v>0</v>
      </c>
      <c r="Y616" s="16">
        <v>0</v>
      </c>
      <c r="Z616" s="16">
        <v>0</v>
      </c>
      <c r="AA616" s="16">
        <v>0</v>
      </c>
      <c r="AB616" s="16">
        <v>0</v>
      </c>
      <c r="AC616" s="16">
        <v>0</v>
      </c>
      <c r="AD616" s="16">
        <v>0</v>
      </c>
      <c r="AE616" s="16">
        <v>0</v>
      </c>
      <c r="AF616" s="16">
        <v>0</v>
      </c>
      <c r="AG616" s="16">
        <v>0</v>
      </c>
      <c r="AH616" s="16">
        <v>0</v>
      </c>
      <c r="AI616" s="16">
        <v>0</v>
      </c>
      <c r="AJ616" s="16">
        <v>0</v>
      </c>
      <c r="AK616" s="16">
        <v>0</v>
      </c>
      <c r="AL616" s="16">
        <v>0</v>
      </c>
      <c r="AM616" s="16">
        <v>0</v>
      </c>
      <c r="AN616" s="16">
        <v>0</v>
      </c>
      <c r="AO616" s="16">
        <v>0</v>
      </c>
    </row>
    <row r="617" spans="1:41" x14ac:dyDescent="0.35">
      <c r="A617" s="8">
        <v>61</v>
      </c>
      <c r="B617" s="8" t="s">
        <v>140</v>
      </c>
      <c r="C617" s="8" t="s">
        <v>141</v>
      </c>
      <c r="D617" s="8">
        <v>4</v>
      </c>
      <c r="E617" s="8" t="s">
        <v>613</v>
      </c>
      <c r="F617" s="13"/>
      <c r="G617" s="13" t="s">
        <v>608</v>
      </c>
      <c r="H617" s="13">
        <v>0</v>
      </c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</row>
    <row r="618" spans="1:41" x14ac:dyDescent="0.35">
      <c r="A618" s="8">
        <v>61</v>
      </c>
      <c r="B618" s="8" t="s">
        <v>140</v>
      </c>
      <c r="C618" s="8" t="s">
        <v>141</v>
      </c>
      <c r="D618" s="8">
        <v>5</v>
      </c>
      <c r="E618" s="8" t="s">
        <v>614</v>
      </c>
      <c r="F618" s="13"/>
      <c r="G618" s="13" t="s">
        <v>608</v>
      </c>
      <c r="H618" s="13">
        <v>0</v>
      </c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</row>
    <row r="619" spans="1:41" x14ac:dyDescent="0.35">
      <c r="A619" s="8">
        <v>61</v>
      </c>
      <c r="B619" s="8" t="s">
        <v>140</v>
      </c>
      <c r="C619" s="8" t="s">
        <v>141</v>
      </c>
      <c r="D619" s="8">
        <v>6</v>
      </c>
      <c r="E619" s="8" t="s">
        <v>615</v>
      </c>
      <c r="F619" s="21"/>
      <c r="G619" s="21" t="s">
        <v>621</v>
      </c>
      <c r="H619" s="21">
        <v>0</v>
      </c>
      <c r="I619" s="21">
        <v>0.35489616999999996</v>
      </c>
      <c r="J619" s="21">
        <v>0.35489616999999996</v>
      </c>
      <c r="K619" s="21">
        <v>0.35489616999999996</v>
      </c>
      <c r="L619" s="21">
        <v>0.35489616999999996</v>
      </c>
      <c r="M619" s="21">
        <v>0.35489616999999996</v>
      </c>
      <c r="N619" s="21">
        <v>0.35489616999999996</v>
      </c>
      <c r="O619" s="21">
        <v>0.35489616999999996</v>
      </c>
      <c r="P619" s="21">
        <v>0.35489616999999996</v>
      </c>
      <c r="Q619" s="21">
        <v>0.35489616999999996</v>
      </c>
      <c r="R619" s="21">
        <v>0.35489616999999996</v>
      </c>
      <c r="S619" s="21">
        <v>0.35489616999999996</v>
      </c>
      <c r="T619" s="21">
        <v>0.35489616999999996</v>
      </c>
      <c r="U619" s="21">
        <v>0.35489616999999996</v>
      </c>
      <c r="V619" s="21">
        <v>0.35489616999999996</v>
      </c>
      <c r="W619" s="21">
        <v>0.35489616999999996</v>
      </c>
      <c r="X619" s="21">
        <v>0.35489616999999996</v>
      </c>
      <c r="Y619" s="21">
        <v>0.35489616999999996</v>
      </c>
      <c r="Z619" s="21">
        <v>0.35489616999999996</v>
      </c>
      <c r="AA619" s="21">
        <v>0.35489616999999996</v>
      </c>
      <c r="AB619" s="21">
        <v>0.35489616999999996</v>
      </c>
      <c r="AC619" s="21">
        <v>0.35489616999999996</v>
      </c>
      <c r="AD619" s="21">
        <v>0.35489616999999996</v>
      </c>
      <c r="AE619" s="21">
        <v>0.35489616999999996</v>
      </c>
      <c r="AF619" s="21">
        <v>0.35489616999999996</v>
      </c>
      <c r="AG619" s="21">
        <v>0.35489616999999996</v>
      </c>
      <c r="AH619" s="21">
        <v>0.35489616999999996</v>
      </c>
      <c r="AI619" s="21">
        <v>0.35489616999999996</v>
      </c>
      <c r="AJ619" s="21">
        <v>0.35489616999999996</v>
      </c>
      <c r="AK619" s="21">
        <v>0.35489616999999996</v>
      </c>
      <c r="AL619" s="21">
        <v>0.35489616999999996</v>
      </c>
      <c r="AM619" s="21">
        <v>0.35489616999999996</v>
      </c>
      <c r="AN619" s="21">
        <v>0.35489616999999996</v>
      </c>
      <c r="AO619" s="21">
        <v>0.35489616999999996</v>
      </c>
    </row>
    <row r="620" spans="1:41" x14ac:dyDescent="0.35">
      <c r="A620" s="8">
        <v>61</v>
      </c>
      <c r="B620" s="8" t="s">
        <v>140</v>
      </c>
      <c r="C620" s="8" t="s">
        <v>141</v>
      </c>
      <c r="D620" s="8">
        <v>7</v>
      </c>
      <c r="E620" s="8" t="s">
        <v>616</v>
      </c>
      <c r="F620" s="21"/>
      <c r="G620" s="21" t="s">
        <v>608</v>
      </c>
      <c r="H620" s="21">
        <v>0</v>
      </c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  <c r="AL620" s="21"/>
      <c r="AM620" s="21"/>
      <c r="AN620" s="21"/>
      <c r="AO620" s="21"/>
    </row>
    <row r="621" spans="1:41" x14ac:dyDescent="0.35">
      <c r="A621" s="8">
        <v>61</v>
      </c>
      <c r="B621" s="8" t="s">
        <v>140</v>
      </c>
      <c r="C621" s="8" t="s">
        <v>141</v>
      </c>
      <c r="D621" s="8">
        <v>8</v>
      </c>
      <c r="E621" s="8" t="s">
        <v>617</v>
      </c>
      <c r="F621" s="13"/>
      <c r="G621" s="13" t="s">
        <v>608</v>
      </c>
      <c r="H621" s="13">
        <v>0</v>
      </c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</row>
    <row r="622" spans="1:41" x14ac:dyDescent="0.35">
      <c r="A622" s="8">
        <v>61</v>
      </c>
      <c r="B622" s="8" t="s">
        <v>140</v>
      </c>
      <c r="C622" s="8" t="s">
        <v>141</v>
      </c>
      <c r="D622" s="8">
        <v>9</v>
      </c>
      <c r="E622" s="8" t="s">
        <v>618</v>
      </c>
      <c r="F622" s="13"/>
      <c r="G622" s="13" t="s">
        <v>608</v>
      </c>
      <c r="H622" s="13">
        <v>0</v>
      </c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</row>
    <row r="623" spans="1:41" x14ac:dyDescent="0.35">
      <c r="A623" s="8">
        <v>61</v>
      </c>
      <c r="B623" s="8" t="s">
        <v>140</v>
      </c>
      <c r="C623" s="8" t="s">
        <v>141</v>
      </c>
      <c r="D623" s="8">
        <v>10</v>
      </c>
      <c r="E623" s="8" t="s">
        <v>619</v>
      </c>
      <c r="F623" s="13"/>
      <c r="G623" s="13" t="s">
        <v>608</v>
      </c>
      <c r="H623" s="13">
        <v>0</v>
      </c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</row>
    <row r="624" spans="1:41" x14ac:dyDescent="0.35">
      <c r="A624" s="10">
        <v>62</v>
      </c>
      <c r="B624" s="10" t="s">
        <v>644</v>
      </c>
      <c r="C624" s="10" t="s">
        <v>645</v>
      </c>
      <c r="D624" s="10">
        <v>1</v>
      </c>
      <c r="E624" s="10" t="s">
        <v>607</v>
      </c>
      <c r="F624" s="10"/>
      <c r="G624" s="10" t="s">
        <v>608</v>
      </c>
      <c r="H624" s="10">
        <v>0</v>
      </c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</row>
    <row r="625" spans="1:41" x14ac:dyDescent="0.35">
      <c r="A625" s="10">
        <v>62</v>
      </c>
      <c r="B625" s="10" t="s">
        <v>644</v>
      </c>
      <c r="C625" s="10" t="s">
        <v>645</v>
      </c>
      <c r="D625" s="10">
        <v>2</v>
      </c>
      <c r="E625" s="10" t="s">
        <v>609</v>
      </c>
      <c r="F625" s="10"/>
      <c r="G625" s="10" t="s">
        <v>608</v>
      </c>
      <c r="H625" s="10">
        <v>0</v>
      </c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</row>
    <row r="626" spans="1:41" x14ac:dyDescent="0.35">
      <c r="A626" s="10">
        <v>62</v>
      </c>
      <c r="B626" s="10" t="s">
        <v>644</v>
      </c>
      <c r="C626" s="10" t="s">
        <v>645</v>
      </c>
      <c r="D626" s="10">
        <v>3</v>
      </c>
      <c r="E626" s="10" t="s">
        <v>610</v>
      </c>
      <c r="F626" s="10"/>
      <c r="G626" s="10" t="s">
        <v>608</v>
      </c>
      <c r="H626" s="10">
        <v>0</v>
      </c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</row>
    <row r="627" spans="1:41" x14ac:dyDescent="0.35">
      <c r="A627" s="10">
        <v>62</v>
      </c>
      <c r="B627" s="10" t="s">
        <v>644</v>
      </c>
      <c r="C627" s="10" t="s">
        <v>645</v>
      </c>
      <c r="D627" s="10">
        <v>4</v>
      </c>
      <c r="E627" s="10" t="s">
        <v>613</v>
      </c>
      <c r="F627" s="10"/>
      <c r="G627" s="10" t="s">
        <v>608</v>
      </c>
      <c r="H627" s="10">
        <v>0</v>
      </c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</row>
    <row r="628" spans="1:41" x14ac:dyDescent="0.35">
      <c r="A628" s="10">
        <v>62</v>
      </c>
      <c r="B628" s="10" t="s">
        <v>644</v>
      </c>
      <c r="C628" s="10" t="s">
        <v>645</v>
      </c>
      <c r="D628" s="10">
        <v>5</v>
      </c>
      <c r="E628" s="10" t="s">
        <v>614</v>
      </c>
      <c r="F628" s="10"/>
      <c r="G628" s="10" t="s">
        <v>608</v>
      </c>
      <c r="H628" s="10">
        <v>0</v>
      </c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</row>
    <row r="629" spans="1:41" x14ac:dyDescent="0.35">
      <c r="A629" s="10">
        <v>62</v>
      </c>
      <c r="B629" s="10" t="s">
        <v>644</v>
      </c>
      <c r="C629" s="10" t="s">
        <v>645</v>
      </c>
      <c r="D629" s="10">
        <v>6</v>
      </c>
      <c r="E629" s="10" t="s">
        <v>615</v>
      </c>
      <c r="F629" s="10" t="s">
        <v>646</v>
      </c>
      <c r="G629" s="10" t="s">
        <v>621</v>
      </c>
      <c r="H629" s="10">
        <v>0</v>
      </c>
      <c r="I629" s="5">
        <v>1.6988925090773823</v>
      </c>
      <c r="J629" s="5">
        <v>1.8759755102309545</v>
      </c>
      <c r="K629" s="5">
        <v>1.6743946805162209</v>
      </c>
      <c r="L629" s="5">
        <v>2.0662113685938865</v>
      </c>
      <c r="M629" s="5">
        <v>2.0796335551433303</v>
      </c>
      <c r="N629" s="5">
        <v>2.1232285642878646</v>
      </c>
      <c r="O629" s="5">
        <v>2.2021029549884106</v>
      </c>
      <c r="P629" s="5">
        <v>2.2814116879615365</v>
      </c>
      <c r="Q629" s="5">
        <v>2.3565384139755028</v>
      </c>
      <c r="R629" s="5">
        <v>2.4329549067764971</v>
      </c>
      <c r="S629" s="5">
        <v>2.5141829643861642</v>
      </c>
      <c r="T629" s="5">
        <v>2.5925781981800702</v>
      </c>
      <c r="U629" s="5">
        <v>2.6708088015275302</v>
      </c>
      <c r="V629" s="5">
        <v>2.7418973838192531</v>
      </c>
      <c r="W629" s="5">
        <v>2.8144678130728917</v>
      </c>
      <c r="X629" s="5">
        <v>2.8885425212156868</v>
      </c>
      <c r="Y629" s="5">
        <v>2.9641441531439603</v>
      </c>
      <c r="Z629" s="5">
        <v>3.0412955675563937</v>
      </c>
      <c r="AA629" s="5">
        <v>3.1065410901447148</v>
      </c>
      <c r="AB629" s="5">
        <v>3.1728840082657102</v>
      </c>
      <c r="AC629" s="5">
        <v>3.2403377404371798</v>
      </c>
      <c r="AD629" s="5">
        <v>3.308915808191133</v>
      </c>
      <c r="AE629" s="5">
        <v>3.3786318364000327</v>
      </c>
      <c r="AF629" s="5">
        <v>3.4353877770709453</v>
      </c>
      <c r="AG629" s="5">
        <v>3.4928919386532908</v>
      </c>
      <c r="AH629" s="5">
        <v>3.5511514991142237</v>
      </c>
      <c r="AI629" s="5">
        <v>3.6101736796966901</v>
      </c>
      <c r="AJ629" s="5">
        <v>3.6699657450271799</v>
      </c>
      <c r="AK629" s="5">
        <v>3.716477320050747</v>
      </c>
      <c r="AL629" s="5">
        <v>3.7634519020022092</v>
      </c>
      <c r="AM629" s="5">
        <v>3.810892847825039</v>
      </c>
      <c r="AN629" s="5">
        <v>3.8588035297717349</v>
      </c>
      <c r="AO629" s="5">
        <v>3.9071873354326558</v>
      </c>
    </row>
    <row r="630" spans="1:41" x14ac:dyDescent="0.35">
      <c r="A630" s="10">
        <v>62</v>
      </c>
      <c r="B630" s="10" t="s">
        <v>644</v>
      </c>
      <c r="C630" s="10" t="s">
        <v>645</v>
      </c>
      <c r="D630" s="10">
        <v>7</v>
      </c>
      <c r="E630" s="10" t="s">
        <v>616</v>
      </c>
      <c r="F630" s="10" t="s">
        <v>646</v>
      </c>
      <c r="G630" s="10" t="s">
        <v>621</v>
      </c>
      <c r="H630" s="10">
        <v>0</v>
      </c>
      <c r="I630" s="5">
        <v>1.6988925090773823</v>
      </c>
      <c r="J630" s="5">
        <v>1.8759755102309545</v>
      </c>
      <c r="K630" s="5">
        <v>1.6743946805162209</v>
      </c>
      <c r="L630" s="5">
        <v>2.0662113685938865</v>
      </c>
      <c r="M630" s="5">
        <v>2.0796335551433303</v>
      </c>
      <c r="N630" s="5">
        <v>2.1232285642878646</v>
      </c>
      <c r="O630" s="5">
        <v>2.2021029549884106</v>
      </c>
      <c r="P630" s="5">
        <v>2.2814116879615365</v>
      </c>
      <c r="Q630" s="5">
        <v>2.3565384139755028</v>
      </c>
      <c r="R630" s="5">
        <v>2.4329549067764971</v>
      </c>
      <c r="S630" s="5">
        <v>2.5141829643861642</v>
      </c>
      <c r="T630" s="5">
        <v>2.5925781981800702</v>
      </c>
      <c r="U630" s="5">
        <v>2.6708088015275302</v>
      </c>
      <c r="V630" s="5">
        <v>2.7418973838192531</v>
      </c>
      <c r="W630" s="5">
        <v>2.8144678130728917</v>
      </c>
      <c r="X630" s="5">
        <v>2.8885425212156868</v>
      </c>
      <c r="Y630" s="5">
        <v>2.9641441531439603</v>
      </c>
      <c r="Z630" s="5">
        <v>3.0412955675563937</v>
      </c>
      <c r="AA630" s="5">
        <v>3.1065410901447148</v>
      </c>
      <c r="AB630" s="5">
        <v>3.1728840082657102</v>
      </c>
      <c r="AC630" s="5">
        <v>3.2403377404371798</v>
      </c>
      <c r="AD630" s="5">
        <v>3.308915808191133</v>
      </c>
      <c r="AE630" s="5">
        <v>3.3786318364000327</v>
      </c>
      <c r="AF630" s="5">
        <v>3.4353877770709453</v>
      </c>
      <c r="AG630" s="5">
        <v>3.4928919386532908</v>
      </c>
      <c r="AH630" s="5">
        <v>3.5511514991142237</v>
      </c>
      <c r="AI630" s="5">
        <v>3.6101736796966901</v>
      </c>
      <c r="AJ630" s="5">
        <v>3.6699657450271799</v>
      </c>
      <c r="AK630" s="5">
        <v>3.716477320050747</v>
      </c>
      <c r="AL630" s="5">
        <v>3.7634519020022092</v>
      </c>
      <c r="AM630" s="5">
        <v>3.810892847825039</v>
      </c>
      <c r="AN630" s="5">
        <v>3.8588035297717349</v>
      </c>
      <c r="AO630" s="5">
        <v>3.9071873354326558</v>
      </c>
    </row>
    <row r="631" spans="1:41" x14ac:dyDescent="0.35">
      <c r="A631" s="10">
        <v>62</v>
      </c>
      <c r="B631" s="10" t="s">
        <v>644</v>
      </c>
      <c r="C631" s="10" t="s">
        <v>645</v>
      </c>
      <c r="D631" s="10">
        <v>8</v>
      </c>
      <c r="E631" s="10" t="s">
        <v>617</v>
      </c>
      <c r="F631" s="10"/>
      <c r="G631" s="10" t="s">
        <v>608</v>
      </c>
      <c r="H631" s="10">
        <v>0</v>
      </c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</row>
    <row r="632" spans="1:41" x14ac:dyDescent="0.35">
      <c r="A632" s="10">
        <v>62</v>
      </c>
      <c r="B632" s="10" t="s">
        <v>644</v>
      </c>
      <c r="C632" s="10" t="s">
        <v>645</v>
      </c>
      <c r="D632" s="10">
        <v>9</v>
      </c>
      <c r="E632" s="10" t="s">
        <v>618</v>
      </c>
      <c r="F632" s="10"/>
      <c r="G632" s="10" t="s">
        <v>608</v>
      </c>
      <c r="H632" s="10">
        <v>0</v>
      </c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</row>
    <row r="633" spans="1:41" x14ac:dyDescent="0.35">
      <c r="A633" s="10">
        <v>62</v>
      </c>
      <c r="B633" s="10" t="s">
        <v>644</v>
      </c>
      <c r="C633" s="10" t="s">
        <v>645</v>
      </c>
      <c r="D633" s="10">
        <v>10</v>
      </c>
      <c r="E633" s="10" t="s">
        <v>619</v>
      </c>
      <c r="F633" s="10"/>
      <c r="G633" s="10" t="s">
        <v>608</v>
      </c>
      <c r="H633" s="10">
        <v>0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</row>
    <row r="634" spans="1:41" x14ac:dyDescent="0.35">
      <c r="A634" s="4">
        <v>63</v>
      </c>
      <c r="B634" s="4" t="s">
        <v>647</v>
      </c>
      <c r="C634" s="4" t="s">
        <v>648</v>
      </c>
      <c r="D634" s="4">
        <v>1</v>
      </c>
      <c r="E634" s="4" t="s">
        <v>607</v>
      </c>
      <c r="F634" s="4"/>
      <c r="G634" s="4" t="s">
        <v>608</v>
      </c>
      <c r="H634" s="4">
        <v>0</v>
      </c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</row>
    <row r="635" spans="1:41" x14ac:dyDescent="0.35">
      <c r="A635" s="4">
        <v>63</v>
      </c>
      <c r="B635" s="4" t="s">
        <v>647</v>
      </c>
      <c r="C635" s="4" t="s">
        <v>648</v>
      </c>
      <c r="D635" s="4">
        <v>2</v>
      </c>
      <c r="E635" s="4" t="s">
        <v>609</v>
      </c>
      <c r="F635" s="4"/>
      <c r="G635" s="4" t="s">
        <v>608</v>
      </c>
      <c r="H635" s="4">
        <v>0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</row>
    <row r="636" spans="1:41" x14ac:dyDescent="0.35">
      <c r="A636" s="4">
        <v>63</v>
      </c>
      <c r="B636" s="4" t="s">
        <v>647</v>
      </c>
      <c r="C636" s="4" t="s">
        <v>648</v>
      </c>
      <c r="D636" s="4">
        <v>3</v>
      </c>
      <c r="E636" s="4" t="s">
        <v>610</v>
      </c>
      <c r="F636" s="4"/>
      <c r="G636" s="4" t="s">
        <v>608</v>
      </c>
      <c r="H636" s="4">
        <v>0</v>
      </c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</row>
    <row r="637" spans="1:41" x14ac:dyDescent="0.35">
      <c r="A637" s="4">
        <v>63</v>
      </c>
      <c r="B637" s="4" t="s">
        <v>647</v>
      </c>
      <c r="C637" s="4" t="s">
        <v>648</v>
      </c>
      <c r="D637" s="4">
        <v>4</v>
      </c>
      <c r="E637" s="4" t="s">
        <v>613</v>
      </c>
      <c r="F637" s="4"/>
      <c r="G637" s="4" t="s">
        <v>608</v>
      </c>
      <c r="H637" s="4">
        <v>0</v>
      </c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</row>
    <row r="638" spans="1:41" x14ac:dyDescent="0.35">
      <c r="A638" s="4">
        <v>63</v>
      </c>
      <c r="B638" s="4" t="s">
        <v>647</v>
      </c>
      <c r="C638" s="4" t="s">
        <v>648</v>
      </c>
      <c r="D638" s="4">
        <v>5</v>
      </c>
      <c r="E638" s="4" t="s">
        <v>614</v>
      </c>
      <c r="F638" s="4"/>
      <c r="G638" s="4" t="s">
        <v>608</v>
      </c>
      <c r="H638" s="4">
        <v>0</v>
      </c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</row>
    <row r="639" spans="1:41" x14ac:dyDescent="0.35">
      <c r="A639" s="4">
        <v>63</v>
      </c>
      <c r="B639" s="4" t="s">
        <v>647</v>
      </c>
      <c r="C639" s="4" t="s">
        <v>648</v>
      </c>
      <c r="D639" s="4">
        <v>6</v>
      </c>
      <c r="E639" s="4" t="s">
        <v>615</v>
      </c>
      <c r="F639" s="4" t="s">
        <v>649</v>
      </c>
      <c r="G639" s="4" t="s">
        <v>621</v>
      </c>
      <c r="H639" s="4">
        <v>0</v>
      </c>
      <c r="I639" s="5">
        <v>4.9100144711098907E-2</v>
      </c>
      <c r="J639" s="5">
        <v>5.4218067673298544E-2</v>
      </c>
      <c r="K639" s="5">
        <v>4.8392126445650233E-2</v>
      </c>
      <c r="L639" s="5">
        <v>5.9716124863469271E-2</v>
      </c>
      <c r="M639" s="5">
        <v>6.0104043050403275E-2</v>
      </c>
      <c r="N639" s="5">
        <v>6.1363994016247946E-2</v>
      </c>
      <c r="O639" s="5">
        <v>6.3643563781082407E-2</v>
      </c>
      <c r="P639" s="5">
        <v>6.5935686587574219E-2</v>
      </c>
      <c r="Q639" s="5">
        <v>6.8106944097538785E-2</v>
      </c>
      <c r="R639" s="5">
        <v>7.0315477500797544E-2</v>
      </c>
      <c r="S639" s="5">
        <v>7.2663071219603248E-2</v>
      </c>
      <c r="T639" s="5">
        <v>7.4928792743110109E-2</v>
      </c>
      <c r="U639" s="5">
        <v>7.7189756238253707E-2</v>
      </c>
      <c r="V639" s="5">
        <v>7.9244306281402707E-2</v>
      </c>
      <c r="W639" s="5">
        <v>8.1341683578118967E-2</v>
      </c>
      <c r="X639" s="5">
        <v>8.3482536439503846E-2</v>
      </c>
      <c r="Y639" s="5">
        <v>8.5667519331734832E-2</v>
      </c>
      <c r="Z639" s="5">
        <v>8.7897292900148333E-2</v>
      </c>
      <c r="AA639" s="5">
        <v>8.9782971119176797E-2</v>
      </c>
      <c r="AB639" s="5">
        <v>9.1700365458661212E-2</v>
      </c>
      <c r="AC639" s="5">
        <v>9.364986373075701E-2</v>
      </c>
      <c r="AD639" s="5">
        <v>9.5631856724860714E-2</v>
      </c>
      <c r="AE639" s="5">
        <v>9.7646738217038814E-2</v>
      </c>
      <c r="AF639" s="5">
        <v>9.9287056768840393E-2</v>
      </c>
      <c r="AG639" s="5">
        <v>0.10094899985240659</v>
      </c>
      <c r="AH639" s="5">
        <v>0.10263277492007718</v>
      </c>
      <c r="AI639" s="5">
        <v>0.10433859067491709</v>
      </c>
      <c r="AJ639" s="5">
        <v>0.10606665707383063</v>
      </c>
      <c r="AK639" s="5">
        <v>0.1074109004866399</v>
      </c>
      <c r="AL639" s="5">
        <v>0.10876852538594135</v>
      </c>
      <c r="AM639" s="5">
        <v>0.11013962879165203</v>
      </c>
      <c r="AN639" s="5">
        <v>0.1115243081661392</v>
      </c>
      <c r="AO639" s="5">
        <v>0.11292266141505372</v>
      </c>
    </row>
    <row r="640" spans="1:41" x14ac:dyDescent="0.35">
      <c r="A640" s="4">
        <v>63</v>
      </c>
      <c r="B640" s="4" t="s">
        <v>647</v>
      </c>
      <c r="C640" s="4" t="s">
        <v>648</v>
      </c>
      <c r="D640" s="4">
        <v>7</v>
      </c>
      <c r="E640" s="4" t="s">
        <v>616</v>
      </c>
      <c r="F640" s="4" t="s">
        <v>649</v>
      </c>
      <c r="G640" s="4" t="s">
        <v>621</v>
      </c>
      <c r="H640" s="4">
        <v>0</v>
      </c>
      <c r="I640" s="5">
        <v>4.9100144711098907E-2</v>
      </c>
      <c r="J640" s="5">
        <v>5.4218067673298544E-2</v>
      </c>
      <c r="K640" s="5">
        <v>4.8392126445650233E-2</v>
      </c>
      <c r="L640" s="5">
        <v>5.9716124863469271E-2</v>
      </c>
      <c r="M640" s="5">
        <v>6.0104043050403275E-2</v>
      </c>
      <c r="N640" s="5">
        <v>6.1363994016247946E-2</v>
      </c>
      <c r="O640" s="5">
        <v>6.3643563781082407E-2</v>
      </c>
      <c r="P640" s="5">
        <v>6.5935686587574219E-2</v>
      </c>
      <c r="Q640" s="5">
        <v>6.8106944097538785E-2</v>
      </c>
      <c r="R640" s="5">
        <v>7.0315477500797544E-2</v>
      </c>
      <c r="S640" s="5">
        <v>7.2663071219603248E-2</v>
      </c>
      <c r="T640" s="5">
        <v>7.4928792743110109E-2</v>
      </c>
      <c r="U640" s="5">
        <v>7.7189756238253707E-2</v>
      </c>
      <c r="V640" s="5">
        <v>7.9244306281402707E-2</v>
      </c>
      <c r="W640" s="5">
        <v>8.1341683578118967E-2</v>
      </c>
      <c r="X640" s="5">
        <v>8.3482536439503846E-2</v>
      </c>
      <c r="Y640" s="5">
        <v>8.5667519331734832E-2</v>
      </c>
      <c r="Z640" s="5">
        <v>8.7897292900148333E-2</v>
      </c>
      <c r="AA640" s="5">
        <v>8.9782971119176797E-2</v>
      </c>
      <c r="AB640" s="5">
        <v>9.1700365458661212E-2</v>
      </c>
      <c r="AC640" s="5">
        <v>9.364986373075701E-2</v>
      </c>
      <c r="AD640" s="5">
        <v>9.5631856724860714E-2</v>
      </c>
      <c r="AE640" s="5">
        <v>9.7646738217038814E-2</v>
      </c>
      <c r="AF640" s="5">
        <v>9.9287056768840393E-2</v>
      </c>
      <c r="AG640" s="5">
        <v>0.10094899985240659</v>
      </c>
      <c r="AH640" s="5">
        <v>0.10263277492007718</v>
      </c>
      <c r="AI640" s="5">
        <v>0.10433859067491709</v>
      </c>
      <c r="AJ640" s="5">
        <v>0.10606665707383063</v>
      </c>
      <c r="AK640" s="5">
        <v>0.1074109004866399</v>
      </c>
      <c r="AL640" s="5">
        <v>0.10876852538594135</v>
      </c>
      <c r="AM640" s="5">
        <v>0.11013962879165203</v>
      </c>
      <c r="AN640" s="5">
        <v>0.1115243081661392</v>
      </c>
      <c r="AO640" s="5">
        <v>0.11292266141505372</v>
      </c>
    </row>
    <row r="641" spans="1:41" x14ac:dyDescent="0.35">
      <c r="A641" s="4">
        <v>63</v>
      </c>
      <c r="B641" s="4" t="s">
        <v>647</v>
      </c>
      <c r="C641" s="4" t="s">
        <v>648</v>
      </c>
      <c r="D641" s="4">
        <v>8</v>
      </c>
      <c r="E641" s="4" t="s">
        <v>617</v>
      </c>
      <c r="F641" s="4"/>
      <c r="G641" s="4" t="s">
        <v>608</v>
      </c>
      <c r="H641" s="4">
        <v>0</v>
      </c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</row>
    <row r="642" spans="1:41" x14ac:dyDescent="0.35">
      <c r="A642" s="4">
        <v>63</v>
      </c>
      <c r="B642" s="4" t="s">
        <v>647</v>
      </c>
      <c r="C642" s="4" t="s">
        <v>648</v>
      </c>
      <c r="D642" s="4">
        <v>9</v>
      </c>
      <c r="E642" s="4" t="s">
        <v>618</v>
      </c>
      <c r="F642" s="4"/>
      <c r="G642" s="4" t="s">
        <v>608</v>
      </c>
      <c r="H642" s="4">
        <v>0</v>
      </c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</row>
    <row r="643" spans="1:41" x14ac:dyDescent="0.35">
      <c r="A643" s="4">
        <v>63</v>
      </c>
      <c r="B643" s="4" t="s">
        <v>647</v>
      </c>
      <c r="C643" s="4" t="s">
        <v>648</v>
      </c>
      <c r="D643" s="4">
        <v>10</v>
      </c>
      <c r="E643" s="4" t="s">
        <v>619</v>
      </c>
      <c r="F643" s="4"/>
      <c r="G643" s="4" t="s">
        <v>608</v>
      </c>
      <c r="H643" s="4">
        <v>0</v>
      </c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</row>
    <row r="644" spans="1:41" x14ac:dyDescent="0.35">
      <c r="A644" s="11">
        <v>64</v>
      </c>
      <c r="B644" s="11" t="s">
        <v>650</v>
      </c>
      <c r="C644" s="11" t="s">
        <v>651</v>
      </c>
      <c r="D644" s="11">
        <v>1</v>
      </c>
      <c r="E644" s="11" t="s">
        <v>607</v>
      </c>
      <c r="F644" s="11"/>
      <c r="G644" s="11" t="s">
        <v>608</v>
      </c>
      <c r="H644" s="11">
        <v>0</v>
      </c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</row>
    <row r="645" spans="1:41" x14ac:dyDescent="0.35">
      <c r="A645" s="11">
        <v>64</v>
      </c>
      <c r="B645" s="11" t="s">
        <v>650</v>
      </c>
      <c r="C645" s="11" t="s">
        <v>651</v>
      </c>
      <c r="D645" s="11">
        <v>2</v>
      </c>
      <c r="E645" s="11" t="s">
        <v>609</v>
      </c>
      <c r="F645" s="11"/>
      <c r="G645" s="11" t="s">
        <v>608</v>
      </c>
      <c r="H645" s="11">
        <v>0</v>
      </c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</row>
    <row r="646" spans="1:41" x14ac:dyDescent="0.35">
      <c r="A646" s="11">
        <v>64</v>
      </c>
      <c r="B646" s="11" t="s">
        <v>650</v>
      </c>
      <c r="C646" s="11" t="s">
        <v>651</v>
      </c>
      <c r="D646" s="11">
        <v>3</v>
      </c>
      <c r="E646" s="11" t="s">
        <v>610</v>
      </c>
      <c r="F646" s="11"/>
      <c r="G646" s="11" t="s">
        <v>608</v>
      </c>
      <c r="H646" s="11">
        <v>0</v>
      </c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</row>
    <row r="647" spans="1:41" x14ac:dyDescent="0.35">
      <c r="A647" s="11">
        <v>64</v>
      </c>
      <c r="B647" s="11" t="s">
        <v>650</v>
      </c>
      <c r="C647" s="11" t="s">
        <v>651</v>
      </c>
      <c r="D647" s="11">
        <v>4</v>
      </c>
      <c r="E647" s="11" t="s">
        <v>613</v>
      </c>
      <c r="F647" s="11"/>
      <c r="G647" s="11" t="s">
        <v>608</v>
      </c>
      <c r="H647" s="11">
        <v>0</v>
      </c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</row>
    <row r="648" spans="1:41" x14ac:dyDescent="0.35">
      <c r="A648" s="11">
        <v>64</v>
      </c>
      <c r="B648" s="11" t="s">
        <v>650</v>
      </c>
      <c r="C648" s="11" t="s">
        <v>651</v>
      </c>
      <c r="D648" s="11">
        <v>5</v>
      </c>
      <c r="E648" s="11" t="s">
        <v>614</v>
      </c>
      <c r="F648" s="11"/>
      <c r="G648" s="11" t="s">
        <v>608</v>
      </c>
      <c r="H648" s="11">
        <v>0</v>
      </c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</row>
    <row r="649" spans="1:41" x14ac:dyDescent="0.35">
      <c r="A649" s="11">
        <v>64</v>
      </c>
      <c r="B649" s="11" t="s">
        <v>650</v>
      </c>
      <c r="C649" s="11" t="s">
        <v>651</v>
      </c>
      <c r="D649" s="11">
        <v>6</v>
      </c>
      <c r="E649" s="11" t="s">
        <v>615</v>
      </c>
      <c r="F649" s="11"/>
      <c r="G649" s="11" t="s">
        <v>621</v>
      </c>
      <c r="H649" s="11">
        <v>0</v>
      </c>
      <c r="I649" s="5">
        <v>0</v>
      </c>
      <c r="J649" s="5">
        <v>0</v>
      </c>
      <c r="K649" s="5">
        <v>0</v>
      </c>
      <c r="L649" s="5">
        <v>0</v>
      </c>
      <c r="M649" s="5">
        <v>0</v>
      </c>
      <c r="N649" s="5">
        <v>0</v>
      </c>
      <c r="O649" s="5">
        <v>0</v>
      </c>
      <c r="P649" s="5">
        <v>0</v>
      </c>
      <c r="Q649" s="5">
        <v>0</v>
      </c>
      <c r="R649" s="5">
        <v>0</v>
      </c>
      <c r="S649" s="5">
        <v>0</v>
      </c>
      <c r="T649" s="5">
        <v>0</v>
      </c>
      <c r="U649" s="5">
        <v>0</v>
      </c>
      <c r="V649" s="5">
        <v>0</v>
      </c>
      <c r="W649" s="5">
        <v>0</v>
      </c>
      <c r="X649" s="5">
        <v>0</v>
      </c>
      <c r="Y649" s="5">
        <v>0</v>
      </c>
      <c r="Z649" s="5">
        <v>0</v>
      </c>
      <c r="AA649" s="5">
        <v>0</v>
      </c>
      <c r="AB649" s="5">
        <v>0</v>
      </c>
      <c r="AC649" s="5">
        <v>0</v>
      </c>
      <c r="AD649" s="5">
        <v>0</v>
      </c>
      <c r="AE649" s="5">
        <v>0</v>
      </c>
      <c r="AF649" s="5">
        <v>0</v>
      </c>
      <c r="AG649" s="5">
        <v>0</v>
      </c>
      <c r="AH649" s="5">
        <v>0</v>
      </c>
      <c r="AI649" s="5">
        <v>0</v>
      </c>
      <c r="AJ649" s="5">
        <v>0</v>
      </c>
      <c r="AK649" s="5">
        <v>0</v>
      </c>
      <c r="AL649" s="5">
        <v>0</v>
      </c>
      <c r="AM649" s="5">
        <v>0</v>
      </c>
      <c r="AN649" s="5">
        <v>0</v>
      </c>
      <c r="AO649" s="5">
        <v>0</v>
      </c>
    </row>
    <row r="650" spans="1:41" x14ac:dyDescent="0.35">
      <c r="A650" s="11">
        <v>64</v>
      </c>
      <c r="B650" s="11" t="s">
        <v>650</v>
      </c>
      <c r="C650" s="11" t="s">
        <v>651</v>
      </c>
      <c r="D650" s="11">
        <v>7</v>
      </c>
      <c r="E650" s="11" t="s">
        <v>616</v>
      </c>
      <c r="F650" s="11"/>
      <c r="G650" s="11" t="s">
        <v>621</v>
      </c>
      <c r="H650" s="11">
        <v>0</v>
      </c>
      <c r="I650" s="5">
        <v>0</v>
      </c>
      <c r="J650" s="5">
        <v>0</v>
      </c>
      <c r="K650" s="5">
        <v>0</v>
      </c>
      <c r="L650" s="5">
        <v>0</v>
      </c>
      <c r="M650" s="5">
        <v>0</v>
      </c>
      <c r="N650" s="5">
        <v>0</v>
      </c>
      <c r="O650" s="5">
        <v>0</v>
      </c>
      <c r="P650" s="5">
        <v>0</v>
      </c>
      <c r="Q650" s="5">
        <v>0</v>
      </c>
      <c r="R650" s="5">
        <v>0</v>
      </c>
      <c r="S650" s="5">
        <v>0</v>
      </c>
      <c r="T650" s="5">
        <v>0</v>
      </c>
      <c r="U650" s="5">
        <v>0</v>
      </c>
      <c r="V650" s="5">
        <v>0</v>
      </c>
      <c r="W650" s="5">
        <v>0</v>
      </c>
      <c r="X650" s="5">
        <v>0</v>
      </c>
      <c r="Y650" s="5">
        <v>0</v>
      </c>
      <c r="Z650" s="5">
        <v>0</v>
      </c>
      <c r="AA650" s="5">
        <v>0</v>
      </c>
      <c r="AB650" s="5">
        <v>0</v>
      </c>
      <c r="AC650" s="5">
        <v>0</v>
      </c>
      <c r="AD650" s="5">
        <v>0</v>
      </c>
      <c r="AE650" s="5">
        <v>0</v>
      </c>
      <c r="AF650" s="5">
        <v>0</v>
      </c>
      <c r="AG650" s="5">
        <v>0</v>
      </c>
      <c r="AH650" s="5">
        <v>0</v>
      </c>
      <c r="AI650" s="5">
        <v>0</v>
      </c>
      <c r="AJ650" s="5">
        <v>0</v>
      </c>
      <c r="AK650" s="5">
        <v>0</v>
      </c>
      <c r="AL650" s="5">
        <v>0</v>
      </c>
      <c r="AM650" s="5">
        <v>0</v>
      </c>
      <c r="AN650" s="5">
        <v>0</v>
      </c>
      <c r="AO650" s="5">
        <v>0</v>
      </c>
    </row>
    <row r="651" spans="1:41" x14ac:dyDescent="0.35">
      <c r="A651" s="11">
        <v>64</v>
      </c>
      <c r="B651" s="11" t="s">
        <v>650</v>
      </c>
      <c r="C651" s="11" t="s">
        <v>651</v>
      </c>
      <c r="D651" s="11">
        <v>8</v>
      </c>
      <c r="E651" s="11" t="s">
        <v>617</v>
      </c>
      <c r="F651" s="11"/>
      <c r="G651" s="11" t="s">
        <v>608</v>
      </c>
      <c r="H651" s="11">
        <v>0</v>
      </c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</row>
    <row r="652" spans="1:41" x14ac:dyDescent="0.35">
      <c r="A652" s="11">
        <v>64</v>
      </c>
      <c r="B652" s="11" t="s">
        <v>650</v>
      </c>
      <c r="C652" s="11" t="s">
        <v>651</v>
      </c>
      <c r="D652" s="11">
        <v>9</v>
      </c>
      <c r="E652" s="11" t="s">
        <v>618</v>
      </c>
      <c r="F652" s="11"/>
      <c r="G652" s="11" t="s">
        <v>608</v>
      </c>
      <c r="H652" s="11">
        <v>0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</row>
    <row r="653" spans="1:41" x14ac:dyDescent="0.35">
      <c r="A653" s="11">
        <v>64</v>
      </c>
      <c r="B653" s="11" t="s">
        <v>650</v>
      </c>
      <c r="C653" s="11" t="s">
        <v>651</v>
      </c>
      <c r="D653" s="11">
        <v>10</v>
      </c>
      <c r="E653" s="11" t="s">
        <v>619</v>
      </c>
      <c r="F653" s="11"/>
      <c r="G653" s="11" t="s">
        <v>608</v>
      </c>
      <c r="H653" s="11">
        <v>0</v>
      </c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</row>
    <row r="654" spans="1:41" x14ac:dyDescent="0.35">
      <c r="A654" s="10">
        <v>65</v>
      </c>
      <c r="B654" s="10" t="s">
        <v>652</v>
      </c>
      <c r="C654" s="10" t="s">
        <v>653</v>
      </c>
      <c r="D654" s="10">
        <v>1</v>
      </c>
      <c r="E654" s="10" t="s">
        <v>607</v>
      </c>
      <c r="F654" s="10"/>
      <c r="G654" s="10" t="s">
        <v>608</v>
      </c>
      <c r="H654" s="10">
        <v>0</v>
      </c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</row>
    <row r="655" spans="1:41" x14ac:dyDescent="0.35">
      <c r="A655" s="10">
        <v>65</v>
      </c>
      <c r="B655" s="10" t="s">
        <v>652</v>
      </c>
      <c r="C655" s="10" t="s">
        <v>653</v>
      </c>
      <c r="D655" s="10">
        <v>2</v>
      </c>
      <c r="E655" s="10" t="s">
        <v>609</v>
      </c>
      <c r="F655" s="10"/>
      <c r="G655" s="10" t="s">
        <v>608</v>
      </c>
      <c r="H655" s="10">
        <v>0</v>
      </c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</row>
    <row r="656" spans="1:41" x14ac:dyDescent="0.35">
      <c r="A656" s="10">
        <v>65</v>
      </c>
      <c r="B656" s="10" t="s">
        <v>652</v>
      </c>
      <c r="C656" s="10" t="s">
        <v>653</v>
      </c>
      <c r="D656" s="10">
        <v>3</v>
      </c>
      <c r="E656" s="10" t="s">
        <v>610</v>
      </c>
      <c r="F656" s="10"/>
      <c r="G656" s="10" t="s">
        <v>608</v>
      </c>
      <c r="H656" s="10">
        <v>0</v>
      </c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</row>
    <row r="657" spans="1:41" x14ac:dyDescent="0.35">
      <c r="A657" s="10">
        <v>65</v>
      </c>
      <c r="B657" s="10" t="s">
        <v>652</v>
      </c>
      <c r="C657" s="10" t="s">
        <v>653</v>
      </c>
      <c r="D657" s="10">
        <v>4</v>
      </c>
      <c r="E657" s="10" t="s">
        <v>613</v>
      </c>
      <c r="F657" s="10"/>
      <c r="G657" s="10" t="s">
        <v>608</v>
      </c>
      <c r="H657" s="10">
        <v>0</v>
      </c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</row>
    <row r="658" spans="1:41" x14ac:dyDescent="0.35">
      <c r="A658" s="10">
        <v>65</v>
      </c>
      <c r="B658" s="10" t="s">
        <v>652</v>
      </c>
      <c r="C658" s="10" t="s">
        <v>653</v>
      </c>
      <c r="D658" s="10">
        <v>5</v>
      </c>
      <c r="E658" s="10" t="s">
        <v>614</v>
      </c>
      <c r="F658" s="10"/>
      <c r="G658" s="10" t="s">
        <v>608</v>
      </c>
      <c r="H658" s="10">
        <v>0</v>
      </c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</row>
    <row r="659" spans="1:41" x14ac:dyDescent="0.35">
      <c r="A659" s="10">
        <v>65</v>
      </c>
      <c r="B659" s="10" t="s">
        <v>652</v>
      </c>
      <c r="C659" s="10" t="s">
        <v>653</v>
      </c>
      <c r="D659" s="10">
        <v>6</v>
      </c>
      <c r="E659" s="10" t="s">
        <v>615</v>
      </c>
      <c r="F659" s="10"/>
      <c r="G659" s="10" t="s">
        <v>621</v>
      </c>
      <c r="H659" s="10">
        <v>0</v>
      </c>
      <c r="I659" s="5">
        <v>0</v>
      </c>
      <c r="J659" s="5">
        <v>0</v>
      </c>
      <c r="K659" s="5">
        <v>0</v>
      </c>
      <c r="L659" s="5">
        <v>0</v>
      </c>
      <c r="M659" s="5">
        <v>0</v>
      </c>
      <c r="N659" s="5">
        <v>0</v>
      </c>
      <c r="O659" s="5">
        <v>0</v>
      </c>
      <c r="P659" s="5">
        <v>0</v>
      </c>
      <c r="Q659" s="5">
        <v>0</v>
      </c>
      <c r="R659" s="5">
        <v>0</v>
      </c>
      <c r="S659" s="5">
        <v>0</v>
      </c>
      <c r="T659" s="5">
        <v>0</v>
      </c>
      <c r="U659" s="5">
        <v>0</v>
      </c>
      <c r="V659" s="5">
        <v>0</v>
      </c>
      <c r="W659" s="5">
        <v>0</v>
      </c>
      <c r="X659" s="5">
        <v>0</v>
      </c>
      <c r="Y659" s="5">
        <v>0</v>
      </c>
      <c r="Z659" s="5">
        <v>0</v>
      </c>
      <c r="AA659" s="5">
        <v>0</v>
      </c>
      <c r="AB659" s="5">
        <v>0</v>
      </c>
      <c r="AC659" s="5">
        <v>0</v>
      </c>
      <c r="AD659" s="5">
        <v>0</v>
      </c>
      <c r="AE659" s="5">
        <v>0</v>
      </c>
      <c r="AF659" s="5">
        <v>0</v>
      </c>
      <c r="AG659" s="5">
        <v>0</v>
      </c>
      <c r="AH659" s="5">
        <v>0</v>
      </c>
      <c r="AI659" s="5">
        <v>0</v>
      </c>
      <c r="AJ659" s="5">
        <v>0</v>
      </c>
      <c r="AK659" s="5">
        <v>0</v>
      </c>
      <c r="AL659" s="5">
        <v>0</v>
      </c>
      <c r="AM659" s="5">
        <v>0</v>
      </c>
      <c r="AN659" s="5">
        <v>0</v>
      </c>
      <c r="AO659" s="5">
        <v>0</v>
      </c>
    </row>
    <row r="660" spans="1:41" x14ac:dyDescent="0.35">
      <c r="A660" s="10">
        <v>65</v>
      </c>
      <c r="B660" s="10" t="s">
        <v>652</v>
      </c>
      <c r="C660" s="10" t="s">
        <v>653</v>
      </c>
      <c r="D660" s="10">
        <v>7</v>
      </c>
      <c r="E660" s="10" t="s">
        <v>616</v>
      </c>
      <c r="F660" s="10"/>
      <c r="G660" s="10" t="s">
        <v>621</v>
      </c>
      <c r="H660" s="10">
        <v>0</v>
      </c>
      <c r="I660" s="5">
        <v>0</v>
      </c>
      <c r="J660" s="5">
        <v>0</v>
      </c>
      <c r="K660" s="5">
        <v>0</v>
      </c>
      <c r="L660" s="5">
        <v>0</v>
      </c>
      <c r="M660" s="5">
        <v>0</v>
      </c>
      <c r="N660" s="5">
        <v>0</v>
      </c>
      <c r="O660" s="5">
        <v>0</v>
      </c>
      <c r="P660" s="5">
        <v>0</v>
      </c>
      <c r="Q660" s="5">
        <v>0</v>
      </c>
      <c r="R660" s="5">
        <v>0</v>
      </c>
      <c r="S660" s="5">
        <v>0</v>
      </c>
      <c r="T660" s="5">
        <v>0</v>
      </c>
      <c r="U660" s="5">
        <v>0</v>
      </c>
      <c r="V660" s="5">
        <v>0</v>
      </c>
      <c r="W660" s="5">
        <v>0</v>
      </c>
      <c r="X660" s="5">
        <v>0</v>
      </c>
      <c r="Y660" s="5">
        <v>0</v>
      </c>
      <c r="Z660" s="5">
        <v>0</v>
      </c>
      <c r="AA660" s="5">
        <v>0</v>
      </c>
      <c r="AB660" s="5">
        <v>0</v>
      </c>
      <c r="AC660" s="5">
        <v>0</v>
      </c>
      <c r="AD660" s="5">
        <v>0</v>
      </c>
      <c r="AE660" s="5">
        <v>0</v>
      </c>
      <c r="AF660" s="5">
        <v>0</v>
      </c>
      <c r="AG660" s="5">
        <v>0</v>
      </c>
      <c r="AH660" s="5">
        <v>0</v>
      </c>
      <c r="AI660" s="5">
        <v>0</v>
      </c>
      <c r="AJ660" s="5">
        <v>0</v>
      </c>
      <c r="AK660" s="5">
        <v>0</v>
      </c>
      <c r="AL660" s="5">
        <v>0</v>
      </c>
      <c r="AM660" s="5">
        <v>0</v>
      </c>
      <c r="AN660" s="5">
        <v>0</v>
      </c>
      <c r="AO660" s="5">
        <v>0</v>
      </c>
    </row>
    <row r="661" spans="1:41" x14ac:dyDescent="0.35">
      <c r="A661" s="10">
        <v>65</v>
      </c>
      <c r="B661" s="10" t="s">
        <v>652</v>
      </c>
      <c r="C661" s="10" t="s">
        <v>653</v>
      </c>
      <c r="D661" s="10">
        <v>8</v>
      </c>
      <c r="E661" s="10" t="s">
        <v>617</v>
      </c>
      <c r="F661" s="10"/>
      <c r="G661" s="10" t="s">
        <v>608</v>
      </c>
      <c r="H661" s="10">
        <v>0</v>
      </c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</row>
    <row r="662" spans="1:41" x14ac:dyDescent="0.35">
      <c r="A662" s="10">
        <v>65</v>
      </c>
      <c r="B662" s="10" t="s">
        <v>652</v>
      </c>
      <c r="C662" s="10" t="s">
        <v>653</v>
      </c>
      <c r="D662" s="10">
        <v>9</v>
      </c>
      <c r="E662" s="10" t="s">
        <v>618</v>
      </c>
      <c r="F662" s="10"/>
      <c r="G662" s="10" t="s">
        <v>608</v>
      </c>
      <c r="H662" s="10">
        <v>0</v>
      </c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</row>
    <row r="663" spans="1:41" x14ac:dyDescent="0.35">
      <c r="A663" s="10">
        <v>65</v>
      </c>
      <c r="B663" s="10" t="s">
        <v>652</v>
      </c>
      <c r="C663" s="10" t="s">
        <v>653</v>
      </c>
      <c r="D663" s="10">
        <v>10</v>
      </c>
      <c r="E663" s="10" t="s">
        <v>619</v>
      </c>
      <c r="F663" s="10"/>
      <c r="G663" s="10" t="s">
        <v>608</v>
      </c>
      <c r="H663" s="10">
        <v>0</v>
      </c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</row>
    <row r="664" spans="1:41" x14ac:dyDescent="0.35">
      <c r="A664" s="12">
        <v>66</v>
      </c>
      <c r="B664" s="12" t="s">
        <v>654</v>
      </c>
      <c r="C664" s="12" t="s">
        <v>655</v>
      </c>
      <c r="D664" s="12">
        <v>1</v>
      </c>
      <c r="E664" s="12" t="s">
        <v>607</v>
      </c>
      <c r="F664" s="12" t="s">
        <v>656</v>
      </c>
      <c r="G664" s="12" t="s">
        <v>621</v>
      </c>
      <c r="H664" s="12">
        <v>0</v>
      </c>
      <c r="I664" s="5">
        <v>0</v>
      </c>
      <c r="J664" s="5">
        <v>0</v>
      </c>
      <c r="K664" s="5">
        <v>0</v>
      </c>
      <c r="L664" s="5">
        <v>0</v>
      </c>
      <c r="M664" s="5">
        <v>0</v>
      </c>
      <c r="N664" s="5">
        <v>0</v>
      </c>
      <c r="O664" s="5">
        <v>0</v>
      </c>
      <c r="P664" s="5">
        <v>0</v>
      </c>
      <c r="Q664" s="5">
        <v>0</v>
      </c>
      <c r="R664" s="5">
        <v>0</v>
      </c>
      <c r="S664" s="5">
        <v>0</v>
      </c>
      <c r="T664" s="5">
        <v>0</v>
      </c>
      <c r="U664" s="5">
        <v>0</v>
      </c>
      <c r="V664" s="5">
        <v>0</v>
      </c>
      <c r="W664" s="5">
        <v>0</v>
      </c>
      <c r="X664" s="5">
        <v>0</v>
      </c>
      <c r="Y664" s="5">
        <v>0</v>
      </c>
      <c r="Z664" s="5">
        <v>0</v>
      </c>
      <c r="AA664" s="5">
        <v>0</v>
      </c>
      <c r="AB664" s="5">
        <v>0</v>
      </c>
      <c r="AC664" s="5">
        <v>0</v>
      </c>
      <c r="AD664" s="5">
        <v>0</v>
      </c>
      <c r="AE664" s="5">
        <v>0</v>
      </c>
      <c r="AF664" s="5">
        <v>0</v>
      </c>
      <c r="AG664" s="5">
        <v>0</v>
      </c>
      <c r="AH664" s="5">
        <v>0</v>
      </c>
      <c r="AI664" s="5">
        <v>0</v>
      </c>
      <c r="AJ664" s="5">
        <v>0</v>
      </c>
      <c r="AK664" s="5">
        <v>0</v>
      </c>
      <c r="AL664" s="5">
        <v>0</v>
      </c>
      <c r="AM664" s="5">
        <v>0</v>
      </c>
      <c r="AN664" s="5">
        <v>0</v>
      </c>
      <c r="AO664" s="5">
        <v>0</v>
      </c>
    </row>
    <row r="665" spans="1:41" x14ac:dyDescent="0.35">
      <c r="A665" s="12">
        <v>66</v>
      </c>
      <c r="B665" s="12" t="s">
        <v>654</v>
      </c>
      <c r="C665" s="12" t="s">
        <v>655</v>
      </c>
      <c r="D665" s="12">
        <v>2</v>
      </c>
      <c r="E665" s="12" t="s">
        <v>609</v>
      </c>
      <c r="F665" s="12" t="s">
        <v>656</v>
      </c>
      <c r="G665" s="12" t="s">
        <v>621</v>
      </c>
      <c r="H665" s="12">
        <v>0</v>
      </c>
      <c r="I665" s="5">
        <v>0</v>
      </c>
      <c r="J665" s="5">
        <v>0</v>
      </c>
      <c r="K665" s="5">
        <v>0</v>
      </c>
      <c r="L665" s="5">
        <v>0</v>
      </c>
      <c r="M665" s="5">
        <v>0</v>
      </c>
      <c r="N665" s="5">
        <v>0</v>
      </c>
      <c r="O665" s="5">
        <v>0</v>
      </c>
      <c r="P665" s="5">
        <v>0</v>
      </c>
      <c r="Q665" s="5">
        <v>0</v>
      </c>
      <c r="R665" s="5">
        <v>0</v>
      </c>
      <c r="S665" s="5">
        <v>0</v>
      </c>
      <c r="T665" s="5">
        <v>0</v>
      </c>
      <c r="U665" s="5">
        <v>0</v>
      </c>
      <c r="V665" s="5">
        <v>0</v>
      </c>
      <c r="W665" s="5">
        <v>0</v>
      </c>
      <c r="X665" s="5">
        <v>0</v>
      </c>
      <c r="Y665" s="5">
        <v>0</v>
      </c>
      <c r="Z665" s="5">
        <v>0</v>
      </c>
      <c r="AA665" s="5">
        <v>0</v>
      </c>
      <c r="AB665" s="5">
        <v>0</v>
      </c>
      <c r="AC665" s="5">
        <v>0</v>
      </c>
      <c r="AD665" s="5">
        <v>0</v>
      </c>
      <c r="AE665" s="5">
        <v>0</v>
      </c>
      <c r="AF665" s="5">
        <v>0</v>
      </c>
      <c r="AG665" s="5">
        <v>0</v>
      </c>
      <c r="AH665" s="5">
        <v>0</v>
      </c>
      <c r="AI665" s="5">
        <v>0</v>
      </c>
      <c r="AJ665" s="5">
        <v>0</v>
      </c>
      <c r="AK665" s="5">
        <v>0</v>
      </c>
      <c r="AL665" s="5">
        <v>0</v>
      </c>
      <c r="AM665" s="5">
        <v>0</v>
      </c>
      <c r="AN665" s="5">
        <v>0</v>
      </c>
      <c r="AO665" s="5">
        <v>0</v>
      </c>
    </row>
    <row r="666" spans="1:41" x14ac:dyDescent="0.35">
      <c r="A666" s="12">
        <v>66</v>
      </c>
      <c r="B666" s="12" t="s">
        <v>654</v>
      </c>
      <c r="C666" s="12" t="s">
        <v>655</v>
      </c>
      <c r="D666" s="12">
        <v>3</v>
      </c>
      <c r="E666" s="12" t="s">
        <v>610</v>
      </c>
      <c r="F666" s="12" t="s">
        <v>641</v>
      </c>
      <c r="G666" s="12" t="s">
        <v>608</v>
      </c>
      <c r="H666" s="12">
        <v>0</v>
      </c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</row>
    <row r="667" spans="1:41" x14ac:dyDescent="0.35">
      <c r="A667" s="12">
        <v>66</v>
      </c>
      <c r="B667" s="12" t="s">
        <v>654</v>
      </c>
      <c r="C667" s="12" t="s">
        <v>655</v>
      </c>
      <c r="D667" s="12">
        <v>4</v>
      </c>
      <c r="E667" s="12" t="s">
        <v>613</v>
      </c>
      <c r="F667" s="12" t="s">
        <v>657</v>
      </c>
      <c r="G667" s="12" t="s">
        <v>621</v>
      </c>
      <c r="H667" s="12">
        <v>0</v>
      </c>
      <c r="I667" s="5">
        <v>0</v>
      </c>
      <c r="J667" s="5">
        <v>0</v>
      </c>
      <c r="K667" s="5">
        <v>0</v>
      </c>
      <c r="L667" s="5">
        <v>0</v>
      </c>
      <c r="M667" s="5">
        <v>0</v>
      </c>
      <c r="N667" s="5">
        <v>0</v>
      </c>
      <c r="O667" s="5">
        <v>0</v>
      </c>
      <c r="P667" s="5">
        <v>0</v>
      </c>
      <c r="Q667" s="5">
        <v>0</v>
      </c>
      <c r="R667" s="5">
        <v>0</v>
      </c>
      <c r="S667" s="5">
        <v>0</v>
      </c>
      <c r="T667" s="5">
        <v>0</v>
      </c>
      <c r="U667" s="5">
        <v>0</v>
      </c>
      <c r="V667" s="5">
        <v>0</v>
      </c>
      <c r="W667" s="5">
        <v>0</v>
      </c>
      <c r="X667" s="5">
        <v>0</v>
      </c>
      <c r="Y667" s="5">
        <v>0</v>
      </c>
      <c r="Z667" s="5">
        <v>0</v>
      </c>
      <c r="AA667" s="5">
        <v>0</v>
      </c>
      <c r="AB667" s="5">
        <v>0</v>
      </c>
      <c r="AC667" s="5">
        <v>0</v>
      </c>
      <c r="AD667" s="5">
        <v>0</v>
      </c>
      <c r="AE667" s="5">
        <v>0</v>
      </c>
      <c r="AF667" s="5">
        <v>0</v>
      </c>
      <c r="AG667" s="5">
        <v>0</v>
      </c>
      <c r="AH667" s="5">
        <v>0</v>
      </c>
      <c r="AI667" s="5">
        <v>0</v>
      </c>
      <c r="AJ667" s="5">
        <v>0</v>
      </c>
      <c r="AK667" s="5">
        <v>0</v>
      </c>
      <c r="AL667" s="5">
        <v>0</v>
      </c>
      <c r="AM667" s="5">
        <v>0</v>
      </c>
      <c r="AN667" s="5">
        <v>0</v>
      </c>
      <c r="AO667" s="5">
        <v>0</v>
      </c>
    </row>
    <row r="668" spans="1:41" x14ac:dyDescent="0.35">
      <c r="A668" s="12">
        <v>66</v>
      </c>
      <c r="B668" s="12" t="s">
        <v>654</v>
      </c>
      <c r="C668" s="12" t="s">
        <v>655</v>
      </c>
      <c r="D668" s="12">
        <v>5</v>
      </c>
      <c r="E668" s="12" t="s">
        <v>614</v>
      </c>
      <c r="F668" s="12" t="s">
        <v>636</v>
      </c>
      <c r="G668" s="12" t="s">
        <v>608</v>
      </c>
      <c r="H668" s="12">
        <v>0</v>
      </c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</row>
    <row r="669" spans="1:41" x14ac:dyDescent="0.35">
      <c r="A669" s="12">
        <v>66</v>
      </c>
      <c r="B669" s="12" t="s">
        <v>654</v>
      </c>
      <c r="C669" s="12" t="s">
        <v>655</v>
      </c>
      <c r="D669" s="12">
        <v>6</v>
      </c>
      <c r="E669" s="12" t="s">
        <v>615</v>
      </c>
      <c r="F669" s="12" t="s">
        <v>658</v>
      </c>
      <c r="G669" s="12" t="s">
        <v>621</v>
      </c>
      <c r="H669" s="12">
        <v>0</v>
      </c>
      <c r="I669" s="5">
        <v>0.94859441663947019</v>
      </c>
      <c r="J669" s="5">
        <v>1.0044641725012107</v>
      </c>
      <c r="K669" s="5">
        <v>0.93698036305566235</v>
      </c>
      <c r="L669" s="5">
        <v>1.0919467888568721</v>
      </c>
      <c r="M669" s="5">
        <v>1.1064431215575232</v>
      </c>
      <c r="N669" s="5">
        <v>1.1031769464079637</v>
      </c>
      <c r="O669" s="5">
        <v>1.1339989554989733</v>
      </c>
      <c r="P669" s="5">
        <v>1.1647155131851146</v>
      </c>
      <c r="Q669" s="5">
        <v>1.1935616167360978</v>
      </c>
      <c r="R669" s="5">
        <v>1.2226710613430056</v>
      </c>
      <c r="S669" s="5">
        <v>1.253372458462745</v>
      </c>
      <c r="T669" s="5">
        <v>1.2827658314053261</v>
      </c>
      <c r="U669" s="5">
        <v>1.3118776070645086</v>
      </c>
      <c r="V669" s="5">
        <v>1.3381395510645664</v>
      </c>
      <c r="W669" s="5">
        <v>1.3647766178403333</v>
      </c>
      <c r="X669" s="5">
        <v>1.3917920384418558</v>
      </c>
      <c r="Y669" s="5">
        <v>1.4191890536310274</v>
      </c>
      <c r="Z669" s="5">
        <v>1.4469709138569273</v>
      </c>
      <c r="AA669" s="5">
        <v>1.4703177687314113</v>
      </c>
      <c r="AB669" s="5">
        <v>1.4939337051549448</v>
      </c>
      <c r="AC669" s="5">
        <v>1.5178205952415478</v>
      </c>
      <c r="AD669" s="5">
        <v>1.5419803156554712</v>
      </c>
      <c r="AE669" s="5">
        <v>1.5664147476018366</v>
      </c>
      <c r="AF669" s="5">
        <v>1.5862051086214082</v>
      </c>
      <c r="AG669" s="5">
        <v>1.6061742481429981</v>
      </c>
      <c r="AH669" s="5">
        <v>1.6263231420410333</v>
      </c>
      <c r="AI669" s="5">
        <v>1.646652768052651</v>
      </c>
      <c r="AJ669" s="5">
        <v>1.667164105774692</v>
      </c>
      <c r="AK669" s="5">
        <v>1.683055202987362</v>
      </c>
      <c r="AL669" s="5">
        <v>1.6990546987290964</v>
      </c>
      <c r="AM669" s="5">
        <v>1.7151630401846041</v>
      </c>
      <c r="AN669" s="5">
        <v>1.7313806751842495</v>
      </c>
      <c r="AO669" s="5">
        <v>1.7477080522032569</v>
      </c>
    </row>
    <row r="670" spans="1:41" x14ac:dyDescent="0.35">
      <c r="A670" s="12">
        <v>66</v>
      </c>
      <c r="B670" s="12" t="s">
        <v>654</v>
      </c>
      <c r="C670" s="12" t="s">
        <v>655</v>
      </c>
      <c r="D670" s="12">
        <v>7</v>
      </c>
      <c r="E670" s="12" t="s">
        <v>616</v>
      </c>
      <c r="F670" s="12" t="s">
        <v>658</v>
      </c>
      <c r="G670" s="12" t="s">
        <v>621</v>
      </c>
      <c r="H670" s="12">
        <v>0</v>
      </c>
      <c r="I670" s="5">
        <v>0.94859441663947019</v>
      </c>
      <c r="J670" s="5">
        <v>1.0044641725012107</v>
      </c>
      <c r="K670" s="5">
        <v>0.93698036305566235</v>
      </c>
      <c r="L670" s="5">
        <v>1.0919467888568721</v>
      </c>
      <c r="M670" s="5">
        <v>1.1064431215575232</v>
      </c>
      <c r="N670" s="5">
        <v>1.1031769464079637</v>
      </c>
      <c r="O670" s="5">
        <v>1.1339989554989733</v>
      </c>
      <c r="P670" s="5">
        <v>1.1647155131851146</v>
      </c>
      <c r="Q670" s="5">
        <v>1.1935616167360978</v>
      </c>
      <c r="R670" s="5">
        <v>1.2226710613430056</v>
      </c>
      <c r="S670" s="5">
        <v>1.253372458462745</v>
      </c>
      <c r="T670" s="5">
        <v>1.2827658314053261</v>
      </c>
      <c r="U670" s="5">
        <v>1.3118776070645086</v>
      </c>
      <c r="V670" s="5">
        <v>1.3381395510645664</v>
      </c>
      <c r="W670" s="5">
        <v>1.3647766178403333</v>
      </c>
      <c r="X670" s="5">
        <v>1.3917920384418558</v>
      </c>
      <c r="Y670" s="5">
        <v>1.4191890536310274</v>
      </c>
      <c r="Z670" s="5">
        <v>1.4469709138569273</v>
      </c>
      <c r="AA670" s="5">
        <v>1.4703177687314113</v>
      </c>
      <c r="AB670" s="5">
        <v>1.4939337051549448</v>
      </c>
      <c r="AC670" s="5">
        <v>1.5178205952415478</v>
      </c>
      <c r="AD670" s="5">
        <v>1.5419803156554712</v>
      </c>
      <c r="AE670" s="5">
        <v>1.5664147476018366</v>
      </c>
      <c r="AF670" s="5">
        <v>1.5862051086214082</v>
      </c>
      <c r="AG670" s="5">
        <v>1.6061742481429981</v>
      </c>
      <c r="AH670" s="5">
        <v>1.6263231420410333</v>
      </c>
      <c r="AI670" s="5">
        <v>1.646652768052651</v>
      </c>
      <c r="AJ670" s="5">
        <v>1.667164105774692</v>
      </c>
      <c r="AK670" s="5">
        <v>1.683055202987362</v>
      </c>
      <c r="AL670" s="5">
        <v>1.6990546987290964</v>
      </c>
      <c r="AM670" s="5">
        <v>1.7151630401846041</v>
      </c>
      <c r="AN670" s="5">
        <v>1.7313806751842495</v>
      </c>
      <c r="AO670" s="5">
        <v>1.7477080522032569</v>
      </c>
    </row>
    <row r="671" spans="1:41" x14ac:dyDescent="0.35">
      <c r="A671" s="12">
        <v>66</v>
      </c>
      <c r="B671" s="12" t="s">
        <v>654</v>
      </c>
      <c r="C671" s="12" t="s">
        <v>655</v>
      </c>
      <c r="D671" s="12">
        <v>8</v>
      </c>
      <c r="E671" s="12" t="s">
        <v>617</v>
      </c>
      <c r="F671" s="12" t="s">
        <v>638</v>
      </c>
      <c r="G671" s="12" t="s">
        <v>608</v>
      </c>
      <c r="H671" s="12">
        <v>0</v>
      </c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</row>
    <row r="672" spans="1:41" x14ac:dyDescent="0.35">
      <c r="A672" s="12">
        <v>66</v>
      </c>
      <c r="B672" s="12" t="s">
        <v>654</v>
      </c>
      <c r="C672" s="12" t="s">
        <v>655</v>
      </c>
      <c r="D672" s="12">
        <v>9</v>
      </c>
      <c r="E672" s="12" t="s">
        <v>618</v>
      </c>
      <c r="F672" s="12" t="s">
        <v>639</v>
      </c>
      <c r="G672" s="12" t="s">
        <v>621</v>
      </c>
      <c r="H672" s="12">
        <v>0</v>
      </c>
      <c r="I672" s="5">
        <v>1</v>
      </c>
      <c r="J672" s="5">
        <v>1</v>
      </c>
      <c r="K672" s="5">
        <v>1</v>
      </c>
      <c r="L672" s="5">
        <v>1</v>
      </c>
      <c r="M672" s="5">
        <v>1</v>
      </c>
      <c r="N672" s="5">
        <v>1</v>
      </c>
      <c r="O672" s="5">
        <v>1</v>
      </c>
      <c r="P672" s="5">
        <v>1</v>
      </c>
      <c r="Q672" s="5">
        <v>1</v>
      </c>
      <c r="R672" s="5">
        <v>1</v>
      </c>
      <c r="S672" s="5">
        <v>1</v>
      </c>
      <c r="T672" s="5">
        <v>1</v>
      </c>
      <c r="U672" s="5">
        <v>1</v>
      </c>
      <c r="V672" s="5">
        <v>1</v>
      </c>
      <c r="W672" s="5">
        <v>1</v>
      </c>
      <c r="X672" s="5">
        <v>1</v>
      </c>
      <c r="Y672" s="5">
        <v>1</v>
      </c>
      <c r="Z672" s="5">
        <v>1</v>
      </c>
      <c r="AA672" s="5">
        <v>1</v>
      </c>
      <c r="AB672" s="5">
        <v>1</v>
      </c>
      <c r="AC672" s="5">
        <v>1</v>
      </c>
      <c r="AD672" s="5">
        <v>1</v>
      </c>
      <c r="AE672" s="5">
        <v>1</v>
      </c>
      <c r="AF672" s="5">
        <v>1</v>
      </c>
      <c r="AG672" s="5">
        <v>1</v>
      </c>
      <c r="AH672" s="5">
        <v>1</v>
      </c>
      <c r="AI672" s="5">
        <v>1</v>
      </c>
      <c r="AJ672" s="5">
        <v>1</v>
      </c>
      <c r="AK672" s="5">
        <v>1</v>
      </c>
      <c r="AL672" s="5">
        <v>1</v>
      </c>
      <c r="AM672" s="5">
        <v>1</v>
      </c>
      <c r="AN672" s="5">
        <v>1</v>
      </c>
      <c r="AO672" s="5">
        <v>1</v>
      </c>
    </row>
    <row r="673" spans="1:41" x14ac:dyDescent="0.35">
      <c r="A673" s="12">
        <v>66</v>
      </c>
      <c r="B673" s="12" t="s">
        <v>654</v>
      </c>
      <c r="C673" s="12" t="s">
        <v>655</v>
      </c>
      <c r="D673" s="12">
        <v>10</v>
      </c>
      <c r="E673" s="12" t="s">
        <v>619</v>
      </c>
      <c r="F673" s="12" t="s">
        <v>639</v>
      </c>
      <c r="G673" s="12" t="s">
        <v>621</v>
      </c>
      <c r="H673" s="12">
        <v>0</v>
      </c>
      <c r="I673" s="5">
        <v>1</v>
      </c>
      <c r="J673" s="5">
        <v>1</v>
      </c>
      <c r="K673" s="5">
        <v>1</v>
      </c>
      <c r="L673" s="5">
        <v>1</v>
      </c>
      <c r="M673" s="5">
        <v>1</v>
      </c>
      <c r="N673" s="5">
        <v>1</v>
      </c>
      <c r="O673" s="5">
        <v>1</v>
      </c>
      <c r="P673" s="5">
        <v>1</v>
      </c>
      <c r="Q673" s="5">
        <v>1</v>
      </c>
      <c r="R673" s="5">
        <v>1</v>
      </c>
      <c r="S673" s="5">
        <v>1</v>
      </c>
      <c r="T673" s="5">
        <v>1</v>
      </c>
      <c r="U673" s="5">
        <v>1</v>
      </c>
      <c r="V673" s="5">
        <v>1</v>
      </c>
      <c r="W673" s="5">
        <v>1</v>
      </c>
      <c r="X673" s="5">
        <v>1</v>
      </c>
      <c r="Y673" s="5">
        <v>1</v>
      </c>
      <c r="Z673" s="5">
        <v>1</v>
      </c>
      <c r="AA673" s="5">
        <v>1</v>
      </c>
      <c r="AB673" s="5">
        <v>1</v>
      </c>
      <c r="AC673" s="5">
        <v>1</v>
      </c>
      <c r="AD673" s="5">
        <v>1</v>
      </c>
      <c r="AE673" s="5">
        <v>1</v>
      </c>
      <c r="AF673" s="5">
        <v>1</v>
      </c>
      <c r="AG673" s="5">
        <v>1</v>
      </c>
      <c r="AH673" s="5">
        <v>1</v>
      </c>
      <c r="AI673" s="5">
        <v>1</v>
      </c>
      <c r="AJ673" s="5">
        <v>1</v>
      </c>
      <c r="AK673" s="5">
        <v>1</v>
      </c>
      <c r="AL673" s="5">
        <v>1</v>
      </c>
      <c r="AM673" s="5">
        <v>1</v>
      </c>
      <c r="AN673" s="5">
        <v>1</v>
      </c>
      <c r="AO673" s="5">
        <v>1</v>
      </c>
    </row>
    <row r="674" spans="1:41" x14ac:dyDescent="0.35">
      <c r="A674" s="11">
        <v>67</v>
      </c>
      <c r="B674" s="11" t="s">
        <v>659</v>
      </c>
      <c r="C674" s="11" t="s">
        <v>660</v>
      </c>
      <c r="D674" s="11">
        <v>1</v>
      </c>
      <c r="E674" s="11" t="s">
        <v>607</v>
      </c>
      <c r="F674" s="11"/>
      <c r="G674" s="11" t="s">
        <v>608</v>
      </c>
      <c r="H674" s="11">
        <v>0</v>
      </c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</row>
    <row r="675" spans="1:41" x14ac:dyDescent="0.35">
      <c r="A675" s="11">
        <v>67</v>
      </c>
      <c r="B675" s="11" t="s">
        <v>659</v>
      </c>
      <c r="C675" s="11" t="s">
        <v>660</v>
      </c>
      <c r="D675" s="11">
        <v>2</v>
      </c>
      <c r="E675" s="11" t="s">
        <v>609</v>
      </c>
      <c r="F675" s="11"/>
      <c r="G675" s="11" t="s">
        <v>608</v>
      </c>
      <c r="H675" s="11">
        <v>0</v>
      </c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</row>
    <row r="676" spans="1:41" x14ac:dyDescent="0.35">
      <c r="A676" s="11">
        <v>67</v>
      </c>
      <c r="B676" s="11" t="s">
        <v>659</v>
      </c>
      <c r="C676" s="11" t="s">
        <v>660</v>
      </c>
      <c r="D676" s="11">
        <v>3</v>
      </c>
      <c r="E676" s="11" t="s">
        <v>610</v>
      </c>
      <c r="F676" s="11"/>
      <c r="G676" s="11" t="s">
        <v>608</v>
      </c>
      <c r="H676" s="11">
        <v>0</v>
      </c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</row>
    <row r="677" spans="1:41" x14ac:dyDescent="0.35">
      <c r="A677" s="11">
        <v>67</v>
      </c>
      <c r="B677" s="11" t="s">
        <v>659</v>
      </c>
      <c r="C677" s="11" t="s">
        <v>660</v>
      </c>
      <c r="D677" s="11">
        <v>4</v>
      </c>
      <c r="E677" s="11" t="s">
        <v>613</v>
      </c>
      <c r="F677" s="11"/>
      <c r="G677" s="11" t="s">
        <v>608</v>
      </c>
      <c r="H677" s="11">
        <v>0</v>
      </c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</row>
    <row r="678" spans="1:41" x14ac:dyDescent="0.35">
      <c r="A678" s="11">
        <v>67</v>
      </c>
      <c r="B678" s="11" t="s">
        <v>659</v>
      </c>
      <c r="C678" s="11" t="s">
        <v>660</v>
      </c>
      <c r="D678" s="11">
        <v>5</v>
      </c>
      <c r="E678" s="11" t="s">
        <v>614</v>
      </c>
      <c r="F678" s="11"/>
      <c r="G678" s="11" t="s">
        <v>608</v>
      </c>
      <c r="H678" s="11">
        <v>0</v>
      </c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</row>
    <row r="679" spans="1:41" x14ac:dyDescent="0.35">
      <c r="A679" s="11">
        <v>67</v>
      </c>
      <c r="B679" s="11" t="s">
        <v>659</v>
      </c>
      <c r="C679" s="11" t="s">
        <v>660</v>
      </c>
      <c r="D679" s="11">
        <v>6</v>
      </c>
      <c r="E679" s="11" t="s">
        <v>615</v>
      </c>
      <c r="F679" s="11"/>
      <c r="G679" s="11" t="s">
        <v>621</v>
      </c>
      <c r="H679" s="11">
        <v>0</v>
      </c>
      <c r="I679" s="5">
        <v>0</v>
      </c>
      <c r="J679" s="5">
        <v>0</v>
      </c>
      <c r="K679" s="5">
        <v>0</v>
      </c>
      <c r="L679" s="5">
        <v>0</v>
      </c>
      <c r="M679" s="5">
        <v>0</v>
      </c>
      <c r="N679" s="5">
        <v>0</v>
      </c>
      <c r="O679" s="5">
        <v>0</v>
      </c>
      <c r="P679" s="5">
        <v>0</v>
      </c>
      <c r="Q679" s="5">
        <v>0</v>
      </c>
      <c r="R679" s="5">
        <v>0</v>
      </c>
      <c r="S679" s="5">
        <v>0</v>
      </c>
      <c r="T679" s="5">
        <v>0</v>
      </c>
      <c r="U679" s="5">
        <v>0</v>
      </c>
      <c r="V679" s="5">
        <v>0</v>
      </c>
      <c r="W679" s="5">
        <v>0</v>
      </c>
      <c r="X679" s="5">
        <v>0</v>
      </c>
      <c r="Y679" s="5">
        <v>0</v>
      </c>
      <c r="Z679" s="5">
        <v>0</v>
      </c>
      <c r="AA679" s="5">
        <v>0</v>
      </c>
      <c r="AB679" s="5">
        <v>0</v>
      </c>
      <c r="AC679" s="5">
        <v>0</v>
      </c>
      <c r="AD679" s="5">
        <v>0</v>
      </c>
      <c r="AE679" s="5">
        <v>0</v>
      </c>
      <c r="AF679" s="5">
        <v>0</v>
      </c>
      <c r="AG679" s="5">
        <v>0</v>
      </c>
      <c r="AH679" s="5">
        <v>0</v>
      </c>
      <c r="AI679" s="5">
        <v>0</v>
      </c>
      <c r="AJ679" s="5">
        <v>0</v>
      </c>
      <c r="AK679" s="5">
        <v>0</v>
      </c>
      <c r="AL679" s="5">
        <v>0</v>
      </c>
      <c r="AM679" s="5">
        <v>0</v>
      </c>
      <c r="AN679" s="5">
        <v>0</v>
      </c>
      <c r="AO679" s="5">
        <v>0</v>
      </c>
    </row>
    <row r="680" spans="1:41" x14ac:dyDescent="0.35">
      <c r="A680" s="11">
        <v>67</v>
      </c>
      <c r="B680" s="11" t="s">
        <v>659</v>
      </c>
      <c r="C680" s="11" t="s">
        <v>660</v>
      </c>
      <c r="D680" s="11">
        <v>7</v>
      </c>
      <c r="E680" s="11" t="s">
        <v>616</v>
      </c>
      <c r="F680" s="11"/>
      <c r="G680" s="11" t="s">
        <v>621</v>
      </c>
      <c r="H680" s="11">
        <v>0</v>
      </c>
      <c r="I680" s="5">
        <v>0</v>
      </c>
      <c r="J680" s="5">
        <v>0</v>
      </c>
      <c r="K680" s="5">
        <v>0</v>
      </c>
      <c r="L680" s="5">
        <v>0</v>
      </c>
      <c r="M680" s="5">
        <v>0</v>
      </c>
      <c r="N680" s="5">
        <v>0</v>
      </c>
      <c r="O680" s="5">
        <v>0</v>
      </c>
      <c r="P680" s="5">
        <v>0</v>
      </c>
      <c r="Q680" s="5">
        <v>0</v>
      </c>
      <c r="R680" s="5">
        <v>0</v>
      </c>
      <c r="S680" s="5">
        <v>0</v>
      </c>
      <c r="T680" s="5">
        <v>0</v>
      </c>
      <c r="U680" s="5">
        <v>0</v>
      </c>
      <c r="V680" s="5">
        <v>0</v>
      </c>
      <c r="W680" s="5">
        <v>0</v>
      </c>
      <c r="X680" s="5">
        <v>0</v>
      </c>
      <c r="Y680" s="5">
        <v>0</v>
      </c>
      <c r="Z680" s="5">
        <v>0</v>
      </c>
      <c r="AA680" s="5">
        <v>0</v>
      </c>
      <c r="AB680" s="5">
        <v>0</v>
      </c>
      <c r="AC680" s="5">
        <v>0</v>
      </c>
      <c r="AD680" s="5">
        <v>0</v>
      </c>
      <c r="AE680" s="5">
        <v>0</v>
      </c>
      <c r="AF680" s="5">
        <v>0</v>
      </c>
      <c r="AG680" s="5">
        <v>0</v>
      </c>
      <c r="AH680" s="5">
        <v>0</v>
      </c>
      <c r="AI680" s="5">
        <v>0</v>
      </c>
      <c r="AJ680" s="5">
        <v>0</v>
      </c>
      <c r="AK680" s="5">
        <v>0</v>
      </c>
      <c r="AL680" s="5">
        <v>0</v>
      </c>
      <c r="AM680" s="5">
        <v>0</v>
      </c>
      <c r="AN680" s="5">
        <v>0</v>
      </c>
      <c r="AO680" s="5">
        <v>0</v>
      </c>
    </row>
    <row r="681" spans="1:41" x14ac:dyDescent="0.35">
      <c r="A681" s="11">
        <v>67</v>
      </c>
      <c r="B681" s="11" t="s">
        <v>659</v>
      </c>
      <c r="C681" s="11" t="s">
        <v>660</v>
      </c>
      <c r="D681" s="11">
        <v>8</v>
      </c>
      <c r="E681" s="11" t="s">
        <v>617</v>
      </c>
      <c r="F681" s="11"/>
      <c r="G681" s="11" t="s">
        <v>608</v>
      </c>
      <c r="H681" s="11">
        <v>0</v>
      </c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</row>
    <row r="682" spans="1:41" x14ac:dyDescent="0.35">
      <c r="A682" s="11">
        <v>67</v>
      </c>
      <c r="B682" s="11" t="s">
        <v>659</v>
      </c>
      <c r="C682" s="11" t="s">
        <v>660</v>
      </c>
      <c r="D682" s="11">
        <v>9</v>
      </c>
      <c r="E682" s="11" t="s">
        <v>618</v>
      </c>
      <c r="F682" s="11"/>
      <c r="G682" s="11" t="s">
        <v>608</v>
      </c>
      <c r="H682" s="11">
        <v>0</v>
      </c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</row>
    <row r="683" spans="1:41" x14ac:dyDescent="0.35">
      <c r="A683" s="11">
        <v>67</v>
      </c>
      <c r="B683" s="11" t="s">
        <v>659</v>
      </c>
      <c r="C683" s="11" t="s">
        <v>660</v>
      </c>
      <c r="D683" s="11">
        <v>10</v>
      </c>
      <c r="E683" s="11" t="s">
        <v>619</v>
      </c>
      <c r="F683" s="11"/>
      <c r="G683" s="11" t="s">
        <v>608</v>
      </c>
      <c r="H683" s="11">
        <v>0</v>
      </c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</row>
    <row r="684" spans="1:41" x14ac:dyDescent="0.35">
      <c r="A684" s="25">
        <v>68</v>
      </c>
      <c r="B684" s="25" t="s">
        <v>661</v>
      </c>
      <c r="C684" s="25" t="s">
        <v>662</v>
      </c>
      <c r="D684" s="25">
        <v>1</v>
      </c>
      <c r="E684" s="25" t="s">
        <v>607</v>
      </c>
      <c r="F684" s="25"/>
      <c r="G684" s="25" t="s">
        <v>608</v>
      </c>
      <c r="H684" s="25">
        <v>0</v>
      </c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</row>
    <row r="685" spans="1:41" x14ac:dyDescent="0.35">
      <c r="A685" s="25">
        <v>68</v>
      </c>
      <c r="B685" s="25" t="s">
        <v>661</v>
      </c>
      <c r="C685" s="25" t="s">
        <v>662</v>
      </c>
      <c r="D685" s="25">
        <v>2</v>
      </c>
      <c r="E685" s="25" t="s">
        <v>609</v>
      </c>
      <c r="F685" s="25"/>
      <c r="G685" s="25" t="s">
        <v>608</v>
      </c>
      <c r="H685" s="25">
        <v>0</v>
      </c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</row>
    <row r="686" spans="1:41" x14ac:dyDescent="0.35">
      <c r="A686" s="25">
        <v>68</v>
      </c>
      <c r="B686" s="25" t="s">
        <v>661</v>
      </c>
      <c r="C686" s="25" t="s">
        <v>662</v>
      </c>
      <c r="D686" s="25">
        <v>3</v>
      </c>
      <c r="E686" s="25" t="s">
        <v>610</v>
      </c>
      <c r="F686" s="25"/>
      <c r="G686" s="25" t="s">
        <v>608</v>
      </c>
      <c r="H686" s="25">
        <v>0</v>
      </c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</row>
    <row r="687" spans="1:41" x14ac:dyDescent="0.35">
      <c r="A687" s="25">
        <v>68</v>
      </c>
      <c r="B687" s="25" t="s">
        <v>661</v>
      </c>
      <c r="C687" s="25" t="s">
        <v>662</v>
      </c>
      <c r="D687" s="25">
        <v>4</v>
      </c>
      <c r="E687" s="25" t="s">
        <v>613</v>
      </c>
      <c r="F687" s="25"/>
      <c r="G687" s="25" t="s">
        <v>608</v>
      </c>
      <c r="H687" s="25">
        <v>0</v>
      </c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</row>
    <row r="688" spans="1:41" x14ac:dyDescent="0.35">
      <c r="A688" s="25">
        <v>68</v>
      </c>
      <c r="B688" s="25" t="s">
        <v>661</v>
      </c>
      <c r="C688" s="25" t="s">
        <v>662</v>
      </c>
      <c r="D688" s="25">
        <v>5</v>
      </c>
      <c r="E688" s="25" t="s">
        <v>614</v>
      </c>
      <c r="F688" s="25"/>
      <c r="G688" s="25" t="s">
        <v>608</v>
      </c>
      <c r="H688" s="25">
        <v>0</v>
      </c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</row>
    <row r="689" spans="1:41" x14ac:dyDescent="0.35">
      <c r="A689" s="25">
        <v>68</v>
      </c>
      <c r="B689" s="25" t="s">
        <v>661</v>
      </c>
      <c r="C689" s="25" t="s">
        <v>662</v>
      </c>
      <c r="D689" s="25">
        <v>6</v>
      </c>
      <c r="E689" s="25" t="s">
        <v>615</v>
      </c>
      <c r="F689" s="25"/>
      <c r="G689" s="25" t="s">
        <v>621</v>
      </c>
      <c r="H689" s="25">
        <v>0</v>
      </c>
      <c r="I689" s="21">
        <v>0.829511</v>
      </c>
      <c r="J689" s="21">
        <v>0.85439633000000004</v>
      </c>
      <c r="K689" s="21">
        <v>0.88002821990000013</v>
      </c>
      <c r="L689" s="21">
        <v>0.90642906649700017</v>
      </c>
      <c r="M689" s="21">
        <v>0.93362193849191022</v>
      </c>
      <c r="N689" s="21">
        <v>0.96163059664666761</v>
      </c>
      <c r="O689" s="21">
        <v>0.99047951454606753</v>
      </c>
      <c r="P689" s="21">
        <v>1.0201938999824496</v>
      </c>
      <c r="Q689" s="21">
        <v>1.0507997169819232</v>
      </c>
      <c r="R689" s="21">
        <v>1.082323708491381</v>
      </c>
      <c r="S689" s="21">
        <v>1.1147934197461224</v>
      </c>
      <c r="T689" s="21">
        <v>1.1482372223385062</v>
      </c>
      <c r="U689" s="21">
        <v>1.1826843390086614</v>
      </c>
      <c r="V689" s="21">
        <v>1.2181648691789213</v>
      </c>
      <c r="W689" s="21">
        <v>1.254709815254289</v>
      </c>
      <c r="X689" s="21">
        <v>1.2923511097119176</v>
      </c>
      <c r="Y689" s="21">
        <v>1.3311216430032751</v>
      </c>
      <c r="Z689" s="21">
        <v>1.3710552922933734</v>
      </c>
      <c r="AA689" s="21">
        <v>1.4121869510621747</v>
      </c>
      <c r="AB689" s="21">
        <v>1.4545525595940401</v>
      </c>
      <c r="AC689" s="21">
        <v>1.4981891363818614</v>
      </c>
      <c r="AD689" s="21">
        <v>1.5431348104733174</v>
      </c>
      <c r="AE689" s="21">
        <v>1.5894288547875168</v>
      </c>
      <c r="AF689" s="21">
        <v>1.6371117204311425</v>
      </c>
      <c r="AG689" s="21">
        <v>1.6862250720440768</v>
      </c>
      <c r="AH689" s="21">
        <v>1.7368118242053994</v>
      </c>
      <c r="AI689" s="21">
        <v>1.7889161789315613</v>
      </c>
      <c r="AJ689" s="21">
        <v>1.8425836642995082</v>
      </c>
      <c r="AK689" s="21">
        <v>1.8978611742284934</v>
      </c>
      <c r="AL689" s="21">
        <v>1.9547970094553482</v>
      </c>
      <c r="AM689" s="21">
        <v>2.0134409197390086</v>
      </c>
      <c r="AN689" s="21">
        <v>2.0738441473311791</v>
      </c>
      <c r="AO689" s="21">
        <v>2.1360594717511145</v>
      </c>
    </row>
    <row r="690" spans="1:41" x14ac:dyDescent="0.35">
      <c r="A690" s="25">
        <v>68</v>
      </c>
      <c r="B690" s="25" t="s">
        <v>661</v>
      </c>
      <c r="C690" s="25" t="s">
        <v>662</v>
      </c>
      <c r="D690" s="25">
        <v>7</v>
      </c>
      <c r="E690" s="25" t="s">
        <v>616</v>
      </c>
      <c r="F690" s="25"/>
      <c r="G690" s="25" t="s">
        <v>621</v>
      </c>
      <c r="H690" s="25">
        <v>0</v>
      </c>
      <c r="I690" s="21">
        <v>0.829511</v>
      </c>
      <c r="J690" s="21">
        <v>0.85439633000000004</v>
      </c>
      <c r="K690" s="21">
        <v>0.88002821990000013</v>
      </c>
      <c r="L690" s="21">
        <v>0.90642906649700017</v>
      </c>
      <c r="M690" s="21">
        <v>0.93362193849191022</v>
      </c>
      <c r="N690" s="21">
        <v>0.96163059664666761</v>
      </c>
      <c r="O690" s="21">
        <v>0.99047951454606753</v>
      </c>
      <c r="P690" s="21">
        <v>1.0201938999824496</v>
      </c>
      <c r="Q690" s="21">
        <v>1.0507997169819232</v>
      </c>
      <c r="R690" s="21">
        <v>1.082323708491381</v>
      </c>
      <c r="S690" s="21">
        <v>1.1147934197461224</v>
      </c>
      <c r="T690" s="21">
        <v>1.1482372223385062</v>
      </c>
      <c r="U690" s="21">
        <v>1.1826843390086614</v>
      </c>
      <c r="V690" s="21">
        <v>1.2181648691789213</v>
      </c>
      <c r="W690" s="21">
        <v>1.254709815254289</v>
      </c>
      <c r="X690" s="21">
        <v>1.2923511097119176</v>
      </c>
      <c r="Y690" s="21">
        <v>1.3311216430032751</v>
      </c>
      <c r="Z690" s="21">
        <v>1.3710552922933734</v>
      </c>
      <c r="AA690" s="21">
        <v>1.4121869510621747</v>
      </c>
      <c r="AB690" s="21">
        <v>1.4545525595940401</v>
      </c>
      <c r="AC690" s="21">
        <v>1.4981891363818614</v>
      </c>
      <c r="AD690" s="21">
        <v>1.5431348104733174</v>
      </c>
      <c r="AE690" s="21">
        <v>1.5894288547875168</v>
      </c>
      <c r="AF690" s="21">
        <v>1.6371117204311425</v>
      </c>
      <c r="AG690" s="21">
        <v>1.6862250720440768</v>
      </c>
      <c r="AH690" s="21">
        <v>1.7368118242053994</v>
      </c>
      <c r="AI690" s="21">
        <v>1.7889161789315613</v>
      </c>
      <c r="AJ690" s="21">
        <v>1.8425836642995082</v>
      </c>
      <c r="AK690" s="21">
        <v>1.8978611742284934</v>
      </c>
      <c r="AL690" s="21">
        <v>1.9547970094553482</v>
      </c>
      <c r="AM690" s="21">
        <v>2.0134409197390086</v>
      </c>
      <c r="AN690" s="21">
        <v>2.0738441473311791</v>
      </c>
      <c r="AO690" s="21">
        <v>2.1360594717511145</v>
      </c>
    </row>
    <row r="691" spans="1:41" x14ac:dyDescent="0.35">
      <c r="A691" s="25">
        <v>68</v>
      </c>
      <c r="B691" s="25" t="s">
        <v>661</v>
      </c>
      <c r="C691" s="25" t="s">
        <v>662</v>
      </c>
      <c r="D691" s="25">
        <v>8</v>
      </c>
      <c r="E691" s="25" t="s">
        <v>617</v>
      </c>
      <c r="F691" s="25"/>
      <c r="G691" s="25" t="s">
        <v>608</v>
      </c>
      <c r="H691" s="25">
        <v>0</v>
      </c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</row>
    <row r="692" spans="1:41" x14ac:dyDescent="0.35">
      <c r="A692" s="25">
        <v>68</v>
      </c>
      <c r="B692" s="25" t="s">
        <v>661</v>
      </c>
      <c r="C692" s="25" t="s">
        <v>662</v>
      </c>
      <c r="D692" s="25">
        <v>9</v>
      </c>
      <c r="E692" s="25" t="s">
        <v>618</v>
      </c>
      <c r="F692" s="25"/>
      <c r="G692" s="25" t="s">
        <v>608</v>
      </c>
      <c r="H692" s="25">
        <v>0</v>
      </c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</row>
    <row r="693" spans="1:41" x14ac:dyDescent="0.35">
      <c r="A693" s="25">
        <v>68</v>
      </c>
      <c r="B693" s="25" t="s">
        <v>661</v>
      </c>
      <c r="C693" s="25" t="s">
        <v>662</v>
      </c>
      <c r="D693" s="25">
        <v>10</v>
      </c>
      <c r="E693" s="25" t="s">
        <v>619</v>
      </c>
      <c r="F693" s="25"/>
      <c r="G693" s="25" t="s">
        <v>608</v>
      </c>
      <c r="H693" s="25">
        <v>0</v>
      </c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</row>
    <row r="694" spans="1:41" x14ac:dyDescent="0.35">
      <c r="A694" s="26">
        <v>69</v>
      </c>
      <c r="B694" s="26" t="s">
        <v>663</v>
      </c>
      <c r="C694" s="26" t="s">
        <v>664</v>
      </c>
      <c r="D694" s="26">
        <v>1</v>
      </c>
      <c r="E694" s="26" t="s">
        <v>607</v>
      </c>
      <c r="F694" s="26"/>
      <c r="G694" s="26" t="s">
        <v>608</v>
      </c>
      <c r="H694" s="26">
        <v>0</v>
      </c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</row>
    <row r="695" spans="1:41" x14ac:dyDescent="0.35">
      <c r="A695" s="26">
        <v>69</v>
      </c>
      <c r="B695" s="26" t="s">
        <v>663</v>
      </c>
      <c r="C695" s="26" t="s">
        <v>664</v>
      </c>
      <c r="D695" s="26">
        <v>2</v>
      </c>
      <c r="E695" s="26" t="s">
        <v>609</v>
      </c>
      <c r="F695" s="26"/>
      <c r="G695" s="26" t="s">
        <v>608</v>
      </c>
      <c r="H695" s="26">
        <v>0</v>
      </c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</row>
    <row r="696" spans="1:41" x14ac:dyDescent="0.35">
      <c r="A696" s="26">
        <v>69</v>
      </c>
      <c r="B696" s="26" t="s">
        <v>663</v>
      </c>
      <c r="C696" s="26" t="s">
        <v>664</v>
      </c>
      <c r="D696" s="26">
        <v>3</v>
      </c>
      <c r="E696" s="26" t="s">
        <v>610</v>
      </c>
      <c r="F696" s="26"/>
      <c r="G696" s="26" t="s">
        <v>608</v>
      </c>
      <c r="H696" s="26">
        <v>0</v>
      </c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</row>
    <row r="697" spans="1:41" x14ac:dyDescent="0.35">
      <c r="A697" s="26">
        <v>69</v>
      </c>
      <c r="B697" s="26" t="s">
        <v>663</v>
      </c>
      <c r="C697" s="26" t="s">
        <v>664</v>
      </c>
      <c r="D697" s="26">
        <v>4</v>
      </c>
      <c r="E697" s="26" t="s">
        <v>613</v>
      </c>
      <c r="F697" s="26"/>
      <c r="G697" s="26" t="s">
        <v>608</v>
      </c>
      <c r="H697" s="26">
        <v>0</v>
      </c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</row>
    <row r="698" spans="1:41" x14ac:dyDescent="0.35">
      <c r="A698" s="26">
        <v>69</v>
      </c>
      <c r="B698" s="26" t="s">
        <v>663</v>
      </c>
      <c r="C698" s="26" t="s">
        <v>664</v>
      </c>
      <c r="D698" s="26">
        <v>5</v>
      </c>
      <c r="E698" s="26" t="s">
        <v>614</v>
      </c>
      <c r="F698" s="26"/>
      <c r="G698" s="26" t="s">
        <v>608</v>
      </c>
      <c r="H698" s="26">
        <v>0</v>
      </c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</row>
    <row r="699" spans="1:41" x14ac:dyDescent="0.35">
      <c r="A699" s="26">
        <v>69</v>
      </c>
      <c r="B699" s="26" t="s">
        <v>663</v>
      </c>
      <c r="C699" s="26" t="s">
        <v>664</v>
      </c>
      <c r="D699" s="26">
        <v>6</v>
      </c>
      <c r="E699" s="26" t="s">
        <v>615</v>
      </c>
      <c r="F699" s="26"/>
      <c r="G699" s="26" t="s">
        <v>621</v>
      </c>
      <c r="H699" s="26">
        <v>0</v>
      </c>
      <c r="I699" s="21">
        <v>0.102911</v>
      </c>
      <c r="J699" s="21">
        <v>0.10599833</v>
      </c>
      <c r="K699" s="21">
        <v>0.10917827990000001</v>
      </c>
      <c r="L699" s="21">
        <v>0.11245362829700002</v>
      </c>
      <c r="M699" s="21">
        <v>0.11582723714591002</v>
      </c>
      <c r="N699" s="21">
        <v>0.11930205426028734</v>
      </c>
      <c r="O699" s="21">
        <v>0.12288111588809596</v>
      </c>
      <c r="P699" s="21">
        <v>0.12656754936473882</v>
      </c>
      <c r="Q699" s="21">
        <v>0.13036457584568101</v>
      </c>
      <c r="R699" s="21">
        <v>0.13427551312105143</v>
      </c>
      <c r="S699" s="21">
        <v>0.13830377851468295</v>
      </c>
      <c r="T699" s="21">
        <v>0.14245289187012344</v>
      </c>
      <c r="U699" s="21">
        <v>0.14672647862622715</v>
      </c>
      <c r="V699" s="21">
        <v>0.15112827298501397</v>
      </c>
      <c r="W699" s="21">
        <v>0.15566212117456438</v>
      </c>
      <c r="X699" s="21">
        <v>0.16033198480980129</v>
      </c>
      <c r="Y699" s="21">
        <v>0.16514194435409535</v>
      </c>
      <c r="Z699" s="21">
        <v>0.1700962026847182</v>
      </c>
      <c r="AA699" s="21">
        <v>0.17519908876525978</v>
      </c>
      <c r="AB699" s="21">
        <v>0.18045506142821757</v>
      </c>
      <c r="AC699" s="21">
        <v>0.18586871327106411</v>
      </c>
      <c r="AD699" s="21">
        <v>0.19144477466919602</v>
      </c>
      <c r="AE699" s="21">
        <v>0.1971881179092719</v>
      </c>
      <c r="AF699" s="21">
        <v>0.20310376144655007</v>
      </c>
      <c r="AG699" s="21">
        <v>0.2091968742899466</v>
      </c>
      <c r="AH699" s="21">
        <v>0.21547278051864502</v>
      </c>
      <c r="AI699" s="21">
        <v>0.22193696393420437</v>
      </c>
      <c r="AJ699" s="21">
        <v>0.22859507285223052</v>
      </c>
      <c r="AK699" s="21">
        <v>0.23545292503779741</v>
      </c>
      <c r="AL699" s="21">
        <v>0.24251651278893135</v>
      </c>
      <c r="AM699" s="21">
        <v>0.24979200817259928</v>
      </c>
      <c r="AN699" s="21">
        <v>0.25728576841777728</v>
      </c>
      <c r="AO699" s="21">
        <v>0.2650043414703106</v>
      </c>
    </row>
    <row r="700" spans="1:41" x14ac:dyDescent="0.35">
      <c r="A700" s="26">
        <v>69</v>
      </c>
      <c r="B700" s="26" t="s">
        <v>663</v>
      </c>
      <c r="C700" s="26" t="s">
        <v>664</v>
      </c>
      <c r="D700" s="26">
        <v>7</v>
      </c>
      <c r="E700" s="26" t="s">
        <v>616</v>
      </c>
      <c r="F700" s="26"/>
      <c r="G700" s="26" t="s">
        <v>621</v>
      </c>
      <c r="H700" s="26">
        <v>0</v>
      </c>
      <c r="I700" s="21">
        <v>0.102911</v>
      </c>
      <c r="J700" s="21">
        <v>0.10599833</v>
      </c>
      <c r="K700" s="21">
        <v>0.10917827990000001</v>
      </c>
      <c r="L700" s="21">
        <v>0.11245362829700002</v>
      </c>
      <c r="M700" s="21">
        <v>0.11582723714591002</v>
      </c>
      <c r="N700" s="21">
        <v>0.11930205426028734</v>
      </c>
      <c r="O700" s="21">
        <v>0.12288111588809596</v>
      </c>
      <c r="P700" s="21">
        <v>0.12656754936473882</v>
      </c>
      <c r="Q700" s="21">
        <v>0.13036457584568101</v>
      </c>
      <c r="R700" s="21">
        <v>0.13427551312105143</v>
      </c>
      <c r="S700" s="21">
        <v>0.13830377851468295</v>
      </c>
      <c r="T700" s="21">
        <v>0.14245289187012344</v>
      </c>
      <c r="U700" s="21">
        <v>0.14672647862622715</v>
      </c>
      <c r="V700" s="21">
        <v>0.15112827298501397</v>
      </c>
      <c r="W700" s="21">
        <v>0.15566212117456438</v>
      </c>
      <c r="X700" s="21">
        <v>0.16033198480980129</v>
      </c>
      <c r="Y700" s="21">
        <v>0.16514194435409535</v>
      </c>
      <c r="Z700" s="21">
        <v>0.1700962026847182</v>
      </c>
      <c r="AA700" s="21">
        <v>0.17519908876525978</v>
      </c>
      <c r="AB700" s="21">
        <v>0.18045506142821757</v>
      </c>
      <c r="AC700" s="21">
        <v>0.18586871327106411</v>
      </c>
      <c r="AD700" s="21">
        <v>0.19144477466919602</v>
      </c>
      <c r="AE700" s="21">
        <v>0.1971881179092719</v>
      </c>
      <c r="AF700" s="21">
        <v>0.20310376144655007</v>
      </c>
      <c r="AG700" s="21">
        <v>0.2091968742899466</v>
      </c>
      <c r="AH700" s="21">
        <v>0.21547278051864502</v>
      </c>
      <c r="AI700" s="21">
        <v>0.22193696393420437</v>
      </c>
      <c r="AJ700" s="21">
        <v>0.22859507285223052</v>
      </c>
      <c r="AK700" s="21">
        <v>0.23545292503779741</v>
      </c>
      <c r="AL700" s="21">
        <v>0.24251651278893135</v>
      </c>
      <c r="AM700" s="21">
        <v>0.24979200817259928</v>
      </c>
      <c r="AN700" s="21">
        <v>0.25728576841777728</v>
      </c>
      <c r="AO700" s="21">
        <v>0.2650043414703106</v>
      </c>
    </row>
    <row r="701" spans="1:41" x14ac:dyDescent="0.35">
      <c r="A701" s="26">
        <v>69</v>
      </c>
      <c r="B701" s="26" t="s">
        <v>663</v>
      </c>
      <c r="C701" s="26" t="s">
        <v>664</v>
      </c>
      <c r="D701" s="26">
        <v>8</v>
      </c>
      <c r="E701" s="26" t="s">
        <v>617</v>
      </c>
      <c r="F701" s="26"/>
      <c r="G701" s="26" t="s">
        <v>608</v>
      </c>
      <c r="H701" s="26">
        <v>0</v>
      </c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</row>
    <row r="702" spans="1:41" x14ac:dyDescent="0.35">
      <c r="A702" s="26">
        <v>69</v>
      </c>
      <c r="B702" s="26" t="s">
        <v>663</v>
      </c>
      <c r="C702" s="26" t="s">
        <v>664</v>
      </c>
      <c r="D702" s="26">
        <v>9</v>
      </c>
      <c r="E702" s="26" t="s">
        <v>618</v>
      </c>
      <c r="F702" s="26"/>
      <c r="G702" s="26" t="s">
        <v>608</v>
      </c>
      <c r="H702" s="26">
        <v>0</v>
      </c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</row>
    <row r="703" spans="1:41" x14ac:dyDescent="0.35">
      <c r="A703" s="26">
        <v>69</v>
      </c>
      <c r="B703" s="26" t="s">
        <v>663</v>
      </c>
      <c r="C703" s="26" t="s">
        <v>664</v>
      </c>
      <c r="D703" s="26">
        <v>10</v>
      </c>
      <c r="E703" s="26" t="s">
        <v>619</v>
      </c>
      <c r="F703" s="26"/>
      <c r="G703" s="26" t="s">
        <v>608</v>
      </c>
      <c r="H703" s="26">
        <v>0</v>
      </c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</row>
    <row r="704" spans="1:41" x14ac:dyDescent="0.35">
      <c r="A704" s="27">
        <v>70</v>
      </c>
      <c r="B704" s="27" t="s">
        <v>665</v>
      </c>
      <c r="C704" s="27" t="s">
        <v>666</v>
      </c>
      <c r="D704" s="27">
        <v>1</v>
      </c>
      <c r="E704" s="27" t="s">
        <v>607</v>
      </c>
      <c r="F704" s="27"/>
      <c r="G704" s="27" t="s">
        <v>608</v>
      </c>
      <c r="H704" s="27">
        <v>0</v>
      </c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</row>
    <row r="705" spans="1:41" x14ac:dyDescent="0.35">
      <c r="A705" s="27">
        <v>70</v>
      </c>
      <c r="B705" s="27" t="s">
        <v>665</v>
      </c>
      <c r="C705" s="27" t="s">
        <v>666</v>
      </c>
      <c r="D705" s="27">
        <v>2</v>
      </c>
      <c r="E705" s="27" t="s">
        <v>609</v>
      </c>
      <c r="F705" s="27"/>
      <c r="G705" s="27" t="s">
        <v>608</v>
      </c>
      <c r="H705" s="27">
        <v>0</v>
      </c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</row>
    <row r="706" spans="1:41" x14ac:dyDescent="0.35">
      <c r="A706" s="27">
        <v>70</v>
      </c>
      <c r="B706" s="27" t="s">
        <v>665</v>
      </c>
      <c r="C706" s="27" t="s">
        <v>666</v>
      </c>
      <c r="D706" s="27">
        <v>3</v>
      </c>
      <c r="E706" s="27" t="s">
        <v>610</v>
      </c>
      <c r="F706" s="27"/>
      <c r="G706" s="27" t="s">
        <v>608</v>
      </c>
      <c r="H706" s="27">
        <v>0</v>
      </c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</row>
    <row r="707" spans="1:41" x14ac:dyDescent="0.35">
      <c r="A707" s="27">
        <v>70</v>
      </c>
      <c r="B707" s="27" t="s">
        <v>665</v>
      </c>
      <c r="C707" s="27" t="s">
        <v>666</v>
      </c>
      <c r="D707" s="27">
        <v>4</v>
      </c>
      <c r="E707" s="27" t="s">
        <v>613</v>
      </c>
      <c r="F707" s="27"/>
      <c r="G707" s="27" t="s">
        <v>608</v>
      </c>
      <c r="H707" s="27">
        <v>0</v>
      </c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</row>
    <row r="708" spans="1:41" x14ac:dyDescent="0.35">
      <c r="A708" s="27">
        <v>70</v>
      </c>
      <c r="B708" s="27" t="s">
        <v>665</v>
      </c>
      <c r="C708" s="27" t="s">
        <v>666</v>
      </c>
      <c r="D708" s="27">
        <v>5</v>
      </c>
      <c r="E708" s="27" t="s">
        <v>614</v>
      </c>
      <c r="F708" s="27"/>
      <c r="G708" s="27" t="s">
        <v>608</v>
      </c>
      <c r="H708" s="27">
        <v>0</v>
      </c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</row>
    <row r="709" spans="1:41" x14ac:dyDescent="0.35">
      <c r="A709" s="27">
        <v>70</v>
      </c>
      <c r="B709" s="27" t="s">
        <v>665</v>
      </c>
      <c r="C709" s="27" t="s">
        <v>666</v>
      </c>
      <c r="D709" s="27">
        <v>6</v>
      </c>
      <c r="E709" s="27" t="s">
        <v>615</v>
      </c>
      <c r="F709" s="27"/>
      <c r="G709" s="27" t="s">
        <v>621</v>
      </c>
      <c r="H709" s="27">
        <v>0</v>
      </c>
      <c r="I709" s="21">
        <v>8.3283999999999997E-2</v>
      </c>
      <c r="J709" s="21">
        <v>8.5782520000000001E-2</v>
      </c>
      <c r="K709" s="21">
        <v>8.8355995600000015E-2</v>
      </c>
      <c r="L709" s="21">
        <v>9.1006675468000009E-2</v>
      </c>
      <c r="M709" s="21">
        <v>9.3736875732040023E-2</v>
      </c>
      <c r="N709" s="21">
        <v>9.6548982004001221E-2</v>
      </c>
      <c r="O709" s="21">
        <v>9.9445451464121273E-2</v>
      </c>
      <c r="P709" s="21">
        <v>0.10242881500804492</v>
      </c>
      <c r="Q709" s="21">
        <v>0.10550167945828626</v>
      </c>
      <c r="R709" s="21">
        <v>0.10866672984203485</v>
      </c>
      <c r="S709" s="21">
        <v>0.11192673173729591</v>
      </c>
      <c r="T709" s="21">
        <v>0.1152845336894148</v>
      </c>
      <c r="U709" s="21">
        <v>0.11874306970009724</v>
      </c>
      <c r="V709" s="21">
        <v>0.12230536179110016</v>
      </c>
      <c r="W709" s="21">
        <v>0.12597452264483316</v>
      </c>
      <c r="X709" s="21">
        <v>0.12975375832417818</v>
      </c>
      <c r="Y709" s="21">
        <v>0.13364637107390351</v>
      </c>
      <c r="Z709" s="21">
        <v>0.13765576220612061</v>
      </c>
      <c r="AA709" s="21">
        <v>0.14178543507230423</v>
      </c>
      <c r="AB709" s="21">
        <v>0.14603899812447338</v>
      </c>
      <c r="AC709" s="21">
        <v>0.1504201680682076</v>
      </c>
      <c r="AD709" s="21">
        <v>0.15493277311025383</v>
      </c>
      <c r="AE709" s="21">
        <v>0.15958075630356144</v>
      </c>
      <c r="AF709" s="21">
        <v>0.16436817899266828</v>
      </c>
      <c r="AG709" s="21">
        <v>0.16929922436244832</v>
      </c>
      <c r="AH709" s="21">
        <v>0.17437820109332178</v>
      </c>
      <c r="AI709" s="21">
        <v>0.17960954712612143</v>
      </c>
      <c r="AJ709" s="21">
        <v>0.18499783353990509</v>
      </c>
      <c r="AK709" s="21">
        <v>0.19054776854610225</v>
      </c>
      <c r="AL709" s="21">
        <v>0.19626420160248531</v>
      </c>
      <c r="AM709" s="21">
        <v>0.20215212765055987</v>
      </c>
      <c r="AN709" s="21">
        <v>0.20821669148007665</v>
      </c>
      <c r="AO709" s="21">
        <v>0.21446319222447896</v>
      </c>
    </row>
    <row r="710" spans="1:41" x14ac:dyDescent="0.35">
      <c r="A710" s="27">
        <v>70</v>
      </c>
      <c r="B710" s="27" t="s">
        <v>665</v>
      </c>
      <c r="C710" s="27" t="s">
        <v>666</v>
      </c>
      <c r="D710" s="27">
        <v>7</v>
      </c>
      <c r="E710" s="27" t="s">
        <v>616</v>
      </c>
      <c r="F710" s="27"/>
      <c r="G710" s="27" t="s">
        <v>621</v>
      </c>
      <c r="H710" s="27">
        <v>0</v>
      </c>
      <c r="I710" s="21">
        <v>8.3283999999999997E-2</v>
      </c>
      <c r="J710" s="21">
        <v>8.5782520000000001E-2</v>
      </c>
      <c r="K710" s="21">
        <v>8.8355995600000015E-2</v>
      </c>
      <c r="L710" s="21">
        <v>9.1006675468000009E-2</v>
      </c>
      <c r="M710" s="21">
        <v>9.3736875732040023E-2</v>
      </c>
      <c r="N710" s="21">
        <v>9.6548982004001221E-2</v>
      </c>
      <c r="O710" s="21">
        <v>9.9445451464121273E-2</v>
      </c>
      <c r="P710" s="21">
        <v>0.10242881500804492</v>
      </c>
      <c r="Q710" s="21">
        <v>0.10550167945828626</v>
      </c>
      <c r="R710" s="21">
        <v>0.10866672984203485</v>
      </c>
      <c r="S710" s="21">
        <v>0.11192673173729591</v>
      </c>
      <c r="T710" s="21">
        <v>0.1152845336894148</v>
      </c>
      <c r="U710" s="21">
        <v>0.11874306970009724</v>
      </c>
      <c r="V710" s="21">
        <v>0.12230536179110016</v>
      </c>
      <c r="W710" s="21">
        <v>0.12597452264483316</v>
      </c>
      <c r="X710" s="21">
        <v>0.12975375832417818</v>
      </c>
      <c r="Y710" s="21">
        <v>0.13364637107390351</v>
      </c>
      <c r="Z710" s="21">
        <v>0.13765576220612061</v>
      </c>
      <c r="AA710" s="21">
        <v>0.14178543507230423</v>
      </c>
      <c r="AB710" s="21">
        <v>0.14603899812447338</v>
      </c>
      <c r="AC710" s="21">
        <v>0.1504201680682076</v>
      </c>
      <c r="AD710" s="21">
        <v>0.15493277311025383</v>
      </c>
      <c r="AE710" s="21">
        <v>0.15958075630356144</v>
      </c>
      <c r="AF710" s="21">
        <v>0.16436817899266828</v>
      </c>
      <c r="AG710" s="21">
        <v>0.16929922436244832</v>
      </c>
      <c r="AH710" s="21">
        <v>0.17437820109332178</v>
      </c>
      <c r="AI710" s="21">
        <v>0.17960954712612143</v>
      </c>
      <c r="AJ710" s="21">
        <v>0.18499783353990509</v>
      </c>
      <c r="AK710" s="21">
        <v>0.19054776854610225</v>
      </c>
      <c r="AL710" s="21">
        <v>0.19626420160248531</v>
      </c>
      <c r="AM710" s="21">
        <v>0.20215212765055987</v>
      </c>
      <c r="AN710" s="21">
        <v>0.20821669148007665</v>
      </c>
      <c r="AO710" s="21">
        <v>0.21446319222447896</v>
      </c>
    </row>
    <row r="711" spans="1:41" x14ac:dyDescent="0.35">
      <c r="A711" s="27">
        <v>70</v>
      </c>
      <c r="B711" s="27" t="s">
        <v>665</v>
      </c>
      <c r="C711" s="27" t="s">
        <v>666</v>
      </c>
      <c r="D711" s="27">
        <v>8</v>
      </c>
      <c r="E711" s="27" t="s">
        <v>617</v>
      </c>
      <c r="F711" s="27"/>
      <c r="G711" s="27" t="s">
        <v>608</v>
      </c>
      <c r="H711" s="27">
        <v>0</v>
      </c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</row>
    <row r="712" spans="1:41" x14ac:dyDescent="0.35">
      <c r="A712" s="27">
        <v>70</v>
      </c>
      <c r="B712" s="27" t="s">
        <v>665</v>
      </c>
      <c r="C712" s="27" t="s">
        <v>666</v>
      </c>
      <c r="D712" s="27">
        <v>9</v>
      </c>
      <c r="E712" s="27" t="s">
        <v>618</v>
      </c>
      <c r="F712" s="27"/>
      <c r="G712" s="27" t="s">
        <v>608</v>
      </c>
      <c r="H712" s="27">
        <v>0</v>
      </c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</row>
    <row r="713" spans="1:41" x14ac:dyDescent="0.35">
      <c r="A713" s="27">
        <v>70</v>
      </c>
      <c r="B713" s="27" t="s">
        <v>665</v>
      </c>
      <c r="C713" s="27" t="s">
        <v>666</v>
      </c>
      <c r="D713" s="27">
        <v>10</v>
      </c>
      <c r="E713" s="27" t="s">
        <v>619</v>
      </c>
      <c r="F713" s="27"/>
      <c r="G713" s="27" t="s">
        <v>608</v>
      </c>
      <c r="H713" s="27">
        <v>0</v>
      </c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</row>
    <row r="714" spans="1:41" x14ac:dyDescent="0.35">
      <c r="A714" s="25">
        <v>71</v>
      </c>
      <c r="B714" s="25" t="s">
        <v>667</v>
      </c>
      <c r="C714" s="25" t="s">
        <v>668</v>
      </c>
      <c r="D714" s="25">
        <v>1</v>
      </c>
      <c r="E714" s="25" t="s">
        <v>607</v>
      </c>
      <c r="F714" s="25"/>
      <c r="G714" s="25" t="s">
        <v>608</v>
      </c>
      <c r="H714" s="25">
        <v>0</v>
      </c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</row>
    <row r="715" spans="1:41" x14ac:dyDescent="0.35">
      <c r="A715" s="25">
        <v>71</v>
      </c>
      <c r="B715" s="25" t="s">
        <v>667</v>
      </c>
      <c r="C715" s="25" t="s">
        <v>668</v>
      </c>
      <c r="D715" s="25">
        <v>2</v>
      </c>
      <c r="E715" s="25" t="s">
        <v>609</v>
      </c>
      <c r="F715" s="25"/>
      <c r="G715" s="25" t="s">
        <v>608</v>
      </c>
      <c r="H715" s="25">
        <v>0</v>
      </c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</row>
    <row r="716" spans="1:41" x14ac:dyDescent="0.35">
      <c r="A716" s="25">
        <v>71</v>
      </c>
      <c r="B716" s="25" t="s">
        <v>667</v>
      </c>
      <c r="C716" s="25" t="s">
        <v>668</v>
      </c>
      <c r="D716" s="25">
        <v>3</v>
      </c>
      <c r="E716" s="25" t="s">
        <v>610</v>
      </c>
      <c r="F716" s="25"/>
      <c r="G716" s="25" t="s">
        <v>621</v>
      </c>
      <c r="H716" s="25">
        <v>0</v>
      </c>
      <c r="I716" s="24">
        <v>0</v>
      </c>
      <c r="J716" s="5">
        <v>0</v>
      </c>
      <c r="K716" s="5">
        <v>0</v>
      </c>
      <c r="L716" s="5">
        <v>0</v>
      </c>
      <c r="M716" s="5">
        <v>0</v>
      </c>
      <c r="N716" s="5">
        <v>0</v>
      </c>
      <c r="O716" s="5">
        <v>0</v>
      </c>
      <c r="P716" s="5">
        <v>166.92</v>
      </c>
      <c r="Q716" s="5">
        <v>166.92000000000004</v>
      </c>
      <c r="R716" s="5">
        <v>166.92000000000007</v>
      </c>
      <c r="S716" s="5">
        <v>166.92</v>
      </c>
      <c r="T716" s="5">
        <v>166.92000000000004</v>
      </c>
      <c r="U716" s="5">
        <v>166.91999999999996</v>
      </c>
      <c r="V716" s="5">
        <v>166.92000000000002</v>
      </c>
      <c r="W716" s="5">
        <v>166.91999999999996</v>
      </c>
      <c r="X716" s="5">
        <v>166.91999999999996</v>
      </c>
      <c r="Y716" s="5">
        <v>166.92</v>
      </c>
      <c r="Z716" s="5">
        <v>166.91999999999996</v>
      </c>
      <c r="AA716" s="5">
        <v>166.92</v>
      </c>
      <c r="AB716" s="5">
        <v>166.92000000000002</v>
      </c>
      <c r="AC716" s="5">
        <v>166.91999999999996</v>
      </c>
      <c r="AD716" s="5">
        <v>166.92</v>
      </c>
      <c r="AE716" s="5">
        <v>166.92000000000002</v>
      </c>
      <c r="AF716" s="5">
        <v>166.91999999999996</v>
      </c>
      <c r="AG716" s="5">
        <v>166.92</v>
      </c>
      <c r="AH716" s="5">
        <v>166.92000000000002</v>
      </c>
      <c r="AI716" s="5">
        <v>166.92000000000002</v>
      </c>
      <c r="AJ716" s="5">
        <v>166.92</v>
      </c>
      <c r="AK716" s="5">
        <v>166.92</v>
      </c>
      <c r="AL716" s="5">
        <v>166.91999999999996</v>
      </c>
      <c r="AM716" s="5">
        <v>166.92</v>
      </c>
      <c r="AN716" s="5">
        <v>166.92000000000002</v>
      </c>
      <c r="AO716" s="5">
        <v>166.92</v>
      </c>
    </row>
    <row r="717" spans="1:41" x14ac:dyDescent="0.35">
      <c r="A717" s="25">
        <v>71</v>
      </c>
      <c r="B717" s="25" t="s">
        <v>667</v>
      </c>
      <c r="C717" s="25" t="s">
        <v>668</v>
      </c>
      <c r="D717" s="25">
        <v>4</v>
      </c>
      <c r="E717" s="25" t="s">
        <v>613</v>
      </c>
      <c r="F717" s="25"/>
      <c r="G717" s="25" t="s">
        <v>608</v>
      </c>
      <c r="H717" s="25">
        <v>0</v>
      </c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</row>
    <row r="718" spans="1:41" x14ac:dyDescent="0.35">
      <c r="A718" s="25">
        <v>71</v>
      </c>
      <c r="B718" s="25" t="s">
        <v>667</v>
      </c>
      <c r="C718" s="25" t="s">
        <v>668</v>
      </c>
      <c r="D718" s="25">
        <v>5</v>
      </c>
      <c r="E718" s="25" t="s">
        <v>614</v>
      </c>
      <c r="F718" s="25"/>
      <c r="G718" s="25" t="s">
        <v>608</v>
      </c>
      <c r="H718" s="25">
        <v>0</v>
      </c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</row>
    <row r="719" spans="1:41" x14ac:dyDescent="0.35">
      <c r="A719" s="25">
        <v>71</v>
      </c>
      <c r="B719" s="25" t="s">
        <v>667</v>
      </c>
      <c r="C719" s="25" t="s">
        <v>668</v>
      </c>
      <c r="D719" s="25">
        <v>6</v>
      </c>
      <c r="E719" s="25" t="s">
        <v>615</v>
      </c>
      <c r="F719" s="25"/>
      <c r="G719" s="25" t="s">
        <v>621</v>
      </c>
      <c r="H719" s="25">
        <v>0</v>
      </c>
      <c r="I719" s="21">
        <v>0</v>
      </c>
      <c r="J719" s="21">
        <v>0</v>
      </c>
      <c r="K719" s="21">
        <v>0</v>
      </c>
      <c r="L719" s="21">
        <v>0</v>
      </c>
      <c r="M719" s="21">
        <v>0</v>
      </c>
      <c r="N719" s="21">
        <v>0</v>
      </c>
      <c r="O719" s="21">
        <v>0</v>
      </c>
      <c r="P719" s="21">
        <v>0</v>
      </c>
      <c r="Q719" s="21">
        <v>0</v>
      </c>
      <c r="R719" s="21">
        <v>0</v>
      </c>
      <c r="S719" s="21">
        <v>0</v>
      </c>
      <c r="T719" s="21">
        <v>0</v>
      </c>
      <c r="U719" s="21">
        <v>0</v>
      </c>
      <c r="V719" s="21">
        <v>0</v>
      </c>
      <c r="W719" s="21">
        <v>0</v>
      </c>
      <c r="X719" s="21">
        <v>0</v>
      </c>
      <c r="Y719" s="21">
        <v>0</v>
      </c>
      <c r="Z719" s="21">
        <v>0</v>
      </c>
      <c r="AA719" s="21">
        <v>0</v>
      </c>
      <c r="AB719" s="21">
        <v>0</v>
      </c>
      <c r="AC719" s="21">
        <v>0</v>
      </c>
      <c r="AD719" s="21">
        <v>0</v>
      </c>
      <c r="AE719" s="21">
        <v>0</v>
      </c>
      <c r="AF719" s="21">
        <v>0</v>
      </c>
      <c r="AG719" s="21">
        <v>0</v>
      </c>
      <c r="AH719" s="21">
        <v>0</v>
      </c>
      <c r="AI719" s="21">
        <v>0</v>
      </c>
      <c r="AJ719" s="21">
        <v>0</v>
      </c>
      <c r="AK719" s="21">
        <v>0</v>
      </c>
      <c r="AL719" s="21">
        <v>0</v>
      </c>
      <c r="AM719" s="21">
        <v>0</v>
      </c>
      <c r="AN719" s="21">
        <v>0</v>
      </c>
      <c r="AO719" s="21">
        <v>0</v>
      </c>
    </row>
    <row r="720" spans="1:41" x14ac:dyDescent="0.35">
      <c r="A720" s="25">
        <v>71</v>
      </c>
      <c r="B720" s="25" t="s">
        <v>667</v>
      </c>
      <c r="C720" s="25" t="s">
        <v>668</v>
      </c>
      <c r="D720" s="25">
        <v>7</v>
      </c>
      <c r="E720" s="25" t="s">
        <v>616</v>
      </c>
      <c r="F720" s="25"/>
      <c r="G720" s="25" t="s">
        <v>621</v>
      </c>
      <c r="H720" s="25">
        <v>0</v>
      </c>
      <c r="I720" s="21">
        <v>0</v>
      </c>
      <c r="J720" s="21">
        <v>0</v>
      </c>
      <c r="K720" s="21">
        <v>0</v>
      </c>
      <c r="L720" s="21">
        <v>0</v>
      </c>
      <c r="M720" s="21">
        <v>0</v>
      </c>
      <c r="N720" s="21">
        <v>0</v>
      </c>
      <c r="O720" s="21">
        <v>0</v>
      </c>
      <c r="P720" s="21">
        <v>0</v>
      </c>
      <c r="Q720" s="21">
        <v>0</v>
      </c>
      <c r="R720" s="21">
        <v>0</v>
      </c>
      <c r="S720" s="21">
        <v>0</v>
      </c>
      <c r="T720" s="21">
        <v>0</v>
      </c>
      <c r="U720" s="21">
        <v>0</v>
      </c>
      <c r="V720" s="21">
        <v>0</v>
      </c>
      <c r="W720" s="21">
        <v>0</v>
      </c>
      <c r="X720" s="21">
        <v>0</v>
      </c>
      <c r="Y720" s="21">
        <v>0</v>
      </c>
      <c r="Z720" s="21">
        <v>0</v>
      </c>
      <c r="AA720" s="21">
        <v>0</v>
      </c>
      <c r="AB720" s="21">
        <v>0</v>
      </c>
      <c r="AC720" s="21">
        <v>0</v>
      </c>
      <c r="AD720" s="21">
        <v>0</v>
      </c>
      <c r="AE720" s="21">
        <v>0</v>
      </c>
      <c r="AF720" s="21">
        <v>0</v>
      </c>
      <c r="AG720" s="21">
        <v>0</v>
      </c>
      <c r="AH720" s="21">
        <v>0</v>
      </c>
      <c r="AI720" s="21">
        <v>0</v>
      </c>
      <c r="AJ720" s="21">
        <v>0</v>
      </c>
      <c r="AK720" s="21">
        <v>0</v>
      </c>
      <c r="AL720" s="21">
        <v>0</v>
      </c>
      <c r="AM720" s="21">
        <v>0</v>
      </c>
      <c r="AN720" s="21">
        <v>0</v>
      </c>
      <c r="AO720" s="21">
        <v>0</v>
      </c>
    </row>
    <row r="721" spans="1:41" x14ac:dyDescent="0.35">
      <c r="A721" s="25">
        <v>71</v>
      </c>
      <c r="B721" s="25" t="s">
        <v>667</v>
      </c>
      <c r="C721" s="25" t="s">
        <v>668</v>
      </c>
      <c r="D721" s="25">
        <v>8</v>
      </c>
      <c r="E721" s="25" t="s">
        <v>617</v>
      </c>
      <c r="F721" s="25"/>
      <c r="G721" s="25" t="s">
        <v>608</v>
      </c>
      <c r="H721" s="25">
        <v>0</v>
      </c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</row>
    <row r="722" spans="1:41" x14ac:dyDescent="0.35">
      <c r="A722" s="25">
        <v>71</v>
      </c>
      <c r="B722" s="25" t="s">
        <v>667</v>
      </c>
      <c r="C722" s="25" t="s">
        <v>668</v>
      </c>
      <c r="D722" s="25">
        <v>9</v>
      </c>
      <c r="E722" s="25" t="s">
        <v>618</v>
      </c>
      <c r="F722" s="25"/>
      <c r="G722" s="25" t="s">
        <v>608</v>
      </c>
      <c r="H722" s="25">
        <v>0</v>
      </c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</row>
    <row r="723" spans="1:41" x14ac:dyDescent="0.35">
      <c r="A723" s="25">
        <v>71</v>
      </c>
      <c r="B723" s="25" t="s">
        <v>667</v>
      </c>
      <c r="C723" s="25" t="s">
        <v>668</v>
      </c>
      <c r="D723" s="25">
        <v>10</v>
      </c>
      <c r="E723" s="25" t="s">
        <v>619</v>
      </c>
      <c r="F723" s="25"/>
      <c r="G723" s="25" t="s">
        <v>608</v>
      </c>
      <c r="H723" s="25">
        <v>0</v>
      </c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</row>
    <row r="724" spans="1:41" x14ac:dyDescent="0.35">
      <c r="A724" s="26">
        <v>72</v>
      </c>
      <c r="B724" s="26" t="s">
        <v>669</v>
      </c>
      <c r="C724" s="26" t="s">
        <v>670</v>
      </c>
      <c r="D724" s="26">
        <v>1</v>
      </c>
      <c r="E724" s="26" t="s">
        <v>607</v>
      </c>
      <c r="F724" s="26"/>
      <c r="G724" s="26" t="s">
        <v>608</v>
      </c>
      <c r="H724" s="26">
        <v>0</v>
      </c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</row>
    <row r="725" spans="1:41" x14ac:dyDescent="0.35">
      <c r="A725" s="26">
        <v>72</v>
      </c>
      <c r="B725" s="26" t="s">
        <v>669</v>
      </c>
      <c r="C725" s="26" t="s">
        <v>670</v>
      </c>
      <c r="D725" s="26">
        <v>2</v>
      </c>
      <c r="E725" s="26" t="s">
        <v>609</v>
      </c>
      <c r="F725" s="26"/>
      <c r="G725" s="26" t="s">
        <v>608</v>
      </c>
      <c r="H725" s="26">
        <v>0</v>
      </c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</row>
    <row r="726" spans="1:41" x14ac:dyDescent="0.35">
      <c r="A726" s="26">
        <v>72</v>
      </c>
      <c r="B726" s="26" t="s">
        <v>669</v>
      </c>
      <c r="C726" s="26" t="s">
        <v>670</v>
      </c>
      <c r="D726" s="26">
        <v>3</v>
      </c>
      <c r="E726" s="26" t="s">
        <v>610</v>
      </c>
      <c r="F726" s="26"/>
      <c r="G726" s="26" t="s">
        <v>621</v>
      </c>
      <c r="H726" s="26">
        <v>0</v>
      </c>
      <c r="I726" s="24">
        <v>0</v>
      </c>
      <c r="J726" s="5">
        <v>0</v>
      </c>
      <c r="K726" s="5">
        <v>0</v>
      </c>
      <c r="L726" s="5">
        <v>0</v>
      </c>
      <c r="M726" s="5">
        <v>0</v>
      </c>
      <c r="N726" s="5">
        <v>0</v>
      </c>
      <c r="O726" s="5">
        <v>0</v>
      </c>
      <c r="P726" s="5">
        <v>352.15720279720279</v>
      </c>
      <c r="Q726" s="5">
        <v>352.1572027972025</v>
      </c>
      <c r="R726" s="5">
        <v>352.15720279720284</v>
      </c>
      <c r="S726" s="5">
        <v>352.1572027972029</v>
      </c>
      <c r="T726" s="5">
        <v>352.15720279720284</v>
      </c>
      <c r="U726" s="5">
        <v>352.15720279720279</v>
      </c>
      <c r="V726" s="5">
        <v>352.15720279720273</v>
      </c>
      <c r="W726" s="5">
        <v>352.15720279720284</v>
      </c>
      <c r="X726" s="5">
        <v>352.15720279720273</v>
      </c>
      <c r="Y726" s="5">
        <v>352.15720279720279</v>
      </c>
      <c r="Z726" s="5">
        <v>352.15720279720279</v>
      </c>
      <c r="AA726" s="5">
        <v>352.15720279720284</v>
      </c>
      <c r="AB726" s="5">
        <v>352.15720279720284</v>
      </c>
      <c r="AC726" s="5">
        <v>352.15720279720279</v>
      </c>
      <c r="AD726" s="5">
        <v>352.15720279720279</v>
      </c>
      <c r="AE726" s="5">
        <v>352.15720279720279</v>
      </c>
      <c r="AF726" s="5">
        <v>352.15720279720279</v>
      </c>
      <c r="AG726" s="5">
        <v>352.15720279720279</v>
      </c>
      <c r="AH726" s="5">
        <v>352.15720279720279</v>
      </c>
      <c r="AI726" s="5">
        <v>352.15720279720279</v>
      </c>
      <c r="AJ726" s="5">
        <v>352.15720279720279</v>
      </c>
      <c r="AK726" s="5">
        <v>352.15720279720284</v>
      </c>
      <c r="AL726" s="5">
        <v>352.15720279720279</v>
      </c>
      <c r="AM726" s="5">
        <v>352.15720279720279</v>
      </c>
      <c r="AN726" s="5">
        <v>352.15720279720284</v>
      </c>
      <c r="AO726" s="5">
        <v>352.15720279720273</v>
      </c>
    </row>
    <row r="727" spans="1:41" x14ac:dyDescent="0.35">
      <c r="A727" s="26">
        <v>72</v>
      </c>
      <c r="B727" s="26" t="s">
        <v>669</v>
      </c>
      <c r="C727" s="26" t="s">
        <v>670</v>
      </c>
      <c r="D727" s="26">
        <v>4</v>
      </c>
      <c r="E727" s="26" t="s">
        <v>613</v>
      </c>
      <c r="F727" s="26"/>
      <c r="G727" s="26" t="s">
        <v>608</v>
      </c>
      <c r="H727" s="26">
        <v>0</v>
      </c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</row>
    <row r="728" spans="1:41" x14ac:dyDescent="0.35">
      <c r="A728" s="26">
        <v>72</v>
      </c>
      <c r="B728" s="26" t="s">
        <v>669</v>
      </c>
      <c r="C728" s="26" t="s">
        <v>670</v>
      </c>
      <c r="D728" s="26">
        <v>5</v>
      </c>
      <c r="E728" s="26" t="s">
        <v>614</v>
      </c>
      <c r="F728" s="26"/>
      <c r="G728" s="26" t="s">
        <v>608</v>
      </c>
      <c r="H728" s="26">
        <v>0</v>
      </c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</row>
    <row r="729" spans="1:41" x14ac:dyDescent="0.35">
      <c r="A729" s="26">
        <v>72</v>
      </c>
      <c r="B729" s="26" t="s">
        <v>669</v>
      </c>
      <c r="C729" s="26" t="s">
        <v>670</v>
      </c>
      <c r="D729" s="26">
        <v>6</v>
      </c>
      <c r="E729" s="26" t="s">
        <v>615</v>
      </c>
      <c r="F729" s="26"/>
      <c r="G729" s="26" t="s">
        <v>621</v>
      </c>
      <c r="H729" s="26">
        <v>0</v>
      </c>
      <c r="I729" s="21">
        <v>0</v>
      </c>
      <c r="J729" s="21">
        <v>0</v>
      </c>
      <c r="K729" s="21">
        <v>0</v>
      </c>
      <c r="L729" s="21">
        <v>0</v>
      </c>
      <c r="M729" s="21">
        <v>0</v>
      </c>
      <c r="N729" s="21">
        <v>0</v>
      </c>
      <c r="O729" s="21">
        <v>0</v>
      </c>
      <c r="P729" s="21">
        <v>0</v>
      </c>
      <c r="Q729" s="21">
        <v>0</v>
      </c>
      <c r="R729" s="21">
        <v>0</v>
      </c>
      <c r="S729" s="21">
        <v>0</v>
      </c>
      <c r="T729" s="21">
        <v>0</v>
      </c>
      <c r="U729" s="21">
        <v>0</v>
      </c>
      <c r="V729" s="21">
        <v>0</v>
      </c>
      <c r="W729" s="21">
        <v>0</v>
      </c>
      <c r="X729" s="21">
        <v>0</v>
      </c>
      <c r="Y729" s="21">
        <v>0</v>
      </c>
      <c r="Z729" s="21">
        <v>0</v>
      </c>
      <c r="AA729" s="21">
        <v>0</v>
      </c>
      <c r="AB729" s="21">
        <v>0</v>
      </c>
      <c r="AC729" s="21">
        <v>0</v>
      </c>
      <c r="AD729" s="21">
        <v>0</v>
      </c>
      <c r="AE729" s="21">
        <v>0</v>
      </c>
      <c r="AF729" s="21">
        <v>0</v>
      </c>
      <c r="AG729" s="21">
        <v>0</v>
      </c>
      <c r="AH729" s="21">
        <v>0</v>
      </c>
      <c r="AI729" s="21">
        <v>0</v>
      </c>
      <c r="AJ729" s="21">
        <v>0</v>
      </c>
      <c r="AK729" s="21">
        <v>0</v>
      </c>
      <c r="AL729" s="21">
        <v>0</v>
      </c>
      <c r="AM729" s="21">
        <v>0</v>
      </c>
      <c r="AN729" s="21">
        <v>0</v>
      </c>
      <c r="AO729" s="21">
        <v>0</v>
      </c>
    </row>
    <row r="730" spans="1:41" x14ac:dyDescent="0.35">
      <c r="A730" s="26">
        <v>72</v>
      </c>
      <c r="B730" s="26" t="s">
        <v>669</v>
      </c>
      <c r="C730" s="26" t="s">
        <v>670</v>
      </c>
      <c r="D730" s="26">
        <v>7</v>
      </c>
      <c r="E730" s="26" t="s">
        <v>616</v>
      </c>
      <c r="F730" s="26"/>
      <c r="G730" s="26" t="s">
        <v>621</v>
      </c>
      <c r="H730" s="26">
        <v>0</v>
      </c>
      <c r="I730" s="21">
        <v>0</v>
      </c>
      <c r="J730" s="21">
        <v>0</v>
      </c>
      <c r="K730" s="21">
        <v>0</v>
      </c>
      <c r="L730" s="21">
        <v>0</v>
      </c>
      <c r="M730" s="21">
        <v>0</v>
      </c>
      <c r="N730" s="21">
        <v>0</v>
      </c>
      <c r="O730" s="21">
        <v>0</v>
      </c>
      <c r="P730" s="21">
        <v>0</v>
      </c>
      <c r="Q730" s="21">
        <v>0</v>
      </c>
      <c r="R730" s="21">
        <v>0</v>
      </c>
      <c r="S730" s="21">
        <v>0</v>
      </c>
      <c r="T730" s="21">
        <v>0</v>
      </c>
      <c r="U730" s="21">
        <v>0</v>
      </c>
      <c r="V730" s="21">
        <v>0</v>
      </c>
      <c r="W730" s="21">
        <v>0</v>
      </c>
      <c r="X730" s="21">
        <v>0</v>
      </c>
      <c r="Y730" s="21">
        <v>0</v>
      </c>
      <c r="Z730" s="21">
        <v>0</v>
      </c>
      <c r="AA730" s="21">
        <v>0</v>
      </c>
      <c r="AB730" s="21">
        <v>0</v>
      </c>
      <c r="AC730" s="21">
        <v>0</v>
      </c>
      <c r="AD730" s="21">
        <v>0</v>
      </c>
      <c r="AE730" s="21">
        <v>0</v>
      </c>
      <c r="AF730" s="21">
        <v>0</v>
      </c>
      <c r="AG730" s="21">
        <v>0</v>
      </c>
      <c r="AH730" s="21">
        <v>0</v>
      </c>
      <c r="AI730" s="21">
        <v>0</v>
      </c>
      <c r="AJ730" s="21">
        <v>0</v>
      </c>
      <c r="AK730" s="21">
        <v>0</v>
      </c>
      <c r="AL730" s="21">
        <v>0</v>
      </c>
      <c r="AM730" s="21">
        <v>0</v>
      </c>
      <c r="AN730" s="21">
        <v>0</v>
      </c>
      <c r="AO730" s="21">
        <v>0</v>
      </c>
    </row>
    <row r="731" spans="1:41" x14ac:dyDescent="0.35">
      <c r="A731" s="26">
        <v>72</v>
      </c>
      <c r="B731" s="26" t="s">
        <v>669</v>
      </c>
      <c r="C731" s="26" t="s">
        <v>670</v>
      </c>
      <c r="D731" s="26">
        <v>8</v>
      </c>
      <c r="E731" s="26" t="s">
        <v>617</v>
      </c>
      <c r="F731" s="26"/>
      <c r="G731" s="26" t="s">
        <v>608</v>
      </c>
      <c r="H731" s="26">
        <v>0</v>
      </c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</row>
    <row r="732" spans="1:41" x14ac:dyDescent="0.35">
      <c r="A732" s="26">
        <v>72</v>
      </c>
      <c r="B732" s="26" t="s">
        <v>669</v>
      </c>
      <c r="C732" s="26" t="s">
        <v>670</v>
      </c>
      <c r="D732" s="26">
        <v>9</v>
      </c>
      <c r="E732" s="26" t="s">
        <v>618</v>
      </c>
      <c r="F732" s="26"/>
      <c r="G732" s="26" t="s">
        <v>608</v>
      </c>
      <c r="H732" s="26">
        <v>0</v>
      </c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</row>
    <row r="733" spans="1:41" x14ac:dyDescent="0.35">
      <c r="A733" s="26">
        <v>72</v>
      </c>
      <c r="B733" s="26" t="s">
        <v>669</v>
      </c>
      <c r="C733" s="26" t="s">
        <v>670</v>
      </c>
      <c r="D733" s="26">
        <v>10</v>
      </c>
      <c r="E733" s="26" t="s">
        <v>619</v>
      </c>
      <c r="F733" s="26"/>
      <c r="G733" s="26" t="s">
        <v>608</v>
      </c>
      <c r="H733" s="26">
        <v>0</v>
      </c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</row>
    <row r="734" spans="1:41" x14ac:dyDescent="0.35">
      <c r="A734" s="27">
        <v>73</v>
      </c>
      <c r="B734" s="27" t="s">
        <v>671</v>
      </c>
      <c r="C734" s="27" t="s">
        <v>672</v>
      </c>
      <c r="D734" s="27">
        <v>1</v>
      </c>
      <c r="E734" s="27" t="s">
        <v>607</v>
      </c>
      <c r="F734" s="27"/>
      <c r="G734" s="27" t="s">
        <v>608</v>
      </c>
      <c r="H734" s="27">
        <v>0</v>
      </c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</row>
    <row r="735" spans="1:41" x14ac:dyDescent="0.35">
      <c r="A735" s="27">
        <v>73</v>
      </c>
      <c r="B735" s="27" t="s">
        <v>671</v>
      </c>
      <c r="C735" s="27" t="s">
        <v>672</v>
      </c>
      <c r="D735" s="27">
        <v>2</v>
      </c>
      <c r="E735" s="27" t="s">
        <v>609</v>
      </c>
      <c r="F735" s="27"/>
      <c r="G735" s="27" t="s">
        <v>608</v>
      </c>
      <c r="H735" s="27">
        <v>0</v>
      </c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</row>
    <row r="736" spans="1:41" x14ac:dyDescent="0.35">
      <c r="A736" s="27">
        <v>73</v>
      </c>
      <c r="B736" s="27" t="s">
        <v>671</v>
      </c>
      <c r="C736" s="27" t="s">
        <v>672</v>
      </c>
      <c r="D736" s="27">
        <v>3</v>
      </c>
      <c r="E736" s="27" t="s">
        <v>610</v>
      </c>
      <c r="F736" s="27"/>
      <c r="G736" s="27" t="s">
        <v>621</v>
      </c>
      <c r="H736" s="27">
        <v>0</v>
      </c>
      <c r="I736" s="24">
        <v>0</v>
      </c>
      <c r="J736" s="5">
        <v>0</v>
      </c>
      <c r="K736" s="5">
        <v>0</v>
      </c>
      <c r="L736" s="5">
        <v>0</v>
      </c>
      <c r="M736" s="5">
        <v>0</v>
      </c>
      <c r="N736" s="5">
        <v>0</v>
      </c>
      <c r="O736" s="5">
        <v>0</v>
      </c>
      <c r="P736" s="5">
        <v>262.22535211267609</v>
      </c>
      <c r="Q736" s="5">
        <v>262.22535211267615</v>
      </c>
      <c r="R736" s="5">
        <v>262.22535211267603</v>
      </c>
      <c r="S736" s="5">
        <v>262.22535211267603</v>
      </c>
      <c r="T736" s="5">
        <v>262.22535211267609</v>
      </c>
      <c r="U736" s="5">
        <v>262.22535211267603</v>
      </c>
      <c r="V736" s="5">
        <v>262.22535211267603</v>
      </c>
      <c r="W736" s="5">
        <v>262.22535211267603</v>
      </c>
      <c r="X736" s="5">
        <v>262.22535211267603</v>
      </c>
      <c r="Y736" s="5">
        <v>262.22535211267609</v>
      </c>
      <c r="Z736" s="5">
        <v>262.22535211267603</v>
      </c>
      <c r="AA736" s="5">
        <v>262.22535211267609</v>
      </c>
      <c r="AB736" s="5">
        <v>262.22535211267609</v>
      </c>
      <c r="AC736" s="5">
        <v>262.22535211267609</v>
      </c>
      <c r="AD736" s="5">
        <v>262.22535211267609</v>
      </c>
      <c r="AE736" s="5">
        <v>262.22535211267603</v>
      </c>
      <c r="AF736" s="5">
        <v>262.22535211267603</v>
      </c>
      <c r="AG736" s="5">
        <v>262.22535211267603</v>
      </c>
      <c r="AH736" s="5">
        <v>262.22535211267609</v>
      </c>
      <c r="AI736" s="5">
        <v>262.22535211267603</v>
      </c>
      <c r="AJ736" s="5">
        <v>262.22535211267603</v>
      </c>
      <c r="AK736" s="5">
        <v>262.22535211267609</v>
      </c>
      <c r="AL736" s="5">
        <v>262.22535211267609</v>
      </c>
      <c r="AM736" s="5">
        <v>262.22535211267609</v>
      </c>
      <c r="AN736" s="5">
        <v>262.22535211267609</v>
      </c>
      <c r="AO736" s="5">
        <v>262.22535211267609</v>
      </c>
    </row>
    <row r="737" spans="1:41" x14ac:dyDescent="0.35">
      <c r="A737" s="27">
        <v>73</v>
      </c>
      <c r="B737" s="27" t="s">
        <v>671</v>
      </c>
      <c r="C737" s="27" t="s">
        <v>672</v>
      </c>
      <c r="D737" s="27">
        <v>4</v>
      </c>
      <c r="E737" s="27" t="s">
        <v>613</v>
      </c>
      <c r="F737" s="27"/>
      <c r="G737" s="27" t="s">
        <v>608</v>
      </c>
      <c r="H737" s="27">
        <v>0</v>
      </c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</row>
    <row r="738" spans="1:41" x14ac:dyDescent="0.35">
      <c r="A738" s="27">
        <v>73</v>
      </c>
      <c r="B738" s="27" t="s">
        <v>671</v>
      </c>
      <c r="C738" s="27" t="s">
        <v>672</v>
      </c>
      <c r="D738" s="27">
        <v>5</v>
      </c>
      <c r="E738" s="27" t="s">
        <v>614</v>
      </c>
      <c r="F738" s="27"/>
      <c r="G738" s="27" t="s">
        <v>608</v>
      </c>
      <c r="H738" s="27">
        <v>0</v>
      </c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</row>
    <row r="739" spans="1:41" x14ac:dyDescent="0.35">
      <c r="A739" s="27">
        <v>73</v>
      </c>
      <c r="B739" s="27" t="s">
        <v>671</v>
      </c>
      <c r="C739" s="27" t="s">
        <v>672</v>
      </c>
      <c r="D739" s="27">
        <v>6</v>
      </c>
      <c r="E739" s="27" t="s">
        <v>615</v>
      </c>
      <c r="F739" s="27"/>
      <c r="G739" s="27" t="s">
        <v>621</v>
      </c>
      <c r="H739" s="27">
        <v>0</v>
      </c>
      <c r="I739" s="21">
        <v>0</v>
      </c>
      <c r="J739" s="21">
        <v>0</v>
      </c>
      <c r="K739" s="21">
        <v>0</v>
      </c>
      <c r="L739" s="21">
        <v>0</v>
      </c>
      <c r="M739" s="21">
        <v>0</v>
      </c>
      <c r="N739" s="21">
        <v>0</v>
      </c>
      <c r="O739" s="21">
        <v>0</v>
      </c>
      <c r="P739" s="21">
        <v>0</v>
      </c>
      <c r="Q739" s="21">
        <v>0</v>
      </c>
      <c r="R739" s="21">
        <v>0</v>
      </c>
      <c r="S739" s="21">
        <v>0</v>
      </c>
      <c r="T739" s="21">
        <v>0</v>
      </c>
      <c r="U739" s="21">
        <v>0</v>
      </c>
      <c r="V739" s="21">
        <v>0</v>
      </c>
      <c r="W739" s="21">
        <v>0</v>
      </c>
      <c r="X739" s="21">
        <v>0</v>
      </c>
      <c r="Y739" s="21">
        <v>0</v>
      </c>
      <c r="Z739" s="21">
        <v>0</v>
      </c>
      <c r="AA739" s="21">
        <v>0</v>
      </c>
      <c r="AB739" s="21">
        <v>0</v>
      </c>
      <c r="AC739" s="21">
        <v>0</v>
      </c>
      <c r="AD739" s="21">
        <v>0</v>
      </c>
      <c r="AE739" s="21">
        <v>0</v>
      </c>
      <c r="AF739" s="21">
        <v>0</v>
      </c>
      <c r="AG739" s="21">
        <v>0</v>
      </c>
      <c r="AH739" s="21">
        <v>0</v>
      </c>
      <c r="AI739" s="21">
        <v>0</v>
      </c>
      <c r="AJ739" s="21">
        <v>0</v>
      </c>
      <c r="AK739" s="21">
        <v>0</v>
      </c>
      <c r="AL739" s="21">
        <v>0</v>
      </c>
      <c r="AM739" s="21">
        <v>0</v>
      </c>
      <c r="AN739" s="21">
        <v>0</v>
      </c>
      <c r="AO739" s="21">
        <v>0</v>
      </c>
    </row>
    <row r="740" spans="1:41" x14ac:dyDescent="0.35">
      <c r="A740" s="27">
        <v>73</v>
      </c>
      <c r="B740" s="27" t="s">
        <v>671</v>
      </c>
      <c r="C740" s="27" t="s">
        <v>672</v>
      </c>
      <c r="D740" s="27">
        <v>7</v>
      </c>
      <c r="E740" s="27" t="s">
        <v>616</v>
      </c>
      <c r="F740" s="27"/>
      <c r="G740" s="27" t="s">
        <v>621</v>
      </c>
      <c r="H740" s="27">
        <v>0</v>
      </c>
      <c r="I740" s="21">
        <v>0</v>
      </c>
      <c r="J740" s="21">
        <v>0</v>
      </c>
      <c r="K740" s="21">
        <v>0</v>
      </c>
      <c r="L740" s="21">
        <v>0</v>
      </c>
      <c r="M740" s="21">
        <v>0</v>
      </c>
      <c r="N740" s="21">
        <v>0</v>
      </c>
      <c r="O740" s="21">
        <v>0</v>
      </c>
      <c r="P740" s="21">
        <v>0</v>
      </c>
      <c r="Q740" s="21">
        <v>0</v>
      </c>
      <c r="R740" s="21">
        <v>0</v>
      </c>
      <c r="S740" s="21">
        <v>0</v>
      </c>
      <c r="T740" s="21">
        <v>0</v>
      </c>
      <c r="U740" s="21">
        <v>0</v>
      </c>
      <c r="V740" s="21">
        <v>0</v>
      </c>
      <c r="W740" s="21">
        <v>0</v>
      </c>
      <c r="X740" s="21">
        <v>0</v>
      </c>
      <c r="Y740" s="21">
        <v>0</v>
      </c>
      <c r="Z740" s="21">
        <v>0</v>
      </c>
      <c r="AA740" s="21">
        <v>0</v>
      </c>
      <c r="AB740" s="21">
        <v>0</v>
      </c>
      <c r="AC740" s="21">
        <v>0</v>
      </c>
      <c r="AD740" s="21">
        <v>0</v>
      </c>
      <c r="AE740" s="21">
        <v>0</v>
      </c>
      <c r="AF740" s="21">
        <v>0</v>
      </c>
      <c r="AG740" s="21">
        <v>0</v>
      </c>
      <c r="AH740" s="21">
        <v>0</v>
      </c>
      <c r="AI740" s="21">
        <v>0</v>
      </c>
      <c r="AJ740" s="21">
        <v>0</v>
      </c>
      <c r="AK740" s="21">
        <v>0</v>
      </c>
      <c r="AL740" s="21">
        <v>0</v>
      </c>
      <c r="AM740" s="21">
        <v>0</v>
      </c>
      <c r="AN740" s="21">
        <v>0</v>
      </c>
      <c r="AO740" s="21">
        <v>0</v>
      </c>
    </row>
    <row r="741" spans="1:41" x14ac:dyDescent="0.35">
      <c r="A741" s="27">
        <v>73</v>
      </c>
      <c r="B741" s="27" t="s">
        <v>671</v>
      </c>
      <c r="C741" s="27" t="s">
        <v>672</v>
      </c>
      <c r="D741" s="27">
        <v>8</v>
      </c>
      <c r="E741" s="27" t="s">
        <v>617</v>
      </c>
      <c r="F741" s="27"/>
      <c r="G741" s="27" t="s">
        <v>608</v>
      </c>
      <c r="H741" s="27">
        <v>0</v>
      </c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</row>
    <row r="742" spans="1:41" x14ac:dyDescent="0.35">
      <c r="A742" s="27">
        <v>73</v>
      </c>
      <c r="B742" s="27" t="s">
        <v>671</v>
      </c>
      <c r="C742" s="27" t="s">
        <v>672</v>
      </c>
      <c r="D742" s="27">
        <v>9</v>
      </c>
      <c r="E742" s="27" t="s">
        <v>618</v>
      </c>
      <c r="F742" s="27"/>
      <c r="G742" s="27" t="s">
        <v>608</v>
      </c>
      <c r="H742" s="27">
        <v>0</v>
      </c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</row>
    <row r="743" spans="1:41" x14ac:dyDescent="0.35">
      <c r="A743" s="27">
        <v>73</v>
      </c>
      <c r="B743" s="27" t="s">
        <v>671</v>
      </c>
      <c r="C743" s="27" t="s">
        <v>672</v>
      </c>
      <c r="D743" s="27">
        <v>10</v>
      </c>
      <c r="E743" s="27" t="s">
        <v>619</v>
      </c>
      <c r="F743" s="27"/>
      <c r="G743" s="27" t="s">
        <v>608</v>
      </c>
      <c r="H743" s="27">
        <v>0</v>
      </c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651"/>
  <sheetViews>
    <sheetView zoomScale="85" zoomScaleNormal="85" workbookViewId="0">
      <pane ySplit="1" topLeftCell="A164" activePane="bottomLeft" state="frozen"/>
      <selection pane="bottomLeft" activeCell="E1" sqref="E1"/>
    </sheetView>
  </sheetViews>
  <sheetFormatPr defaultColWidth="8.6328125" defaultRowHeight="14.5" x14ac:dyDescent="0.35"/>
  <cols>
    <col min="1" max="1" width="7.54296875" bestFit="1" customWidth="1"/>
    <col min="2" max="2" width="17.6328125" bestFit="1" customWidth="1"/>
    <col min="3" max="3" width="63.08984375" customWidth="1"/>
    <col min="4" max="4" width="12.6328125" bestFit="1" customWidth="1"/>
    <col min="5" max="5" width="39.453125" bestFit="1" customWidth="1"/>
    <col min="6" max="6" width="13.6328125" customWidth="1"/>
    <col min="7" max="7" width="16.36328125" bestFit="1" customWidth="1"/>
    <col min="8" max="8" width="20.36328125" bestFit="1" customWidth="1"/>
    <col min="9" max="9" width="12.36328125" bestFit="1" customWidth="1"/>
    <col min="10" max="11" width="13.54296875" bestFit="1" customWidth="1"/>
    <col min="12" max="12" width="15.453125" customWidth="1"/>
    <col min="13" max="41" width="13.54296875" bestFit="1" customWidth="1"/>
  </cols>
  <sheetData>
    <row r="1" spans="1:4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605</v>
      </c>
      <c r="H1" s="1" t="s">
        <v>606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35">
      <c r="A2" s="75">
        <v>1</v>
      </c>
      <c r="B2" s="75" t="s">
        <v>143</v>
      </c>
      <c r="C2" s="75" t="s">
        <v>144</v>
      </c>
      <c r="D2" s="75">
        <v>1</v>
      </c>
      <c r="E2" s="75" t="s">
        <v>607</v>
      </c>
      <c r="F2" s="75" t="s">
        <v>623</v>
      </c>
      <c r="G2" s="75" t="s">
        <v>612</v>
      </c>
      <c r="H2" s="75">
        <v>0</v>
      </c>
      <c r="I2" s="75">
        <v>0</v>
      </c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</row>
    <row r="3" spans="1:41" x14ac:dyDescent="0.35">
      <c r="A3" s="75">
        <v>1</v>
      </c>
      <c r="B3" s="75" t="s">
        <v>143</v>
      </c>
      <c r="C3" s="75" t="s">
        <v>144</v>
      </c>
      <c r="D3" s="75">
        <v>2</v>
      </c>
      <c r="E3" s="75" t="s">
        <v>609</v>
      </c>
      <c r="F3" s="75" t="s">
        <v>623</v>
      </c>
      <c r="G3" s="75" t="s">
        <v>612</v>
      </c>
      <c r="H3" s="75">
        <v>0</v>
      </c>
      <c r="I3" s="75">
        <v>0</v>
      </c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x14ac:dyDescent="0.35">
      <c r="A4" s="75">
        <v>1</v>
      </c>
      <c r="B4" s="75" t="s">
        <v>143</v>
      </c>
      <c r="C4" s="75" t="s">
        <v>144</v>
      </c>
      <c r="D4" s="75">
        <v>3</v>
      </c>
      <c r="E4" s="75" t="s">
        <v>610</v>
      </c>
      <c r="F4" s="75" t="s">
        <v>624</v>
      </c>
      <c r="G4" s="75" t="s">
        <v>621</v>
      </c>
      <c r="H4" s="75">
        <v>0</v>
      </c>
      <c r="I4" s="75">
        <v>12.063902130000001</v>
      </c>
      <c r="J4" s="75">
        <v>13.0199</v>
      </c>
      <c r="K4" s="75">
        <v>10.093</v>
      </c>
      <c r="L4" s="75">
        <v>11.72560071</v>
      </c>
      <c r="M4" s="75">
        <v>11.612833569999999</v>
      </c>
      <c r="N4" s="75">
        <v>11.143811426666666</v>
      </c>
      <c r="O4" s="75">
        <v>11.494081902222222</v>
      </c>
      <c r="P4" s="75">
        <v>11.416908966296296</v>
      </c>
      <c r="Q4" s="75">
        <v>11.351600765061727</v>
      </c>
      <c r="R4" s="75">
        <v>11.42086387786008</v>
      </c>
      <c r="S4" s="75">
        <v>11.396457869739367</v>
      </c>
      <c r="T4" s="75">
        <v>11.389640837553726</v>
      </c>
      <c r="U4" s="75">
        <v>11.402320861717724</v>
      </c>
      <c r="V4" s="75">
        <v>11.396139856336939</v>
      </c>
      <c r="W4" s="75">
        <v>11.396033851869463</v>
      </c>
      <c r="X4" s="75">
        <v>11.398164856641374</v>
      </c>
      <c r="Y4" s="75">
        <v>11.396779521615926</v>
      </c>
      <c r="Z4" s="75">
        <v>11.396992743375586</v>
      </c>
      <c r="AA4" s="75">
        <v>11.397312373877627</v>
      </c>
      <c r="AB4" s="75">
        <v>11.397028212956378</v>
      </c>
      <c r="AC4" s="75">
        <v>11.397111110069863</v>
      </c>
      <c r="AD4" s="75">
        <v>11.397150565634623</v>
      </c>
      <c r="AE4" s="75">
        <v>11.397096629553623</v>
      </c>
      <c r="AF4" s="75">
        <v>11.397119435086035</v>
      </c>
      <c r="AG4" s="75">
        <v>11.397122210091426</v>
      </c>
      <c r="AH4" s="75">
        <v>11.397112758243694</v>
      </c>
      <c r="AI4" s="75">
        <v>11.39711813447372</v>
      </c>
      <c r="AJ4" s="75">
        <v>11.397117700936279</v>
      </c>
      <c r="AK4" s="75">
        <v>11.397116197884564</v>
      </c>
      <c r="AL4" s="75">
        <v>11.397117344431521</v>
      </c>
      <c r="AM4" s="75">
        <v>11.39711708108412</v>
      </c>
      <c r="AN4" s="75">
        <v>11.397116874466734</v>
      </c>
      <c r="AO4" s="75">
        <v>11.397117099994125</v>
      </c>
    </row>
    <row r="5" spans="1:41" x14ac:dyDescent="0.35">
      <c r="A5" s="75">
        <v>1</v>
      </c>
      <c r="B5" s="75" t="s">
        <v>143</v>
      </c>
      <c r="C5" s="75" t="s">
        <v>144</v>
      </c>
      <c r="D5" s="75">
        <v>4</v>
      </c>
      <c r="E5" s="75" t="s">
        <v>613</v>
      </c>
      <c r="F5" s="75" t="s">
        <v>625</v>
      </c>
      <c r="G5" s="75" t="s">
        <v>608</v>
      </c>
      <c r="H5" s="75">
        <v>0</v>
      </c>
      <c r="I5" s="79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</row>
    <row r="6" spans="1:41" x14ac:dyDescent="0.35">
      <c r="A6" s="75">
        <v>1</v>
      </c>
      <c r="B6" s="75" t="s">
        <v>143</v>
      </c>
      <c r="C6" s="75" t="s">
        <v>144</v>
      </c>
      <c r="D6" s="75">
        <v>5</v>
      </c>
      <c r="E6" s="75" t="s">
        <v>614</v>
      </c>
      <c r="F6" s="75" t="s">
        <v>625</v>
      </c>
      <c r="G6" s="75" t="s">
        <v>608</v>
      </c>
      <c r="H6" s="75">
        <v>0</v>
      </c>
      <c r="I6" s="79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</row>
    <row r="7" spans="1:41" x14ac:dyDescent="0.35">
      <c r="A7" s="75">
        <v>1</v>
      </c>
      <c r="B7" s="75" t="s">
        <v>143</v>
      </c>
      <c r="C7" s="75" t="s">
        <v>144</v>
      </c>
      <c r="D7" s="75">
        <v>6</v>
      </c>
      <c r="E7" s="75" t="s">
        <v>615</v>
      </c>
      <c r="F7" s="75"/>
      <c r="G7" s="75" t="s">
        <v>621</v>
      </c>
      <c r="H7" s="75">
        <v>0</v>
      </c>
      <c r="I7" s="75">
        <v>14.97</v>
      </c>
      <c r="J7" s="75">
        <v>14.23</v>
      </c>
      <c r="K7" s="75">
        <v>5.61</v>
      </c>
      <c r="L7" s="75">
        <v>12.68</v>
      </c>
      <c r="M7" s="75">
        <v>12.68</v>
      </c>
      <c r="N7" s="75">
        <v>12.68</v>
      </c>
      <c r="O7" s="75">
        <v>12.68</v>
      </c>
      <c r="P7" s="75">
        <v>12.68</v>
      </c>
      <c r="Q7" s="75">
        <v>12.68</v>
      </c>
      <c r="R7" s="75">
        <v>12.68</v>
      </c>
      <c r="S7" s="75">
        <v>12.68</v>
      </c>
      <c r="T7" s="75">
        <v>12.68</v>
      </c>
      <c r="U7" s="75">
        <v>12.68</v>
      </c>
      <c r="V7" s="75">
        <v>12.68</v>
      </c>
      <c r="W7" s="75">
        <v>12.68</v>
      </c>
      <c r="X7" s="75">
        <v>12.68</v>
      </c>
      <c r="Y7" s="75">
        <v>12.68</v>
      </c>
      <c r="Z7" s="75">
        <v>12.68</v>
      </c>
      <c r="AA7" s="75">
        <v>12.68</v>
      </c>
      <c r="AB7" s="75">
        <v>12.68</v>
      </c>
      <c r="AC7" s="75">
        <v>12.68</v>
      </c>
      <c r="AD7" s="75">
        <v>12.68</v>
      </c>
      <c r="AE7" s="75">
        <v>12.68</v>
      </c>
      <c r="AF7" s="75">
        <v>12.68</v>
      </c>
      <c r="AG7" s="75">
        <v>12.68</v>
      </c>
      <c r="AH7" s="75">
        <v>12.68</v>
      </c>
      <c r="AI7" s="75">
        <v>12.68</v>
      </c>
      <c r="AJ7" s="75">
        <v>12.68</v>
      </c>
      <c r="AK7" s="75">
        <v>12.68</v>
      </c>
      <c r="AL7" s="75">
        <v>12.68</v>
      </c>
      <c r="AM7" s="75">
        <v>12.68</v>
      </c>
      <c r="AN7" s="75">
        <v>12.68</v>
      </c>
      <c r="AO7" s="75">
        <v>12.68</v>
      </c>
    </row>
    <row r="8" spans="1:41" x14ac:dyDescent="0.35">
      <c r="A8" s="75">
        <v>1</v>
      </c>
      <c r="B8" s="75" t="s">
        <v>143</v>
      </c>
      <c r="C8" s="75" t="s">
        <v>144</v>
      </c>
      <c r="D8" s="75">
        <v>7</v>
      </c>
      <c r="E8" s="75" t="s">
        <v>616</v>
      </c>
      <c r="F8" s="75"/>
      <c r="G8" s="75" t="s">
        <v>621</v>
      </c>
      <c r="H8" s="75">
        <v>0</v>
      </c>
      <c r="I8" s="75">
        <v>14.820300000000001</v>
      </c>
      <c r="J8" s="75">
        <v>14.0877</v>
      </c>
      <c r="K8" s="75">
        <v>5.5539000000000005</v>
      </c>
      <c r="L8" s="75">
        <v>12.5532</v>
      </c>
      <c r="M8" s="75">
        <v>12.5532</v>
      </c>
      <c r="N8" s="75">
        <v>12.5532</v>
      </c>
      <c r="O8" s="75">
        <v>12.5532</v>
      </c>
      <c r="P8" s="75">
        <v>12.5532</v>
      </c>
      <c r="Q8" s="75">
        <v>12.5532</v>
      </c>
      <c r="R8" s="75">
        <v>12.5532</v>
      </c>
      <c r="S8" s="75">
        <v>12.5532</v>
      </c>
      <c r="T8" s="75">
        <v>12.5532</v>
      </c>
      <c r="U8" s="75">
        <v>12.5532</v>
      </c>
      <c r="V8" s="75">
        <v>12.5532</v>
      </c>
      <c r="W8" s="75">
        <v>12.5532</v>
      </c>
      <c r="X8" s="75">
        <v>12.5532</v>
      </c>
      <c r="Y8" s="75">
        <v>12.5532</v>
      </c>
      <c r="Z8" s="75">
        <v>12.5532</v>
      </c>
      <c r="AA8" s="75">
        <v>12.5532</v>
      </c>
      <c r="AB8" s="75">
        <v>12.5532</v>
      </c>
      <c r="AC8" s="75">
        <v>12.5532</v>
      </c>
      <c r="AD8" s="75">
        <v>12.5532</v>
      </c>
      <c r="AE8" s="75">
        <v>12.5532</v>
      </c>
      <c r="AF8" s="75">
        <v>12.5532</v>
      </c>
      <c r="AG8" s="75">
        <v>12.5532</v>
      </c>
      <c r="AH8" s="75">
        <v>12.5532</v>
      </c>
      <c r="AI8" s="75">
        <v>12.5532</v>
      </c>
      <c r="AJ8" s="75">
        <v>12.5532</v>
      </c>
      <c r="AK8" s="75">
        <v>12.5532</v>
      </c>
      <c r="AL8" s="75">
        <v>12.5532</v>
      </c>
      <c r="AM8" s="75">
        <v>12.5532</v>
      </c>
      <c r="AN8" s="75">
        <v>12.5532</v>
      </c>
      <c r="AO8" s="75">
        <v>12.5532</v>
      </c>
    </row>
    <row r="9" spans="1:41" x14ac:dyDescent="0.35">
      <c r="A9" s="75">
        <v>1</v>
      </c>
      <c r="B9" s="75" t="s">
        <v>143</v>
      </c>
      <c r="C9" s="75" t="s">
        <v>144</v>
      </c>
      <c r="D9" s="75">
        <v>8</v>
      </c>
      <c r="E9" s="75" t="s">
        <v>617</v>
      </c>
      <c r="F9" s="75" t="s">
        <v>625</v>
      </c>
      <c r="G9" s="75" t="s">
        <v>608</v>
      </c>
      <c r="H9" s="75">
        <v>0</v>
      </c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</row>
    <row r="10" spans="1:41" x14ac:dyDescent="0.35">
      <c r="A10" s="75">
        <v>1</v>
      </c>
      <c r="B10" s="75" t="s">
        <v>143</v>
      </c>
      <c r="C10" s="75" t="s">
        <v>144</v>
      </c>
      <c r="D10" s="75">
        <v>9</v>
      </c>
      <c r="E10" s="75" t="s">
        <v>618</v>
      </c>
      <c r="F10" s="75" t="s">
        <v>627</v>
      </c>
      <c r="G10" s="75" t="s">
        <v>608</v>
      </c>
      <c r="H10" s="75">
        <v>0</v>
      </c>
      <c r="I10" s="79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</row>
    <row r="11" spans="1:41" x14ac:dyDescent="0.35">
      <c r="A11" s="75">
        <v>1</v>
      </c>
      <c r="B11" s="75" t="s">
        <v>143</v>
      </c>
      <c r="C11" s="75" t="s">
        <v>144</v>
      </c>
      <c r="D11" s="75">
        <v>10</v>
      </c>
      <c r="E11" s="75" t="s">
        <v>619</v>
      </c>
      <c r="F11" s="75" t="s">
        <v>627</v>
      </c>
      <c r="G11" s="75" t="s">
        <v>612</v>
      </c>
      <c r="H11" s="75">
        <v>0</v>
      </c>
      <c r="I11" s="79">
        <v>1</v>
      </c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</row>
    <row r="12" spans="1:41" x14ac:dyDescent="0.35">
      <c r="A12" s="3">
        <v>2</v>
      </c>
      <c r="B12" s="3" t="s">
        <v>145</v>
      </c>
      <c r="C12" s="3" t="s">
        <v>146</v>
      </c>
      <c r="D12" s="3">
        <v>1</v>
      </c>
      <c r="E12" s="3" t="s">
        <v>607</v>
      </c>
      <c r="F12" s="3" t="s">
        <v>623</v>
      </c>
      <c r="G12" s="3" t="s">
        <v>612</v>
      </c>
      <c r="H12" s="3">
        <v>0</v>
      </c>
      <c r="I12" s="3">
        <v>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1:41" x14ac:dyDescent="0.35">
      <c r="A13" s="3">
        <v>2</v>
      </c>
      <c r="B13" s="3" t="s">
        <v>145</v>
      </c>
      <c r="C13" s="3" t="s">
        <v>146</v>
      </c>
      <c r="D13" s="3">
        <v>2</v>
      </c>
      <c r="E13" s="3" t="s">
        <v>609</v>
      </c>
      <c r="F13" s="3" t="s">
        <v>623</v>
      </c>
      <c r="G13" s="3" t="s">
        <v>612</v>
      </c>
      <c r="H13" s="3">
        <v>0</v>
      </c>
      <c r="I13" s="3">
        <v>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1:41" x14ac:dyDescent="0.35">
      <c r="A14" s="3">
        <v>2</v>
      </c>
      <c r="B14" s="3" t="s">
        <v>145</v>
      </c>
      <c r="C14" s="3" t="s">
        <v>146</v>
      </c>
      <c r="D14" s="3">
        <v>3</v>
      </c>
      <c r="E14" s="3" t="s">
        <v>610</v>
      </c>
      <c r="F14" s="3" t="s">
        <v>624</v>
      </c>
      <c r="G14" s="3" t="s">
        <v>621</v>
      </c>
      <c r="H14" s="3">
        <v>0</v>
      </c>
      <c r="I14" s="3">
        <v>10.98401215</v>
      </c>
      <c r="J14" s="3">
        <v>13.8933</v>
      </c>
      <c r="K14" s="3">
        <v>13.0825</v>
      </c>
      <c r="L14" s="3">
        <v>12.653270716666668</v>
      </c>
      <c r="M14" s="3">
        <v>13.209690238888889</v>
      </c>
      <c r="N14" s="3">
        <v>12.981820318518521</v>
      </c>
      <c r="O14" s="3">
        <v>12.948260424691361</v>
      </c>
      <c r="P14" s="3">
        <v>13.046590327366259</v>
      </c>
      <c r="Q14" s="3">
        <v>12.992223690192047</v>
      </c>
      <c r="R14" s="3">
        <v>12.995691480749889</v>
      </c>
      <c r="S14" s="3">
        <v>13.011501832769397</v>
      </c>
      <c r="T14" s="3">
        <v>12.999805667903777</v>
      </c>
      <c r="U14" s="3">
        <v>13.002332993807689</v>
      </c>
      <c r="V14" s="3">
        <v>13.004546831493622</v>
      </c>
      <c r="W14" s="3">
        <v>13.002228497735031</v>
      </c>
      <c r="X14" s="3">
        <v>13.003036107678781</v>
      </c>
      <c r="Y14" s="3">
        <v>13.003270478969144</v>
      </c>
      <c r="Z14" s="3">
        <v>13.002845028127652</v>
      </c>
      <c r="AA14" s="3">
        <v>13.003050538258526</v>
      </c>
      <c r="AB14" s="3">
        <v>13.003055348451774</v>
      </c>
      <c r="AC14" s="3">
        <v>13.002983638279318</v>
      </c>
      <c r="AD14" s="3">
        <v>13.003029841663206</v>
      </c>
      <c r="AE14" s="3">
        <v>13.003022942798099</v>
      </c>
      <c r="AF14" s="3">
        <v>13.00301214091354</v>
      </c>
      <c r="AG14" s="3">
        <v>13.003021641791614</v>
      </c>
      <c r="AH14" s="3">
        <v>13.003018908501083</v>
      </c>
      <c r="AI14" s="3">
        <v>13.003017563735412</v>
      </c>
      <c r="AJ14" s="3">
        <v>13.003019371342702</v>
      </c>
      <c r="AK14" s="3">
        <v>13.003018614526399</v>
      </c>
      <c r="AL14" s="3">
        <v>13.003018516534837</v>
      </c>
      <c r="AM14" s="3">
        <v>13.003018834134645</v>
      </c>
      <c r="AN14" s="3">
        <v>13.003018655065292</v>
      </c>
      <c r="AO14" s="3">
        <v>13.003018668578257</v>
      </c>
    </row>
    <row r="15" spans="1:41" x14ac:dyDescent="0.35">
      <c r="A15" s="3">
        <v>2</v>
      </c>
      <c r="B15" s="3" t="s">
        <v>145</v>
      </c>
      <c r="C15" s="3" t="s">
        <v>146</v>
      </c>
      <c r="D15" s="3">
        <v>4</v>
      </c>
      <c r="E15" s="3" t="s">
        <v>613</v>
      </c>
      <c r="F15" s="3" t="s">
        <v>625</v>
      </c>
      <c r="G15" s="3" t="s">
        <v>608</v>
      </c>
      <c r="H15" s="3">
        <v>0</v>
      </c>
      <c r="I15" s="15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x14ac:dyDescent="0.35">
      <c r="A16" s="3">
        <v>2</v>
      </c>
      <c r="B16" s="3" t="s">
        <v>145</v>
      </c>
      <c r="C16" s="3" t="s">
        <v>146</v>
      </c>
      <c r="D16" s="3">
        <v>5</v>
      </c>
      <c r="E16" s="3" t="s">
        <v>614</v>
      </c>
      <c r="F16" s="3" t="s">
        <v>625</v>
      </c>
      <c r="G16" s="3" t="s">
        <v>608</v>
      </c>
      <c r="H16" s="3">
        <v>0</v>
      </c>
      <c r="I16" s="15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41" x14ac:dyDescent="0.35">
      <c r="A17" s="3">
        <v>2</v>
      </c>
      <c r="B17" s="3" t="s">
        <v>145</v>
      </c>
      <c r="C17" s="3" t="s">
        <v>146</v>
      </c>
      <c r="D17" s="3">
        <v>6</v>
      </c>
      <c r="E17" s="3" t="s">
        <v>615</v>
      </c>
      <c r="F17" s="3"/>
      <c r="G17" s="3" t="s">
        <v>621</v>
      </c>
      <c r="H17" s="3">
        <v>0</v>
      </c>
      <c r="I17" s="3">
        <v>11.29</v>
      </c>
      <c r="J17" s="3">
        <v>10.65</v>
      </c>
      <c r="K17" s="3">
        <v>4.2</v>
      </c>
      <c r="L17" s="3">
        <v>10.72</v>
      </c>
      <c r="M17" s="3">
        <v>10.72</v>
      </c>
      <c r="N17" s="3">
        <v>10.72</v>
      </c>
      <c r="O17" s="3">
        <v>10.72</v>
      </c>
      <c r="P17" s="3">
        <v>10.72</v>
      </c>
      <c r="Q17" s="3">
        <v>10.72</v>
      </c>
      <c r="R17" s="3">
        <v>10.72</v>
      </c>
      <c r="S17" s="3">
        <v>10.72</v>
      </c>
      <c r="T17" s="3">
        <v>10.72</v>
      </c>
      <c r="U17" s="3">
        <v>10.72</v>
      </c>
      <c r="V17" s="3">
        <v>10.72</v>
      </c>
      <c r="W17" s="3">
        <v>10.72</v>
      </c>
      <c r="X17" s="3">
        <v>10.72</v>
      </c>
      <c r="Y17" s="3">
        <v>10.72</v>
      </c>
      <c r="Z17" s="3">
        <v>10.72</v>
      </c>
      <c r="AA17" s="3">
        <v>10.72</v>
      </c>
      <c r="AB17" s="3">
        <v>10.72</v>
      </c>
      <c r="AC17" s="3">
        <v>10.72</v>
      </c>
      <c r="AD17" s="3">
        <v>10.72</v>
      </c>
      <c r="AE17" s="3">
        <v>10.72</v>
      </c>
      <c r="AF17" s="3">
        <v>10.72</v>
      </c>
      <c r="AG17" s="3">
        <v>10.72</v>
      </c>
      <c r="AH17" s="3">
        <v>10.72</v>
      </c>
      <c r="AI17" s="3">
        <v>10.72</v>
      </c>
      <c r="AJ17" s="3">
        <v>10.72</v>
      </c>
      <c r="AK17" s="3">
        <v>10.72</v>
      </c>
      <c r="AL17" s="3">
        <v>10.72</v>
      </c>
      <c r="AM17" s="3">
        <v>10.72</v>
      </c>
      <c r="AN17" s="3">
        <v>10.72</v>
      </c>
      <c r="AO17" s="3">
        <v>10.72</v>
      </c>
    </row>
    <row r="18" spans="1:41" x14ac:dyDescent="0.35">
      <c r="A18" s="3">
        <v>2</v>
      </c>
      <c r="B18" s="3" t="s">
        <v>145</v>
      </c>
      <c r="C18" s="3" t="s">
        <v>146</v>
      </c>
      <c r="D18" s="3">
        <v>7</v>
      </c>
      <c r="E18" s="3" t="s">
        <v>616</v>
      </c>
      <c r="F18" s="3"/>
      <c r="G18" s="3" t="s">
        <v>621</v>
      </c>
      <c r="H18" s="3">
        <v>0</v>
      </c>
      <c r="I18" s="3">
        <v>11.177099999999999</v>
      </c>
      <c r="J18" s="3">
        <v>10.5435</v>
      </c>
      <c r="K18" s="3">
        <v>4.1580000000000004</v>
      </c>
      <c r="L18" s="3">
        <v>10.6128</v>
      </c>
      <c r="M18" s="3">
        <v>10.6128</v>
      </c>
      <c r="N18" s="3">
        <v>10.6128</v>
      </c>
      <c r="O18" s="3">
        <v>10.6128</v>
      </c>
      <c r="P18" s="3">
        <v>10.6128</v>
      </c>
      <c r="Q18" s="3">
        <v>10.6128</v>
      </c>
      <c r="R18" s="3">
        <v>10.6128</v>
      </c>
      <c r="S18" s="3">
        <v>10.6128</v>
      </c>
      <c r="T18" s="3">
        <v>10.6128</v>
      </c>
      <c r="U18" s="3">
        <v>10.6128</v>
      </c>
      <c r="V18" s="3">
        <v>10.6128</v>
      </c>
      <c r="W18" s="3">
        <v>10.6128</v>
      </c>
      <c r="X18" s="3">
        <v>10.6128</v>
      </c>
      <c r="Y18" s="3">
        <v>10.6128</v>
      </c>
      <c r="Z18" s="3">
        <v>10.6128</v>
      </c>
      <c r="AA18" s="3">
        <v>10.6128</v>
      </c>
      <c r="AB18" s="3">
        <v>10.6128</v>
      </c>
      <c r="AC18" s="3">
        <v>10.6128</v>
      </c>
      <c r="AD18" s="3">
        <v>10.6128</v>
      </c>
      <c r="AE18" s="3">
        <v>10.6128</v>
      </c>
      <c r="AF18" s="3">
        <v>10.6128</v>
      </c>
      <c r="AG18" s="3">
        <v>10.6128</v>
      </c>
      <c r="AH18" s="3">
        <v>10.6128</v>
      </c>
      <c r="AI18" s="3">
        <v>10.6128</v>
      </c>
      <c r="AJ18" s="3">
        <v>10.6128</v>
      </c>
      <c r="AK18" s="3">
        <v>10.6128</v>
      </c>
      <c r="AL18" s="3">
        <v>10.6128</v>
      </c>
      <c r="AM18" s="3">
        <v>10.6128</v>
      </c>
      <c r="AN18" s="3">
        <v>10.6128</v>
      </c>
      <c r="AO18" s="3">
        <v>10.6128</v>
      </c>
    </row>
    <row r="19" spans="1:41" x14ac:dyDescent="0.35">
      <c r="A19" s="3">
        <v>2</v>
      </c>
      <c r="B19" s="3" t="s">
        <v>145</v>
      </c>
      <c r="C19" s="3" t="s">
        <v>146</v>
      </c>
      <c r="D19" s="3">
        <v>8</v>
      </c>
      <c r="E19" s="3" t="s">
        <v>617</v>
      </c>
      <c r="F19" s="3" t="s">
        <v>625</v>
      </c>
      <c r="G19" s="3" t="s">
        <v>608</v>
      </c>
      <c r="H19" s="3">
        <v>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</row>
    <row r="20" spans="1:41" x14ac:dyDescent="0.35">
      <c r="A20" s="3">
        <v>2</v>
      </c>
      <c r="B20" s="3" t="s">
        <v>145</v>
      </c>
      <c r="C20" s="3" t="s">
        <v>146</v>
      </c>
      <c r="D20" s="3">
        <v>9</v>
      </c>
      <c r="E20" s="3" t="s">
        <v>618</v>
      </c>
      <c r="F20" s="3" t="s">
        <v>627</v>
      </c>
      <c r="G20" s="3" t="s">
        <v>608</v>
      </c>
      <c r="H20" s="3">
        <v>0</v>
      </c>
      <c r="I20" s="15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x14ac:dyDescent="0.35">
      <c r="A21" s="3">
        <v>2</v>
      </c>
      <c r="B21" s="3" t="s">
        <v>145</v>
      </c>
      <c r="C21" s="3" t="s">
        <v>146</v>
      </c>
      <c r="D21" s="3">
        <v>10</v>
      </c>
      <c r="E21" s="3" t="s">
        <v>619</v>
      </c>
      <c r="F21" s="3" t="s">
        <v>627</v>
      </c>
      <c r="G21" s="3" t="s">
        <v>612</v>
      </c>
      <c r="H21" s="3">
        <v>0</v>
      </c>
      <c r="I21" s="15">
        <v>1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1" x14ac:dyDescent="0.35">
      <c r="A22" s="75">
        <v>3</v>
      </c>
      <c r="B22" s="75" t="s">
        <v>147</v>
      </c>
      <c r="C22" s="75" t="s">
        <v>148</v>
      </c>
      <c r="D22" s="75">
        <v>1</v>
      </c>
      <c r="E22" s="75" t="s">
        <v>607</v>
      </c>
      <c r="F22" s="75" t="s">
        <v>623</v>
      </c>
      <c r="G22" s="75" t="s">
        <v>612</v>
      </c>
      <c r="H22" s="75">
        <v>0</v>
      </c>
      <c r="I22" s="75">
        <v>0</v>
      </c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</row>
    <row r="23" spans="1:41" x14ac:dyDescent="0.35">
      <c r="A23" s="75">
        <v>3</v>
      </c>
      <c r="B23" s="75" t="s">
        <v>147</v>
      </c>
      <c r="C23" s="75" t="s">
        <v>148</v>
      </c>
      <c r="D23" s="75">
        <v>2</v>
      </c>
      <c r="E23" s="75" t="s">
        <v>609</v>
      </c>
      <c r="F23" s="75" t="s">
        <v>623</v>
      </c>
      <c r="G23" s="75" t="s">
        <v>612</v>
      </c>
      <c r="H23" s="75">
        <v>0</v>
      </c>
      <c r="I23" s="75">
        <v>0</v>
      </c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</row>
    <row r="24" spans="1:41" x14ac:dyDescent="0.35">
      <c r="A24" s="75">
        <v>3</v>
      </c>
      <c r="B24" s="75" t="s">
        <v>147</v>
      </c>
      <c r="C24" s="75" t="s">
        <v>148</v>
      </c>
      <c r="D24" s="75">
        <v>3</v>
      </c>
      <c r="E24" s="75" t="s">
        <v>610</v>
      </c>
      <c r="F24" s="75" t="s">
        <v>624</v>
      </c>
      <c r="G24" s="75" t="s">
        <v>621</v>
      </c>
      <c r="H24" s="75">
        <v>0</v>
      </c>
      <c r="I24" s="75">
        <v>3.4628884389999999</v>
      </c>
      <c r="J24" s="75">
        <v>3.3956900000000001</v>
      </c>
      <c r="K24" s="75">
        <v>3.0583999999999998</v>
      </c>
      <c r="L24" s="75">
        <v>3.3056594796666672</v>
      </c>
      <c r="M24" s="75">
        <v>3.2532498265555554</v>
      </c>
      <c r="N24" s="75">
        <v>3.2057697687407405</v>
      </c>
      <c r="O24" s="75">
        <v>3.2548930249876542</v>
      </c>
      <c r="P24" s="75">
        <v>3.2379708734279831</v>
      </c>
      <c r="Q24" s="75">
        <v>3.2328778890521259</v>
      </c>
      <c r="R24" s="75">
        <v>3.2419139291559209</v>
      </c>
      <c r="S24" s="75">
        <v>3.2375875638786766</v>
      </c>
      <c r="T24" s="75">
        <v>3.2374597940289078</v>
      </c>
      <c r="U24" s="75">
        <v>3.2389870956878348</v>
      </c>
      <c r="V24" s="75">
        <v>3.2380114845318064</v>
      </c>
      <c r="W24" s="75">
        <v>3.2381527914161832</v>
      </c>
      <c r="X24" s="75">
        <v>3.2383837905452748</v>
      </c>
      <c r="Y24" s="75">
        <v>3.2381826888310883</v>
      </c>
      <c r="Z24" s="75">
        <v>3.2382397569308488</v>
      </c>
      <c r="AA24" s="75">
        <v>3.2382687454357373</v>
      </c>
      <c r="AB24" s="75">
        <v>3.2382303970658914</v>
      </c>
      <c r="AC24" s="75">
        <v>3.2382462998108257</v>
      </c>
      <c r="AD24" s="75">
        <v>3.2382484807708178</v>
      </c>
      <c r="AE24" s="75">
        <v>3.2382417258825118</v>
      </c>
      <c r="AF24" s="75">
        <v>3.2382455021547187</v>
      </c>
      <c r="AG24" s="75">
        <v>3.2382452362693495</v>
      </c>
      <c r="AH24" s="75">
        <v>3.2382441547688603</v>
      </c>
      <c r="AI24" s="75">
        <v>3.238244964397643</v>
      </c>
      <c r="AJ24" s="75">
        <v>3.2382447851452842</v>
      </c>
      <c r="AK24" s="75">
        <v>3.2382446347705955</v>
      </c>
      <c r="AL24" s="75">
        <v>3.2382447947711746</v>
      </c>
      <c r="AM24" s="75">
        <v>3.2382447382290178</v>
      </c>
      <c r="AN24" s="75">
        <v>3.2382447225902626</v>
      </c>
      <c r="AO24" s="75">
        <v>3.2382447518634851</v>
      </c>
    </row>
    <row r="25" spans="1:41" x14ac:dyDescent="0.35">
      <c r="A25" s="75">
        <v>3</v>
      </c>
      <c r="B25" s="75" t="s">
        <v>147</v>
      </c>
      <c r="C25" s="75" t="s">
        <v>148</v>
      </c>
      <c r="D25" s="75">
        <v>4</v>
      </c>
      <c r="E25" s="75" t="s">
        <v>613</v>
      </c>
      <c r="F25" s="75" t="s">
        <v>625</v>
      </c>
      <c r="G25" s="75" t="s">
        <v>608</v>
      </c>
      <c r="H25" s="75">
        <v>0</v>
      </c>
      <c r="I25" s="79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</row>
    <row r="26" spans="1:41" x14ac:dyDescent="0.35">
      <c r="A26" s="75">
        <v>3</v>
      </c>
      <c r="B26" s="75" t="s">
        <v>147</v>
      </c>
      <c r="C26" s="75" t="s">
        <v>148</v>
      </c>
      <c r="D26" s="75">
        <v>5</v>
      </c>
      <c r="E26" s="75" t="s">
        <v>614</v>
      </c>
      <c r="F26" s="75" t="s">
        <v>625</v>
      </c>
      <c r="G26" s="75" t="s">
        <v>608</v>
      </c>
      <c r="H26" s="75">
        <v>0</v>
      </c>
      <c r="I26" s="79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</row>
    <row r="27" spans="1:41" x14ac:dyDescent="0.35">
      <c r="A27" s="75">
        <v>3</v>
      </c>
      <c r="B27" s="75" t="s">
        <v>147</v>
      </c>
      <c r="C27" s="75" t="s">
        <v>148</v>
      </c>
      <c r="D27" s="75">
        <v>6</v>
      </c>
      <c r="E27" s="75" t="s">
        <v>615</v>
      </c>
      <c r="F27" s="75"/>
      <c r="G27" s="75" t="s">
        <v>621</v>
      </c>
      <c r="H27" s="75">
        <v>0</v>
      </c>
      <c r="I27" s="75">
        <v>0.63</v>
      </c>
      <c r="J27" s="75">
        <v>1.22</v>
      </c>
      <c r="K27" s="75">
        <v>0.77</v>
      </c>
      <c r="L27" s="75">
        <v>1.6</v>
      </c>
      <c r="M27" s="75">
        <v>1.6</v>
      </c>
      <c r="N27" s="75">
        <v>1.6</v>
      </c>
      <c r="O27" s="75">
        <v>1.6</v>
      </c>
      <c r="P27" s="75">
        <v>1.6</v>
      </c>
      <c r="Q27" s="75">
        <v>1.6</v>
      </c>
      <c r="R27" s="75">
        <v>1.6</v>
      </c>
      <c r="S27" s="75">
        <v>1.6</v>
      </c>
      <c r="T27" s="75">
        <v>1.6</v>
      </c>
      <c r="U27" s="75">
        <v>1.6</v>
      </c>
      <c r="V27" s="75">
        <v>1.6</v>
      </c>
      <c r="W27" s="75">
        <v>1.6</v>
      </c>
      <c r="X27" s="75">
        <v>1.6</v>
      </c>
      <c r="Y27" s="75">
        <v>1.6</v>
      </c>
      <c r="Z27" s="75">
        <v>1.6</v>
      </c>
      <c r="AA27" s="75">
        <v>1.6</v>
      </c>
      <c r="AB27" s="75">
        <v>1.6</v>
      </c>
      <c r="AC27" s="75">
        <v>1.6</v>
      </c>
      <c r="AD27" s="75">
        <v>1.6</v>
      </c>
      <c r="AE27" s="75">
        <v>1.6</v>
      </c>
      <c r="AF27" s="75">
        <v>1.6</v>
      </c>
      <c r="AG27" s="75">
        <v>1.6</v>
      </c>
      <c r="AH27" s="75">
        <v>1.6</v>
      </c>
      <c r="AI27" s="75">
        <v>1.6</v>
      </c>
      <c r="AJ27" s="75">
        <v>1.6</v>
      </c>
      <c r="AK27" s="75">
        <v>1.6</v>
      </c>
      <c r="AL27" s="75">
        <v>1.6</v>
      </c>
      <c r="AM27" s="75">
        <v>1.6</v>
      </c>
      <c r="AN27" s="75">
        <v>1.6</v>
      </c>
      <c r="AO27" s="75">
        <v>1.6</v>
      </c>
    </row>
    <row r="28" spans="1:41" x14ac:dyDescent="0.35">
      <c r="A28" s="75">
        <v>3</v>
      </c>
      <c r="B28" s="75" t="s">
        <v>147</v>
      </c>
      <c r="C28" s="75" t="s">
        <v>148</v>
      </c>
      <c r="D28" s="75">
        <v>7</v>
      </c>
      <c r="E28" s="75" t="s">
        <v>616</v>
      </c>
      <c r="F28" s="75"/>
      <c r="G28" s="75" t="s">
        <v>621</v>
      </c>
      <c r="H28" s="75">
        <v>0</v>
      </c>
      <c r="I28" s="75">
        <v>0.62370000000000003</v>
      </c>
      <c r="J28" s="75">
        <v>1.2078</v>
      </c>
      <c r="K28" s="75">
        <v>0.76229999999999998</v>
      </c>
      <c r="L28" s="75">
        <v>1.5840000000000001</v>
      </c>
      <c r="M28" s="75">
        <v>1.5840000000000001</v>
      </c>
      <c r="N28" s="75">
        <v>1.5840000000000001</v>
      </c>
      <c r="O28" s="75">
        <v>1.5840000000000001</v>
      </c>
      <c r="P28" s="75">
        <v>1.5840000000000001</v>
      </c>
      <c r="Q28" s="75">
        <v>1.5840000000000001</v>
      </c>
      <c r="R28" s="75">
        <v>1.5840000000000001</v>
      </c>
      <c r="S28" s="75">
        <v>1.5840000000000001</v>
      </c>
      <c r="T28" s="75">
        <v>1.5840000000000001</v>
      </c>
      <c r="U28" s="75">
        <v>1.5840000000000001</v>
      </c>
      <c r="V28" s="75">
        <v>1.5840000000000001</v>
      </c>
      <c r="W28" s="75">
        <v>1.5840000000000001</v>
      </c>
      <c r="X28" s="75">
        <v>1.5840000000000001</v>
      </c>
      <c r="Y28" s="75">
        <v>1.5840000000000001</v>
      </c>
      <c r="Z28" s="75">
        <v>1.5840000000000001</v>
      </c>
      <c r="AA28" s="75">
        <v>1.5840000000000001</v>
      </c>
      <c r="AB28" s="75">
        <v>1.5840000000000001</v>
      </c>
      <c r="AC28" s="75">
        <v>1.5840000000000001</v>
      </c>
      <c r="AD28" s="75">
        <v>1.5840000000000001</v>
      </c>
      <c r="AE28" s="75">
        <v>1.5840000000000001</v>
      </c>
      <c r="AF28" s="75">
        <v>1.5840000000000001</v>
      </c>
      <c r="AG28" s="75">
        <v>1.5840000000000001</v>
      </c>
      <c r="AH28" s="75">
        <v>1.5840000000000001</v>
      </c>
      <c r="AI28" s="75">
        <v>1.5840000000000001</v>
      </c>
      <c r="AJ28" s="75">
        <v>1.5840000000000001</v>
      </c>
      <c r="AK28" s="75">
        <v>1.5840000000000001</v>
      </c>
      <c r="AL28" s="75">
        <v>1.5840000000000001</v>
      </c>
      <c r="AM28" s="75">
        <v>1.5840000000000001</v>
      </c>
      <c r="AN28" s="75">
        <v>1.5840000000000001</v>
      </c>
      <c r="AO28" s="75">
        <v>1.5840000000000001</v>
      </c>
    </row>
    <row r="29" spans="1:41" x14ac:dyDescent="0.35">
      <c r="A29" s="75">
        <v>3</v>
      </c>
      <c r="B29" s="75" t="s">
        <v>147</v>
      </c>
      <c r="C29" s="75" t="s">
        <v>148</v>
      </c>
      <c r="D29" s="75">
        <v>8</v>
      </c>
      <c r="E29" s="75" t="s">
        <v>617</v>
      </c>
      <c r="F29" s="75" t="s">
        <v>625</v>
      </c>
      <c r="G29" s="75" t="s">
        <v>608</v>
      </c>
      <c r="H29" s="75">
        <v>0</v>
      </c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</row>
    <row r="30" spans="1:41" x14ac:dyDescent="0.35">
      <c r="A30" s="75">
        <v>3</v>
      </c>
      <c r="B30" s="75" t="s">
        <v>147</v>
      </c>
      <c r="C30" s="75" t="s">
        <v>148</v>
      </c>
      <c r="D30" s="75">
        <v>9</v>
      </c>
      <c r="E30" s="75" t="s">
        <v>618</v>
      </c>
      <c r="F30" s="75" t="s">
        <v>627</v>
      </c>
      <c r="G30" s="75" t="s">
        <v>608</v>
      </c>
      <c r="H30" s="75">
        <v>0</v>
      </c>
      <c r="I30" s="79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</row>
    <row r="31" spans="1:41" x14ac:dyDescent="0.35">
      <c r="A31" s="75">
        <v>3</v>
      </c>
      <c r="B31" s="75" t="s">
        <v>147</v>
      </c>
      <c r="C31" s="75" t="s">
        <v>148</v>
      </c>
      <c r="D31" s="75">
        <v>10</v>
      </c>
      <c r="E31" s="75" t="s">
        <v>619</v>
      </c>
      <c r="F31" s="75" t="s">
        <v>627</v>
      </c>
      <c r="G31" s="75" t="s">
        <v>612</v>
      </c>
      <c r="H31" s="75">
        <v>0</v>
      </c>
      <c r="I31" s="79">
        <v>1</v>
      </c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</row>
    <row r="32" spans="1:41" x14ac:dyDescent="0.35">
      <c r="A32" s="3">
        <v>4</v>
      </c>
      <c r="B32" s="3" t="s">
        <v>149</v>
      </c>
      <c r="C32" s="3" t="s">
        <v>150</v>
      </c>
      <c r="D32" s="3">
        <v>1</v>
      </c>
      <c r="E32" s="3" t="s">
        <v>607</v>
      </c>
      <c r="F32" s="3" t="s">
        <v>623</v>
      </c>
      <c r="G32" s="3" t="s">
        <v>612</v>
      </c>
      <c r="H32" s="3">
        <v>0</v>
      </c>
      <c r="I32" s="3">
        <v>0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1:41" x14ac:dyDescent="0.35">
      <c r="A33" s="3">
        <v>4</v>
      </c>
      <c r="B33" s="3" t="s">
        <v>149</v>
      </c>
      <c r="C33" s="3" t="s">
        <v>150</v>
      </c>
      <c r="D33" s="3">
        <v>2</v>
      </c>
      <c r="E33" s="3" t="s">
        <v>609</v>
      </c>
      <c r="F33" s="3" t="s">
        <v>623</v>
      </c>
      <c r="G33" s="3" t="s">
        <v>612</v>
      </c>
      <c r="H33" s="3">
        <v>0</v>
      </c>
      <c r="I33" s="3">
        <v>0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 x14ac:dyDescent="0.35">
      <c r="A34" s="3">
        <v>4</v>
      </c>
      <c r="B34" s="3" t="s">
        <v>149</v>
      </c>
      <c r="C34" s="3" t="s">
        <v>150</v>
      </c>
      <c r="D34" s="3">
        <v>3</v>
      </c>
      <c r="E34" s="3" t="s">
        <v>610</v>
      </c>
      <c r="F34" s="3" t="s">
        <v>624</v>
      </c>
      <c r="G34" s="3" t="s">
        <v>621</v>
      </c>
      <c r="H34" s="3">
        <v>0</v>
      </c>
      <c r="I34" s="3">
        <v>0.80418051499999998</v>
      </c>
      <c r="J34" s="3">
        <v>0.78913</v>
      </c>
      <c r="K34" s="3">
        <v>0.55557000000000001</v>
      </c>
      <c r="L34" s="3">
        <v>0.716293505</v>
      </c>
      <c r="M34" s="3">
        <v>0.686997835</v>
      </c>
      <c r="N34" s="3">
        <v>0.65295377999999993</v>
      </c>
      <c r="O34" s="3">
        <v>0.68541503999999998</v>
      </c>
      <c r="P34" s="3">
        <v>0.6751222183333333</v>
      </c>
      <c r="Q34" s="3">
        <v>0.67116367944444433</v>
      </c>
      <c r="R34" s="3">
        <v>0.67723364592592583</v>
      </c>
      <c r="S34" s="3">
        <v>0.67450651456790123</v>
      </c>
      <c r="T34" s="3">
        <v>0.6743012799794238</v>
      </c>
      <c r="U34" s="3">
        <v>0.67534714682441699</v>
      </c>
      <c r="V34" s="3">
        <v>0.67471831379058067</v>
      </c>
      <c r="W34" s="3">
        <v>0.67478891353147386</v>
      </c>
      <c r="X34" s="3">
        <v>0.67495145804882384</v>
      </c>
      <c r="Y34" s="3">
        <v>0.67481956179029279</v>
      </c>
      <c r="Z34" s="3">
        <v>0.6748533111235302</v>
      </c>
      <c r="AA34" s="3">
        <v>0.67487477698754894</v>
      </c>
      <c r="AB34" s="3">
        <v>0.67484921663379061</v>
      </c>
      <c r="AC34" s="3">
        <v>0.67485910158162321</v>
      </c>
      <c r="AD34" s="3">
        <v>0.67486103173432088</v>
      </c>
      <c r="AE34" s="3">
        <v>0.6748564499832449</v>
      </c>
      <c r="AF34" s="3">
        <v>0.6748588610997297</v>
      </c>
      <c r="AG34" s="3">
        <v>0.67485878093909857</v>
      </c>
      <c r="AH34" s="3">
        <v>0.6748580306740245</v>
      </c>
      <c r="AI34" s="3">
        <v>0.67485855757095103</v>
      </c>
      <c r="AJ34" s="3">
        <v>0.67485845639469133</v>
      </c>
      <c r="AK34" s="3">
        <v>0.67485834821322221</v>
      </c>
      <c r="AL34" s="3">
        <v>0.67485845405962153</v>
      </c>
      <c r="AM34" s="3">
        <v>0.67485841955584502</v>
      </c>
      <c r="AN34" s="3">
        <v>0.67485840727622959</v>
      </c>
      <c r="AO34" s="3">
        <v>0.67485842696389875</v>
      </c>
    </row>
    <row r="35" spans="1:41" x14ac:dyDescent="0.35">
      <c r="A35" s="3">
        <v>4</v>
      </c>
      <c r="B35" s="3" t="s">
        <v>149</v>
      </c>
      <c r="C35" s="3" t="s">
        <v>150</v>
      </c>
      <c r="D35" s="3">
        <v>4</v>
      </c>
      <c r="E35" s="3" t="s">
        <v>613</v>
      </c>
      <c r="F35" s="3" t="s">
        <v>625</v>
      </c>
      <c r="G35" s="3" t="s">
        <v>608</v>
      </c>
      <c r="H35" s="3">
        <v>0</v>
      </c>
      <c r="I35" s="15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</row>
    <row r="36" spans="1:41" x14ac:dyDescent="0.35">
      <c r="A36" s="3">
        <v>4</v>
      </c>
      <c r="B36" s="3" t="s">
        <v>149</v>
      </c>
      <c r="C36" s="3" t="s">
        <v>150</v>
      </c>
      <c r="D36" s="3">
        <v>5</v>
      </c>
      <c r="E36" s="3" t="s">
        <v>614</v>
      </c>
      <c r="F36" s="3" t="s">
        <v>625</v>
      </c>
      <c r="G36" s="3" t="s">
        <v>608</v>
      </c>
      <c r="H36" s="3">
        <v>0</v>
      </c>
      <c r="I36" s="15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</row>
    <row r="37" spans="1:41" x14ac:dyDescent="0.35">
      <c r="A37" s="3">
        <v>4</v>
      </c>
      <c r="B37" s="3" t="s">
        <v>149</v>
      </c>
      <c r="C37" s="3" t="s">
        <v>150</v>
      </c>
      <c r="D37" s="3">
        <v>6</v>
      </c>
      <c r="E37" s="3" t="s">
        <v>615</v>
      </c>
      <c r="F37" s="3"/>
      <c r="G37" s="3" t="s">
        <v>621</v>
      </c>
      <c r="H37" s="3">
        <v>0</v>
      </c>
      <c r="I37" s="3">
        <v>14.72</v>
      </c>
      <c r="J37" s="3">
        <v>13.12</v>
      </c>
      <c r="K37" s="3">
        <v>5.44</v>
      </c>
      <c r="L37" s="3">
        <v>14.57</v>
      </c>
      <c r="M37" s="3">
        <v>14.57</v>
      </c>
      <c r="N37" s="3">
        <v>14.57</v>
      </c>
      <c r="O37" s="3">
        <v>14.57</v>
      </c>
      <c r="P37" s="3">
        <v>14.57</v>
      </c>
      <c r="Q37" s="3">
        <v>14.57</v>
      </c>
      <c r="R37" s="3">
        <v>14.57</v>
      </c>
      <c r="S37" s="3">
        <v>14.57</v>
      </c>
      <c r="T37" s="3">
        <v>14.57</v>
      </c>
      <c r="U37" s="3">
        <v>14.57</v>
      </c>
      <c r="V37" s="3">
        <v>14.57</v>
      </c>
      <c r="W37" s="3">
        <v>14.57</v>
      </c>
      <c r="X37" s="3">
        <v>14.57</v>
      </c>
      <c r="Y37" s="3">
        <v>14.57</v>
      </c>
      <c r="Z37" s="3">
        <v>14.57</v>
      </c>
      <c r="AA37" s="3">
        <v>14.57</v>
      </c>
      <c r="AB37" s="3">
        <v>14.57</v>
      </c>
      <c r="AC37" s="3">
        <v>14.57</v>
      </c>
      <c r="AD37" s="3">
        <v>14.57</v>
      </c>
      <c r="AE37" s="3">
        <v>14.57</v>
      </c>
      <c r="AF37" s="3">
        <v>14.57</v>
      </c>
      <c r="AG37" s="3">
        <v>14.57</v>
      </c>
      <c r="AH37" s="3">
        <v>14.57</v>
      </c>
      <c r="AI37" s="3">
        <v>14.57</v>
      </c>
      <c r="AJ37" s="3">
        <v>14.57</v>
      </c>
      <c r="AK37" s="3">
        <v>14.57</v>
      </c>
      <c r="AL37" s="3">
        <v>14.57</v>
      </c>
      <c r="AM37" s="3">
        <v>14.57</v>
      </c>
      <c r="AN37" s="3">
        <v>14.57</v>
      </c>
      <c r="AO37" s="3">
        <v>14.57</v>
      </c>
    </row>
    <row r="38" spans="1:41" x14ac:dyDescent="0.35">
      <c r="A38" s="3">
        <v>4</v>
      </c>
      <c r="B38" s="3" t="s">
        <v>149</v>
      </c>
      <c r="C38" s="3" t="s">
        <v>150</v>
      </c>
      <c r="D38" s="3">
        <v>7</v>
      </c>
      <c r="E38" s="3" t="s">
        <v>616</v>
      </c>
      <c r="F38" s="3"/>
      <c r="G38" s="3" t="s">
        <v>621</v>
      </c>
      <c r="H38" s="3">
        <v>0</v>
      </c>
      <c r="I38" s="3">
        <v>14.572800000000001</v>
      </c>
      <c r="J38" s="3">
        <v>12.988799999999999</v>
      </c>
      <c r="K38" s="3">
        <v>5.3856000000000002</v>
      </c>
      <c r="L38" s="3">
        <v>14.424300000000001</v>
      </c>
      <c r="M38" s="3">
        <v>14.424300000000001</v>
      </c>
      <c r="N38" s="3">
        <v>14.424300000000001</v>
      </c>
      <c r="O38" s="3">
        <v>14.424300000000001</v>
      </c>
      <c r="P38" s="3">
        <v>14.424300000000001</v>
      </c>
      <c r="Q38" s="3">
        <v>14.424300000000001</v>
      </c>
      <c r="R38" s="3">
        <v>14.424300000000001</v>
      </c>
      <c r="S38" s="3">
        <v>14.424300000000001</v>
      </c>
      <c r="T38" s="3">
        <v>14.424300000000001</v>
      </c>
      <c r="U38" s="3">
        <v>14.424300000000001</v>
      </c>
      <c r="V38" s="3">
        <v>14.424300000000001</v>
      </c>
      <c r="W38" s="3">
        <v>14.424300000000001</v>
      </c>
      <c r="X38" s="3">
        <v>14.424300000000001</v>
      </c>
      <c r="Y38" s="3">
        <v>14.424300000000001</v>
      </c>
      <c r="Z38" s="3">
        <v>14.424300000000001</v>
      </c>
      <c r="AA38" s="3">
        <v>14.424300000000001</v>
      </c>
      <c r="AB38" s="3">
        <v>14.424300000000001</v>
      </c>
      <c r="AC38" s="3">
        <v>14.424300000000001</v>
      </c>
      <c r="AD38" s="3">
        <v>14.424300000000001</v>
      </c>
      <c r="AE38" s="3">
        <v>14.424300000000001</v>
      </c>
      <c r="AF38" s="3">
        <v>14.424300000000001</v>
      </c>
      <c r="AG38" s="3">
        <v>14.424300000000001</v>
      </c>
      <c r="AH38" s="3">
        <v>14.424300000000001</v>
      </c>
      <c r="AI38" s="3">
        <v>14.424300000000001</v>
      </c>
      <c r="AJ38" s="3">
        <v>14.424300000000001</v>
      </c>
      <c r="AK38" s="3">
        <v>14.424300000000001</v>
      </c>
      <c r="AL38" s="3">
        <v>14.424300000000001</v>
      </c>
      <c r="AM38" s="3">
        <v>14.424300000000001</v>
      </c>
      <c r="AN38" s="3">
        <v>14.424300000000001</v>
      </c>
      <c r="AO38" s="3">
        <v>14.424300000000001</v>
      </c>
    </row>
    <row r="39" spans="1:41" x14ac:dyDescent="0.35">
      <c r="A39" s="3">
        <v>4</v>
      </c>
      <c r="B39" s="3" t="s">
        <v>149</v>
      </c>
      <c r="C39" s="3" t="s">
        <v>150</v>
      </c>
      <c r="D39" s="3">
        <v>8</v>
      </c>
      <c r="E39" s="3" t="s">
        <v>617</v>
      </c>
      <c r="F39" s="3" t="s">
        <v>625</v>
      </c>
      <c r="G39" s="3" t="s">
        <v>608</v>
      </c>
      <c r="H39" s="3"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1:41" x14ac:dyDescent="0.35">
      <c r="A40" s="3">
        <v>4</v>
      </c>
      <c r="B40" s="3" t="s">
        <v>149</v>
      </c>
      <c r="C40" s="3" t="s">
        <v>150</v>
      </c>
      <c r="D40" s="3">
        <v>9</v>
      </c>
      <c r="E40" s="3" t="s">
        <v>618</v>
      </c>
      <c r="F40" s="3" t="s">
        <v>627</v>
      </c>
      <c r="G40" s="3" t="s">
        <v>608</v>
      </c>
      <c r="H40" s="3">
        <v>0</v>
      </c>
      <c r="I40" s="15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x14ac:dyDescent="0.35">
      <c r="A41" s="3">
        <v>4</v>
      </c>
      <c r="B41" s="3" t="s">
        <v>149</v>
      </c>
      <c r="C41" s="3" t="s">
        <v>150</v>
      </c>
      <c r="D41" s="3">
        <v>10</v>
      </c>
      <c r="E41" s="3" t="s">
        <v>619</v>
      </c>
      <c r="F41" s="3" t="s">
        <v>627</v>
      </c>
      <c r="G41" s="3" t="s">
        <v>612</v>
      </c>
      <c r="H41" s="3">
        <v>0</v>
      </c>
      <c r="I41" s="15">
        <v>1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</row>
    <row r="42" spans="1:41" x14ac:dyDescent="0.35">
      <c r="A42" s="75">
        <v>5</v>
      </c>
      <c r="B42" s="75" t="s">
        <v>151</v>
      </c>
      <c r="C42" s="75" t="s">
        <v>152</v>
      </c>
      <c r="D42" s="75">
        <v>1</v>
      </c>
      <c r="E42" s="75" t="s">
        <v>607</v>
      </c>
      <c r="F42" s="75" t="s">
        <v>623</v>
      </c>
      <c r="G42" s="75" t="s">
        <v>612</v>
      </c>
      <c r="H42" s="75">
        <v>0</v>
      </c>
      <c r="I42" s="75">
        <v>38.46</v>
      </c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</row>
    <row r="43" spans="1:41" x14ac:dyDescent="0.35">
      <c r="A43" s="75">
        <v>5</v>
      </c>
      <c r="B43" s="75" t="s">
        <v>151</v>
      </c>
      <c r="C43" s="75" t="s">
        <v>152</v>
      </c>
      <c r="D43" s="75">
        <v>2</v>
      </c>
      <c r="E43" s="75" t="s">
        <v>609</v>
      </c>
      <c r="F43" s="75" t="s">
        <v>623</v>
      </c>
      <c r="G43" s="75" t="s">
        <v>612</v>
      </c>
      <c r="H43" s="75">
        <v>0</v>
      </c>
      <c r="I43" s="75">
        <v>35.159999999999997</v>
      </c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</row>
    <row r="44" spans="1:41" x14ac:dyDescent="0.35">
      <c r="A44" s="75">
        <v>5</v>
      </c>
      <c r="B44" s="75" t="s">
        <v>151</v>
      </c>
      <c r="C44" s="75" t="s">
        <v>152</v>
      </c>
      <c r="D44" s="75">
        <v>3</v>
      </c>
      <c r="E44" s="75" t="s">
        <v>610</v>
      </c>
      <c r="F44" s="75" t="s">
        <v>611</v>
      </c>
      <c r="G44" s="75" t="s">
        <v>612</v>
      </c>
      <c r="H44" s="75">
        <v>0</v>
      </c>
      <c r="I44" s="75">
        <v>1.5805555555555557</v>
      </c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</row>
    <row r="45" spans="1:41" x14ac:dyDescent="0.35">
      <c r="A45" s="75">
        <v>5</v>
      </c>
      <c r="B45" s="75" t="s">
        <v>151</v>
      </c>
      <c r="C45" s="75" t="s">
        <v>152</v>
      </c>
      <c r="D45" s="75">
        <v>4</v>
      </c>
      <c r="E45" s="75" t="s">
        <v>613</v>
      </c>
      <c r="F45" s="75" t="s">
        <v>625</v>
      </c>
      <c r="G45" s="75" t="s">
        <v>612</v>
      </c>
      <c r="H45" s="75">
        <v>0</v>
      </c>
      <c r="I45" s="79">
        <v>0.03</v>
      </c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</row>
    <row r="46" spans="1:41" x14ac:dyDescent="0.35">
      <c r="A46" s="75">
        <v>5</v>
      </c>
      <c r="B46" s="75" t="s">
        <v>151</v>
      </c>
      <c r="C46" s="75" t="s">
        <v>152</v>
      </c>
      <c r="D46" s="75">
        <v>5</v>
      </c>
      <c r="E46" s="75" t="s">
        <v>614</v>
      </c>
      <c r="F46" s="75" t="s">
        <v>625</v>
      </c>
      <c r="G46" s="75" t="s">
        <v>621</v>
      </c>
      <c r="H46" s="75">
        <v>0</v>
      </c>
      <c r="I46" s="79">
        <v>0.03</v>
      </c>
      <c r="J46" s="75">
        <v>0.03</v>
      </c>
      <c r="K46" s="75">
        <v>0.03</v>
      </c>
      <c r="L46" s="75">
        <v>0.03</v>
      </c>
      <c r="M46" s="75">
        <v>0.03</v>
      </c>
      <c r="N46" s="75">
        <v>0.03</v>
      </c>
      <c r="O46" s="75">
        <v>0.03</v>
      </c>
      <c r="P46" s="75">
        <v>0.03</v>
      </c>
      <c r="Q46" s="75">
        <v>0.03</v>
      </c>
      <c r="R46" s="75">
        <v>0.11</v>
      </c>
      <c r="S46" s="75">
        <v>9999999</v>
      </c>
      <c r="T46" s="75">
        <v>9999999</v>
      </c>
      <c r="U46" s="75">
        <v>9999999</v>
      </c>
      <c r="V46" s="75">
        <v>9999999</v>
      </c>
      <c r="W46" s="75">
        <v>9999999</v>
      </c>
      <c r="X46" s="75">
        <v>9999999</v>
      </c>
      <c r="Y46" s="75">
        <v>9999999</v>
      </c>
      <c r="Z46" s="75">
        <v>9999999</v>
      </c>
      <c r="AA46" s="75">
        <v>9999999</v>
      </c>
      <c r="AB46" s="75">
        <v>9999999</v>
      </c>
      <c r="AC46" s="75">
        <v>9999999</v>
      </c>
      <c r="AD46" s="75">
        <v>9999999</v>
      </c>
      <c r="AE46" s="75">
        <v>9999999</v>
      </c>
      <c r="AF46" s="75">
        <v>9999999</v>
      </c>
      <c r="AG46" s="75">
        <v>9999999</v>
      </c>
      <c r="AH46" s="75">
        <v>9999999</v>
      </c>
      <c r="AI46" s="75">
        <v>9999999</v>
      </c>
      <c r="AJ46" s="75">
        <v>9999999</v>
      </c>
      <c r="AK46" s="75">
        <v>9999999</v>
      </c>
      <c r="AL46" s="75">
        <v>9999999</v>
      </c>
      <c r="AM46" s="75">
        <v>9999999</v>
      </c>
      <c r="AN46" s="75">
        <v>9999999</v>
      </c>
      <c r="AO46" s="75">
        <v>9999999</v>
      </c>
    </row>
    <row r="47" spans="1:41" x14ac:dyDescent="0.35">
      <c r="A47" s="75">
        <v>5</v>
      </c>
      <c r="B47" s="75" t="s">
        <v>151</v>
      </c>
      <c r="C47" s="75" t="s">
        <v>152</v>
      </c>
      <c r="D47" s="75">
        <v>6</v>
      </c>
      <c r="E47" s="75" t="s">
        <v>615</v>
      </c>
      <c r="F47" s="75"/>
      <c r="G47" s="75" t="s">
        <v>608</v>
      </c>
      <c r="H47" s="75">
        <v>0</v>
      </c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</row>
    <row r="48" spans="1:41" x14ac:dyDescent="0.35">
      <c r="A48" s="75">
        <v>5</v>
      </c>
      <c r="B48" s="75" t="s">
        <v>151</v>
      </c>
      <c r="C48" s="75" t="s">
        <v>152</v>
      </c>
      <c r="D48" s="75">
        <v>7</v>
      </c>
      <c r="E48" s="75" t="s">
        <v>616</v>
      </c>
      <c r="F48" s="75" t="s">
        <v>626</v>
      </c>
      <c r="G48" s="75" t="s">
        <v>621</v>
      </c>
      <c r="H48" s="75">
        <v>0</v>
      </c>
      <c r="I48" s="75">
        <v>0.71156231999999986</v>
      </c>
      <c r="J48" s="75">
        <v>0.72863783999999998</v>
      </c>
      <c r="K48" s="75">
        <v>0.59150771870399999</v>
      </c>
      <c r="L48" s="75">
        <v>0.78674399999999989</v>
      </c>
      <c r="M48" s="75">
        <v>0.73029599999999983</v>
      </c>
      <c r="N48" s="75">
        <v>0.79725743999999987</v>
      </c>
      <c r="O48" s="75">
        <v>0.74172671999999995</v>
      </c>
      <c r="P48" s="75">
        <v>0.74172671999999995</v>
      </c>
      <c r="Q48" s="75">
        <v>0.74172671999999995</v>
      </c>
      <c r="R48" s="75">
        <v>2.7196646400000004</v>
      </c>
      <c r="S48" s="75">
        <v>2.6229910860999173</v>
      </c>
      <c r="T48" s="75">
        <v>2.5263175321998346</v>
      </c>
      <c r="U48" s="75">
        <v>2.4296439782997519</v>
      </c>
      <c r="V48" s="75">
        <v>2.3329704243996692</v>
      </c>
      <c r="W48" s="75">
        <v>2.236296870499586</v>
      </c>
      <c r="X48" s="75">
        <v>2.1396233165995033</v>
      </c>
      <c r="Y48" s="75">
        <v>2.0429497626994206</v>
      </c>
      <c r="Z48" s="75">
        <v>1.9462762087993377</v>
      </c>
      <c r="AA48" s="75">
        <v>1.849602654899255</v>
      </c>
      <c r="AB48" s="75">
        <v>1.7529291009991723</v>
      </c>
      <c r="AC48" s="75">
        <v>1.6562555470990894</v>
      </c>
      <c r="AD48" s="75">
        <v>1.5595819931990067</v>
      </c>
      <c r="AE48" s="75">
        <v>1.4629084392989238</v>
      </c>
      <c r="AF48" s="75">
        <v>1.3662348853988411</v>
      </c>
      <c r="AG48" s="75">
        <v>1.2695613314987582</v>
      </c>
      <c r="AH48" s="75">
        <v>1.1728877775986755</v>
      </c>
      <c r="AI48" s="75">
        <v>1.0762142236985925</v>
      </c>
      <c r="AJ48" s="75">
        <v>0.97954066979850984</v>
      </c>
      <c r="AK48" s="75">
        <v>0.88286711589842726</v>
      </c>
      <c r="AL48" s="75">
        <v>0.78619356199834445</v>
      </c>
      <c r="AM48" s="75">
        <v>0.68952000809826142</v>
      </c>
      <c r="AN48" s="75">
        <v>0.59284645419817861</v>
      </c>
      <c r="AO48" s="75">
        <v>0.49617290029809591</v>
      </c>
    </row>
    <row r="49" spans="1:41" x14ac:dyDescent="0.35">
      <c r="A49" s="75">
        <v>5</v>
      </c>
      <c r="B49" s="75" t="s">
        <v>151</v>
      </c>
      <c r="C49" s="75" t="s">
        <v>152</v>
      </c>
      <c r="D49" s="75">
        <v>8</v>
      </c>
      <c r="E49" s="75" t="s">
        <v>617</v>
      </c>
      <c r="F49" s="75" t="s">
        <v>625</v>
      </c>
      <c r="G49" s="75" t="s">
        <v>608</v>
      </c>
      <c r="H49" s="75">
        <v>0</v>
      </c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</row>
    <row r="50" spans="1:41" x14ac:dyDescent="0.35">
      <c r="A50" s="75">
        <v>5</v>
      </c>
      <c r="B50" s="75" t="s">
        <v>151</v>
      </c>
      <c r="C50" s="75" t="s">
        <v>152</v>
      </c>
      <c r="D50" s="75">
        <v>9</v>
      </c>
      <c r="E50" s="75" t="s">
        <v>618</v>
      </c>
      <c r="F50" s="75" t="s">
        <v>627</v>
      </c>
      <c r="G50" s="75" t="s">
        <v>621</v>
      </c>
      <c r="H50" s="75">
        <v>0</v>
      </c>
      <c r="I50" s="79">
        <v>0.7674657534246575</v>
      </c>
      <c r="J50" s="75">
        <v>0.78588280060882798</v>
      </c>
      <c r="K50" s="75">
        <v>0.63797914003044143</v>
      </c>
      <c r="L50" s="75">
        <v>0.84855403348554026</v>
      </c>
      <c r="M50" s="75">
        <v>0.78767123287671226</v>
      </c>
      <c r="N50" s="75">
        <v>0.85989345509893444</v>
      </c>
      <c r="O50" s="75">
        <v>0.8</v>
      </c>
      <c r="P50" s="75">
        <v>0.8</v>
      </c>
      <c r="Q50" s="75">
        <v>0.8</v>
      </c>
      <c r="R50" s="75">
        <v>0.8</v>
      </c>
      <c r="S50" s="75">
        <v>0.8</v>
      </c>
      <c r="T50" s="75">
        <v>0.8</v>
      </c>
      <c r="U50" s="75">
        <v>0.8</v>
      </c>
      <c r="V50" s="75">
        <v>0.8</v>
      </c>
      <c r="W50" s="75">
        <v>0.8</v>
      </c>
      <c r="X50" s="75">
        <v>0.8</v>
      </c>
      <c r="Y50" s="75">
        <v>0.8</v>
      </c>
      <c r="Z50" s="75">
        <v>0.8</v>
      </c>
      <c r="AA50" s="75">
        <v>0.8</v>
      </c>
      <c r="AB50" s="75">
        <v>0.8</v>
      </c>
      <c r="AC50" s="75">
        <v>0.8</v>
      </c>
      <c r="AD50" s="75">
        <v>0.8</v>
      </c>
      <c r="AE50" s="75">
        <v>0.8</v>
      </c>
      <c r="AF50" s="75">
        <v>0.8</v>
      </c>
      <c r="AG50" s="75">
        <v>0.8</v>
      </c>
      <c r="AH50" s="75">
        <v>0.8</v>
      </c>
      <c r="AI50" s="75">
        <v>0.8</v>
      </c>
      <c r="AJ50" s="75">
        <v>0.8</v>
      </c>
      <c r="AK50" s="75">
        <v>0.8</v>
      </c>
      <c r="AL50" s="75">
        <v>0.8</v>
      </c>
      <c r="AM50" s="75">
        <v>0.8</v>
      </c>
      <c r="AN50" s="75">
        <v>0.8</v>
      </c>
      <c r="AO50" s="75">
        <v>0.8</v>
      </c>
    </row>
    <row r="51" spans="1:41" x14ac:dyDescent="0.35">
      <c r="A51" s="75">
        <v>5</v>
      </c>
      <c r="B51" s="75" t="s">
        <v>151</v>
      </c>
      <c r="C51" s="75" t="s">
        <v>152</v>
      </c>
      <c r="D51" s="75">
        <v>10</v>
      </c>
      <c r="E51" s="75" t="s">
        <v>619</v>
      </c>
      <c r="F51" s="75" t="s">
        <v>627</v>
      </c>
      <c r="G51" s="75" t="s">
        <v>612</v>
      </c>
      <c r="H51" s="75">
        <v>0</v>
      </c>
      <c r="I51" s="79">
        <v>1</v>
      </c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</row>
    <row r="52" spans="1:41" x14ac:dyDescent="0.35">
      <c r="A52" s="3">
        <v>6</v>
      </c>
      <c r="B52" s="3" t="s">
        <v>153</v>
      </c>
      <c r="C52" s="3" t="s">
        <v>154</v>
      </c>
      <c r="D52" s="3">
        <v>1</v>
      </c>
      <c r="E52" s="3" t="s">
        <v>607</v>
      </c>
      <c r="F52" s="3" t="s">
        <v>623</v>
      </c>
      <c r="G52" s="3" t="s">
        <v>612</v>
      </c>
      <c r="H52" s="3">
        <v>0</v>
      </c>
      <c r="I52" s="3">
        <v>0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1:41" x14ac:dyDescent="0.35">
      <c r="A53" s="3">
        <v>6</v>
      </c>
      <c r="B53" s="3" t="s">
        <v>153</v>
      </c>
      <c r="C53" s="3" t="s">
        <v>154</v>
      </c>
      <c r="D53" s="3">
        <v>2</v>
      </c>
      <c r="E53" s="3" t="s">
        <v>609</v>
      </c>
      <c r="F53" s="3" t="s">
        <v>623</v>
      </c>
      <c r="G53" s="3" t="s">
        <v>612</v>
      </c>
      <c r="H53" s="3">
        <v>0</v>
      </c>
      <c r="I53" s="3">
        <v>0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</row>
    <row r="54" spans="1:41" x14ac:dyDescent="0.35">
      <c r="A54" s="3">
        <v>6</v>
      </c>
      <c r="B54" s="3" t="s">
        <v>153</v>
      </c>
      <c r="C54" s="3" t="s">
        <v>154</v>
      </c>
      <c r="D54" s="3">
        <v>3</v>
      </c>
      <c r="E54" s="3" t="s">
        <v>610</v>
      </c>
      <c r="F54" s="3" t="s">
        <v>611</v>
      </c>
      <c r="G54" s="3" t="s">
        <v>612</v>
      </c>
      <c r="H54" s="3">
        <v>0</v>
      </c>
      <c r="I54" s="3">
        <v>0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</row>
    <row r="55" spans="1:41" x14ac:dyDescent="0.35">
      <c r="A55" s="3">
        <v>6</v>
      </c>
      <c r="B55" s="3" t="s">
        <v>153</v>
      </c>
      <c r="C55" s="3" t="s">
        <v>154</v>
      </c>
      <c r="D55" s="3">
        <v>4</v>
      </c>
      <c r="E55" s="3" t="s">
        <v>613</v>
      </c>
      <c r="F55" s="3" t="s">
        <v>625</v>
      </c>
      <c r="G55" s="3" t="s">
        <v>612</v>
      </c>
      <c r="H55" s="3">
        <v>0</v>
      </c>
      <c r="I55" s="15">
        <v>0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</row>
    <row r="56" spans="1:41" x14ac:dyDescent="0.35">
      <c r="A56" s="3">
        <v>6</v>
      </c>
      <c r="B56" s="3" t="s">
        <v>153</v>
      </c>
      <c r="C56" s="3" t="s">
        <v>154</v>
      </c>
      <c r="D56" s="3">
        <v>5</v>
      </c>
      <c r="E56" s="3" t="s">
        <v>614</v>
      </c>
      <c r="F56" s="3" t="s">
        <v>625</v>
      </c>
      <c r="G56" s="3" t="s">
        <v>608</v>
      </c>
      <c r="H56" s="3">
        <v>0</v>
      </c>
      <c r="I56" s="15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</row>
    <row r="57" spans="1:41" x14ac:dyDescent="0.35">
      <c r="A57" s="3">
        <v>6</v>
      </c>
      <c r="B57" s="3" t="s">
        <v>153</v>
      </c>
      <c r="C57" s="3" t="s">
        <v>154</v>
      </c>
      <c r="D57" s="3">
        <v>6</v>
      </c>
      <c r="E57" s="3" t="s">
        <v>615</v>
      </c>
      <c r="F57" s="3"/>
      <c r="G57" s="3" t="s">
        <v>608</v>
      </c>
      <c r="H57" s="3">
        <v>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</row>
    <row r="58" spans="1:41" x14ac:dyDescent="0.35">
      <c r="A58" s="3">
        <v>6</v>
      </c>
      <c r="B58" s="3" t="s">
        <v>153</v>
      </c>
      <c r="C58" s="3" t="s">
        <v>154</v>
      </c>
      <c r="D58" s="3">
        <v>7</v>
      </c>
      <c r="E58" s="3" t="s">
        <v>616</v>
      </c>
      <c r="F58" s="3"/>
      <c r="G58" s="3" t="s">
        <v>608</v>
      </c>
      <c r="H58" s="3">
        <v>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</row>
    <row r="59" spans="1:41" x14ac:dyDescent="0.35">
      <c r="A59" s="3">
        <v>6</v>
      </c>
      <c r="B59" s="3" t="s">
        <v>153</v>
      </c>
      <c r="C59" s="3" t="s">
        <v>154</v>
      </c>
      <c r="D59" s="3">
        <v>8</v>
      </c>
      <c r="E59" s="3" t="s">
        <v>617</v>
      </c>
      <c r="F59" s="3" t="s">
        <v>625</v>
      </c>
      <c r="G59" s="3" t="s">
        <v>608</v>
      </c>
      <c r="H59" s="3">
        <v>0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</row>
    <row r="60" spans="1:41" x14ac:dyDescent="0.35">
      <c r="A60" s="3">
        <v>6</v>
      </c>
      <c r="B60" s="3" t="s">
        <v>153</v>
      </c>
      <c r="C60" s="3" t="s">
        <v>154</v>
      </c>
      <c r="D60" s="3">
        <v>9</v>
      </c>
      <c r="E60" s="3" t="s">
        <v>618</v>
      </c>
      <c r="F60" s="3" t="s">
        <v>627</v>
      </c>
      <c r="G60" s="3" t="s">
        <v>612</v>
      </c>
      <c r="H60" s="3">
        <v>0</v>
      </c>
      <c r="I60" s="15">
        <v>0.5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</row>
    <row r="61" spans="1:41" x14ac:dyDescent="0.35">
      <c r="A61" s="3">
        <v>6</v>
      </c>
      <c r="B61" s="3" t="s">
        <v>153</v>
      </c>
      <c r="C61" s="3" t="s">
        <v>154</v>
      </c>
      <c r="D61" s="3">
        <v>10</v>
      </c>
      <c r="E61" s="3" t="s">
        <v>619</v>
      </c>
      <c r="F61" s="3" t="s">
        <v>627</v>
      </c>
      <c r="G61" s="3" t="s">
        <v>612</v>
      </c>
      <c r="H61" s="3">
        <v>0</v>
      </c>
      <c r="I61" s="15">
        <v>1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</row>
    <row r="62" spans="1:41" x14ac:dyDescent="0.35">
      <c r="A62" s="75">
        <v>7</v>
      </c>
      <c r="B62" s="75" t="s">
        <v>155</v>
      </c>
      <c r="C62" s="75" t="s">
        <v>156</v>
      </c>
      <c r="D62" s="75">
        <v>1</v>
      </c>
      <c r="E62" s="75" t="s">
        <v>607</v>
      </c>
      <c r="F62" s="75" t="s">
        <v>623</v>
      </c>
      <c r="G62" s="75" t="s">
        <v>612</v>
      </c>
      <c r="H62" s="75">
        <v>0</v>
      </c>
      <c r="I62" s="75">
        <v>3676</v>
      </c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</row>
    <row r="63" spans="1:41" x14ac:dyDescent="0.35">
      <c r="A63" s="75">
        <v>7</v>
      </c>
      <c r="B63" s="75" t="s">
        <v>155</v>
      </c>
      <c r="C63" s="75" t="s">
        <v>156</v>
      </c>
      <c r="D63" s="75">
        <v>2</v>
      </c>
      <c r="E63" s="75" t="s">
        <v>609</v>
      </c>
      <c r="F63" s="75" t="s">
        <v>623</v>
      </c>
      <c r="G63" s="75" t="s">
        <v>612</v>
      </c>
      <c r="H63" s="75">
        <v>0</v>
      </c>
      <c r="I63" s="75">
        <v>82</v>
      </c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  <c r="AK63" s="75"/>
      <c r="AL63" s="75"/>
      <c r="AM63" s="75"/>
      <c r="AN63" s="75"/>
      <c r="AO63" s="75"/>
    </row>
    <row r="64" spans="1:41" x14ac:dyDescent="0.35">
      <c r="A64" s="75">
        <v>7</v>
      </c>
      <c r="B64" s="75" t="s">
        <v>155</v>
      </c>
      <c r="C64" s="75" t="s">
        <v>156</v>
      </c>
      <c r="D64" s="75">
        <v>3</v>
      </c>
      <c r="E64" s="75" t="s">
        <v>610</v>
      </c>
      <c r="F64" s="75" t="s">
        <v>611</v>
      </c>
      <c r="G64" s="75" t="s">
        <v>621</v>
      </c>
      <c r="H64" s="75">
        <v>0</v>
      </c>
      <c r="I64" s="75">
        <v>0.97944444444444434</v>
      </c>
      <c r="J64" s="75">
        <v>0.80277777777777781</v>
      </c>
      <c r="K64" s="75">
        <v>1.1972222222222222</v>
      </c>
      <c r="L64" s="75">
        <v>0.7055555555555556</v>
      </c>
      <c r="M64" s="75">
        <v>0.7055555555555556</v>
      </c>
      <c r="N64" s="75">
        <v>0.7055555555555556</v>
      </c>
      <c r="O64" s="75">
        <v>0.7055555555555556</v>
      </c>
      <c r="P64" s="75">
        <v>0.7055555555555556</v>
      </c>
      <c r="Q64" s="75">
        <v>0.7055555555555556</v>
      </c>
      <c r="R64" s="75">
        <v>0.7055555555555556</v>
      </c>
      <c r="S64" s="75">
        <v>0.7055555555555556</v>
      </c>
      <c r="T64" s="75">
        <v>0.7055555555555556</v>
      </c>
      <c r="U64" s="75">
        <v>0.7055555555555556</v>
      </c>
      <c r="V64" s="75">
        <v>0.7055555555555556</v>
      </c>
      <c r="W64" s="75">
        <v>0.7055555555555556</v>
      </c>
      <c r="X64" s="75">
        <v>0.7055555555555556</v>
      </c>
      <c r="Y64" s="75">
        <v>0.7055555555555556</v>
      </c>
      <c r="Z64" s="75">
        <v>0.7055555555555556</v>
      </c>
      <c r="AA64" s="75">
        <v>0.7055555555555556</v>
      </c>
      <c r="AB64" s="75">
        <v>0.7055555555555556</v>
      </c>
      <c r="AC64" s="75">
        <v>0.7055555555555556</v>
      </c>
      <c r="AD64" s="75">
        <v>0.7055555555555556</v>
      </c>
      <c r="AE64" s="75">
        <v>0.7055555555555556</v>
      </c>
      <c r="AF64" s="75">
        <v>0.7055555555555556</v>
      </c>
      <c r="AG64" s="75">
        <v>0.7055555555555556</v>
      </c>
      <c r="AH64" s="75">
        <v>0.7055555555555556</v>
      </c>
      <c r="AI64" s="75">
        <v>0.7055555555555556</v>
      </c>
      <c r="AJ64" s="75">
        <v>0.7055555555555556</v>
      </c>
      <c r="AK64" s="75">
        <v>0.7055555555555556</v>
      </c>
      <c r="AL64" s="75">
        <v>0.7055555555555556</v>
      </c>
      <c r="AM64" s="75">
        <v>0.7055555555555556</v>
      </c>
      <c r="AN64" s="75">
        <v>0.7055555555555556</v>
      </c>
      <c r="AO64" s="75">
        <v>0.7055555555555556</v>
      </c>
    </row>
    <row r="65" spans="1:41" x14ac:dyDescent="0.35">
      <c r="A65" s="75">
        <v>7</v>
      </c>
      <c r="B65" s="75" t="s">
        <v>155</v>
      </c>
      <c r="C65" s="75" t="s">
        <v>156</v>
      </c>
      <c r="D65" s="75">
        <v>4</v>
      </c>
      <c r="E65" s="75" t="s">
        <v>613</v>
      </c>
      <c r="F65" s="75" t="s">
        <v>625</v>
      </c>
      <c r="G65" s="75" t="s">
        <v>612</v>
      </c>
      <c r="H65" s="75">
        <v>0</v>
      </c>
      <c r="I65" s="79">
        <v>1.0938749999999999</v>
      </c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  <c r="AK65" s="75"/>
      <c r="AL65" s="75"/>
      <c r="AM65" s="75"/>
      <c r="AN65" s="75"/>
      <c r="AO65" s="75"/>
    </row>
    <row r="66" spans="1:41" x14ac:dyDescent="0.35">
      <c r="A66" s="75">
        <v>7</v>
      </c>
      <c r="B66" s="75" t="s">
        <v>155</v>
      </c>
      <c r="C66" s="75" t="s">
        <v>156</v>
      </c>
      <c r="D66" s="75">
        <v>5</v>
      </c>
      <c r="E66" s="75" t="s">
        <v>614</v>
      </c>
      <c r="F66" s="75" t="s">
        <v>625</v>
      </c>
      <c r="G66" s="75" t="s">
        <v>621</v>
      </c>
      <c r="H66" s="75">
        <v>0</v>
      </c>
      <c r="I66" s="79">
        <v>1.0938749999999999</v>
      </c>
      <c r="J66" s="75">
        <v>1.0938749999999999</v>
      </c>
      <c r="K66" s="75">
        <v>1.0938749999999999</v>
      </c>
      <c r="L66" s="75">
        <v>1.0938800000000002</v>
      </c>
      <c r="M66" s="75">
        <v>1.0938800000000002</v>
      </c>
      <c r="N66" s="75">
        <v>1.0938800000000002</v>
      </c>
      <c r="O66" s="75">
        <v>1.0938800000000002</v>
      </c>
      <c r="P66" s="75">
        <v>1.0938800000000002</v>
      </c>
      <c r="Q66" s="75">
        <v>1.0938800000000002</v>
      </c>
      <c r="R66" s="75">
        <v>1.0938800000000002</v>
      </c>
      <c r="S66" s="75">
        <v>1.0938800000000002</v>
      </c>
      <c r="T66" s="75">
        <v>1.0938800000000002</v>
      </c>
      <c r="U66" s="75">
        <v>1.0938800000000002</v>
      </c>
      <c r="V66" s="75">
        <v>1.0938800000000002</v>
      </c>
      <c r="W66" s="75">
        <v>1.0938800000000002</v>
      </c>
      <c r="X66" s="75">
        <v>1.0938800000000002</v>
      </c>
      <c r="Y66" s="75">
        <v>1.0938800000000002</v>
      </c>
      <c r="Z66" s="75">
        <v>1.0938800000000002</v>
      </c>
      <c r="AA66" s="75">
        <v>1.0938800000000002</v>
      </c>
      <c r="AB66" s="75">
        <v>1.0938800000000002</v>
      </c>
      <c r="AC66" s="75">
        <v>1.0938800000000002</v>
      </c>
      <c r="AD66" s="75">
        <v>1.0938800000000002</v>
      </c>
      <c r="AE66" s="75">
        <v>1.0938800000000002</v>
      </c>
      <c r="AF66" s="75">
        <v>1.0938800000000002</v>
      </c>
      <c r="AG66" s="75">
        <v>1.0938800000000002</v>
      </c>
      <c r="AH66" s="75">
        <v>1.0938800000000002</v>
      </c>
      <c r="AI66" s="75">
        <v>1.0938800000000002</v>
      </c>
      <c r="AJ66" s="75">
        <v>1.0938800000000002</v>
      </c>
      <c r="AK66" s="75">
        <v>1.0938800000000002</v>
      </c>
      <c r="AL66" s="75">
        <v>1.0938800000000002</v>
      </c>
      <c r="AM66" s="75">
        <v>1.0938800000000002</v>
      </c>
      <c r="AN66" s="75">
        <v>1.0938800000000002</v>
      </c>
      <c r="AO66" s="75">
        <v>1.0938800000000002</v>
      </c>
    </row>
    <row r="67" spans="1:41" x14ac:dyDescent="0.35">
      <c r="A67" s="75">
        <v>7</v>
      </c>
      <c r="B67" s="75" t="s">
        <v>155</v>
      </c>
      <c r="C67" s="75" t="s">
        <v>156</v>
      </c>
      <c r="D67" s="75">
        <v>6</v>
      </c>
      <c r="E67" s="75" t="s">
        <v>615</v>
      </c>
      <c r="F67" s="75"/>
      <c r="G67" s="75" t="s">
        <v>608</v>
      </c>
      <c r="H67" s="75">
        <v>0</v>
      </c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75"/>
    </row>
    <row r="68" spans="1:41" x14ac:dyDescent="0.35">
      <c r="A68" s="75">
        <v>7</v>
      </c>
      <c r="B68" s="75" t="s">
        <v>155</v>
      </c>
      <c r="C68" s="75" t="s">
        <v>156</v>
      </c>
      <c r="D68" s="75">
        <v>7</v>
      </c>
      <c r="E68" s="75" t="s">
        <v>616</v>
      </c>
      <c r="F68" s="75" t="s">
        <v>626</v>
      </c>
      <c r="G68" s="75" t="s">
        <v>621</v>
      </c>
      <c r="H68" s="75">
        <v>0</v>
      </c>
      <c r="I68" s="75">
        <v>7.250708519999999</v>
      </c>
      <c r="J68" s="75">
        <v>12.915472679999997</v>
      </c>
      <c r="K68" s="75">
        <v>23.346428137956</v>
      </c>
      <c r="L68" s="75">
        <v>23.504579999999997</v>
      </c>
      <c r="M68" s="75">
        <v>24.213815999999998</v>
      </c>
      <c r="N68" s="75">
        <v>26.444879999999998</v>
      </c>
      <c r="O68" s="75">
        <v>26.444879999999998</v>
      </c>
      <c r="P68" s="75">
        <v>26.444879999999998</v>
      </c>
      <c r="Q68" s="75">
        <v>26.444879999999998</v>
      </c>
      <c r="R68" s="75">
        <v>26.444879999999998</v>
      </c>
      <c r="S68" s="75">
        <v>26.444879999999998</v>
      </c>
      <c r="T68" s="75">
        <v>26.444879999999998</v>
      </c>
      <c r="U68" s="75">
        <v>26.444879999999998</v>
      </c>
      <c r="V68" s="75">
        <v>26.444879999999998</v>
      </c>
      <c r="W68" s="75">
        <v>26.444879999999998</v>
      </c>
      <c r="X68" s="75">
        <v>26.444879999999998</v>
      </c>
      <c r="Y68" s="75">
        <v>26.444879999999998</v>
      </c>
      <c r="Z68" s="75">
        <v>26.444879999999998</v>
      </c>
      <c r="AA68" s="75">
        <v>26.444879999999998</v>
      </c>
      <c r="AB68" s="75">
        <v>26.444879999999998</v>
      </c>
      <c r="AC68" s="75">
        <v>26.444879999999998</v>
      </c>
      <c r="AD68" s="75">
        <v>26.444879999999998</v>
      </c>
      <c r="AE68" s="75">
        <v>26.444879999999998</v>
      </c>
      <c r="AF68" s="75">
        <v>26.444879999999998</v>
      </c>
      <c r="AG68" s="75">
        <v>26.444879999999998</v>
      </c>
      <c r="AH68" s="75">
        <v>26.444879999999998</v>
      </c>
      <c r="AI68" s="75">
        <v>26.444879999999998</v>
      </c>
      <c r="AJ68" s="75">
        <v>26.444879999999998</v>
      </c>
      <c r="AK68" s="75">
        <v>26.444879999999998</v>
      </c>
      <c r="AL68" s="75">
        <v>26.444879999999998</v>
      </c>
      <c r="AM68" s="75">
        <v>26.444879999999998</v>
      </c>
      <c r="AN68" s="75">
        <v>26.444879999999998</v>
      </c>
      <c r="AO68" s="75">
        <v>26.444879999999998</v>
      </c>
    </row>
    <row r="69" spans="1:41" x14ac:dyDescent="0.35">
      <c r="A69" s="75">
        <v>7</v>
      </c>
      <c r="B69" s="75" t="s">
        <v>155</v>
      </c>
      <c r="C69" s="75" t="s">
        <v>156</v>
      </c>
      <c r="D69" s="75">
        <v>8</v>
      </c>
      <c r="E69" s="75" t="s">
        <v>617</v>
      </c>
      <c r="F69" s="75" t="s">
        <v>625</v>
      </c>
      <c r="G69" s="75" t="s">
        <v>608</v>
      </c>
      <c r="H69" s="75">
        <v>0</v>
      </c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5"/>
      <c r="AO69" s="75"/>
    </row>
    <row r="70" spans="1:41" x14ac:dyDescent="0.35">
      <c r="A70" s="75">
        <v>7</v>
      </c>
      <c r="B70" s="75" t="s">
        <v>155</v>
      </c>
      <c r="C70" s="75" t="s">
        <v>156</v>
      </c>
      <c r="D70" s="75">
        <v>9</v>
      </c>
      <c r="E70" s="75" t="s">
        <v>618</v>
      </c>
      <c r="F70" s="75" t="s">
        <v>627</v>
      </c>
      <c r="G70" s="75" t="s">
        <v>621</v>
      </c>
      <c r="H70" s="75">
        <v>0</v>
      </c>
      <c r="I70" s="79">
        <v>0.74436175506380986</v>
      </c>
      <c r="J70" s="75">
        <v>0.37818195859155562</v>
      </c>
      <c r="K70" s="75">
        <v>0.68361399834800352</v>
      </c>
      <c r="L70" s="75">
        <v>0.68824174614997857</v>
      </c>
      <c r="M70" s="75">
        <v>0.70900901036284381</v>
      </c>
      <c r="N70" s="75">
        <v>0.77433718823848996</v>
      </c>
      <c r="O70" s="75">
        <v>0.77433718823848996</v>
      </c>
      <c r="P70" s="75">
        <v>0.77433718823848996</v>
      </c>
      <c r="Q70" s="75">
        <v>0.77433718823848996</v>
      </c>
      <c r="R70" s="75">
        <v>0.77433718823848996</v>
      </c>
      <c r="S70" s="75">
        <v>0.77433718823848996</v>
      </c>
      <c r="T70" s="75">
        <v>0.77433718823848996</v>
      </c>
      <c r="U70" s="75">
        <v>0.77433718823848996</v>
      </c>
      <c r="V70" s="75">
        <v>0.77433718823848996</v>
      </c>
      <c r="W70" s="75">
        <v>0.77433718823848996</v>
      </c>
      <c r="X70" s="75">
        <v>0.77433718823848996</v>
      </c>
      <c r="Y70" s="75">
        <v>0.77433718823848996</v>
      </c>
      <c r="Z70" s="75">
        <v>0.77433718823848996</v>
      </c>
      <c r="AA70" s="75">
        <v>0.77433718823848996</v>
      </c>
      <c r="AB70" s="75">
        <v>0.77433718823848996</v>
      </c>
      <c r="AC70" s="75">
        <v>0.77433718823848996</v>
      </c>
      <c r="AD70" s="75">
        <v>0.77433718823848996</v>
      </c>
      <c r="AE70" s="75">
        <v>0.77433718823848996</v>
      </c>
      <c r="AF70" s="75">
        <v>0.77433718823848996</v>
      </c>
      <c r="AG70" s="75">
        <v>0.77433718823848996</v>
      </c>
      <c r="AH70" s="75">
        <v>0.77433718823848996</v>
      </c>
      <c r="AI70" s="75">
        <v>0.77433718823848996</v>
      </c>
      <c r="AJ70" s="75">
        <v>0.77433718823848996</v>
      </c>
      <c r="AK70" s="75">
        <v>0.77433718823848996</v>
      </c>
      <c r="AL70" s="75">
        <v>0.77433718823848996</v>
      </c>
      <c r="AM70" s="75">
        <v>0.77433718823848996</v>
      </c>
      <c r="AN70" s="75">
        <v>0.77433718823848996</v>
      </c>
      <c r="AO70" s="75">
        <v>0.77433718823848996</v>
      </c>
    </row>
    <row r="71" spans="1:41" x14ac:dyDescent="0.35">
      <c r="A71" s="75">
        <v>7</v>
      </c>
      <c r="B71" s="75" t="s">
        <v>155</v>
      </c>
      <c r="C71" s="75" t="s">
        <v>156</v>
      </c>
      <c r="D71" s="75">
        <v>10</v>
      </c>
      <c r="E71" s="75" t="s">
        <v>619</v>
      </c>
      <c r="F71" s="75" t="s">
        <v>627</v>
      </c>
      <c r="G71" s="75" t="s">
        <v>612</v>
      </c>
      <c r="H71" s="75">
        <v>0</v>
      </c>
      <c r="I71" s="79">
        <v>1</v>
      </c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</row>
    <row r="72" spans="1:41" x14ac:dyDescent="0.35">
      <c r="A72" s="3">
        <v>8</v>
      </c>
      <c r="B72" s="3" t="s">
        <v>157</v>
      </c>
      <c r="C72" s="3" t="s">
        <v>158</v>
      </c>
      <c r="D72" s="3">
        <v>1</v>
      </c>
      <c r="E72" s="3" t="s">
        <v>607</v>
      </c>
      <c r="F72" s="3" t="s">
        <v>623</v>
      </c>
      <c r="G72" s="3" t="s">
        <v>612</v>
      </c>
      <c r="H72" s="3">
        <v>0</v>
      </c>
      <c r="I72" s="3">
        <v>1100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</row>
    <row r="73" spans="1:41" x14ac:dyDescent="0.35">
      <c r="A73" s="3">
        <v>8</v>
      </c>
      <c r="B73" s="3" t="s">
        <v>157</v>
      </c>
      <c r="C73" s="3" t="s">
        <v>158</v>
      </c>
      <c r="D73" s="3">
        <v>2</v>
      </c>
      <c r="E73" s="3" t="s">
        <v>609</v>
      </c>
      <c r="F73" s="3" t="s">
        <v>623</v>
      </c>
      <c r="G73" s="3" t="s">
        <v>612</v>
      </c>
      <c r="H73" s="3">
        <v>0</v>
      </c>
      <c r="I73" s="3">
        <v>35.159999999999997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</row>
    <row r="74" spans="1:41" x14ac:dyDescent="0.35">
      <c r="A74" s="3">
        <v>8</v>
      </c>
      <c r="B74" s="3" t="s">
        <v>157</v>
      </c>
      <c r="C74" s="3" t="s">
        <v>158</v>
      </c>
      <c r="D74" s="3">
        <v>3</v>
      </c>
      <c r="E74" s="3" t="s">
        <v>610</v>
      </c>
      <c r="F74" s="3" t="s">
        <v>611</v>
      </c>
      <c r="G74" s="3" t="s">
        <v>612</v>
      </c>
      <c r="H74" s="3">
        <v>0</v>
      </c>
      <c r="I74" s="3">
        <v>3.1767241379310343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</row>
    <row r="75" spans="1:41" x14ac:dyDescent="0.35">
      <c r="A75" s="3">
        <v>8</v>
      </c>
      <c r="B75" s="3" t="s">
        <v>157</v>
      </c>
      <c r="C75" s="3" t="s">
        <v>158</v>
      </c>
      <c r="D75" s="3">
        <v>4</v>
      </c>
      <c r="E75" s="3" t="s">
        <v>613</v>
      </c>
      <c r="F75" s="3" t="s">
        <v>625</v>
      </c>
      <c r="G75" s="3" t="s">
        <v>621</v>
      </c>
      <c r="H75" s="3">
        <v>0</v>
      </c>
      <c r="I75" s="15">
        <v>0.40189999999999998</v>
      </c>
      <c r="J75" s="3">
        <v>0.4</v>
      </c>
      <c r="K75" s="3">
        <v>0.13300000000000001</v>
      </c>
      <c r="L75" s="3">
        <v>0.13300000000000001</v>
      </c>
      <c r="M75" s="3">
        <v>0.13300000000000001</v>
      </c>
      <c r="N75" s="3">
        <v>0.13300000000000001</v>
      </c>
      <c r="O75" s="3">
        <v>0.13300000000000001</v>
      </c>
      <c r="P75" s="3">
        <v>0.13300000000000001</v>
      </c>
      <c r="Q75" s="3">
        <v>0.13300000000000001</v>
      </c>
      <c r="R75" s="3">
        <v>0.13300000000000001</v>
      </c>
      <c r="S75" s="3">
        <v>0.13300000000000001</v>
      </c>
      <c r="T75" s="3">
        <v>0.13300000000000001</v>
      </c>
      <c r="U75" s="3">
        <v>0.13300000000000001</v>
      </c>
      <c r="V75" s="3">
        <v>0.13300000000000001</v>
      </c>
      <c r="W75" s="3">
        <v>0.13300000000000001</v>
      </c>
      <c r="X75" s="3">
        <v>0.13300000000000001</v>
      </c>
      <c r="Y75" s="3">
        <v>0.13300000000000001</v>
      </c>
      <c r="Z75" s="3">
        <v>0.13300000000000001</v>
      </c>
      <c r="AA75" s="3">
        <v>0.13300000000000001</v>
      </c>
      <c r="AB75" s="3">
        <v>0.13300000000000001</v>
      </c>
      <c r="AC75" s="3">
        <v>0.13300000000000001</v>
      </c>
      <c r="AD75" s="3">
        <v>0.13300000000000001</v>
      </c>
      <c r="AE75" s="3">
        <v>0.13300000000000001</v>
      </c>
      <c r="AF75" s="3">
        <v>0.13300000000000001</v>
      </c>
      <c r="AG75" s="3">
        <v>0.13300000000000001</v>
      </c>
      <c r="AH75" s="3">
        <v>0.13300000000000001</v>
      </c>
      <c r="AI75" s="3">
        <v>0.13300000000000001</v>
      </c>
      <c r="AJ75" s="3">
        <v>0.13300000000000001</v>
      </c>
      <c r="AK75" s="3">
        <v>0.13300000000000001</v>
      </c>
      <c r="AL75" s="3">
        <v>0.13300000000000001</v>
      </c>
      <c r="AM75" s="3">
        <v>0.13300000000000001</v>
      </c>
      <c r="AN75" s="3">
        <v>0.13300000000000001</v>
      </c>
      <c r="AO75" s="3">
        <v>0.13300000000000001</v>
      </c>
    </row>
    <row r="76" spans="1:41" x14ac:dyDescent="0.35">
      <c r="A76" s="3">
        <v>8</v>
      </c>
      <c r="B76" s="3" t="s">
        <v>157</v>
      </c>
      <c r="C76" s="3" t="s">
        <v>158</v>
      </c>
      <c r="D76" s="3">
        <v>5</v>
      </c>
      <c r="E76" s="3" t="s">
        <v>614</v>
      </c>
      <c r="F76" s="3" t="s">
        <v>625</v>
      </c>
      <c r="G76" s="3" t="s">
        <v>621</v>
      </c>
      <c r="H76" s="3">
        <v>0</v>
      </c>
      <c r="I76" s="15">
        <v>0.40189999999999998</v>
      </c>
      <c r="J76" s="3">
        <v>0.4</v>
      </c>
      <c r="K76" s="3">
        <v>0.13300000000000001</v>
      </c>
      <c r="L76" s="3">
        <v>0.13300000000000001</v>
      </c>
      <c r="M76" s="3">
        <v>0.13300000000000001</v>
      </c>
      <c r="N76" s="3">
        <v>0.13300000000000001</v>
      </c>
      <c r="O76" s="3">
        <v>0.97299999999999998</v>
      </c>
      <c r="P76" s="3">
        <v>1.373</v>
      </c>
      <c r="Q76" s="3">
        <v>1.373</v>
      </c>
      <c r="R76" s="3">
        <v>1.373</v>
      </c>
      <c r="S76" s="3">
        <v>1.373</v>
      </c>
      <c r="T76" s="3">
        <v>1.373</v>
      </c>
      <c r="U76" s="3">
        <v>1.373</v>
      </c>
      <c r="V76" s="3">
        <v>1.373</v>
      </c>
      <c r="W76" s="3">
        <v>1.7730000000000001</v>
      </c>
      <c r="X76" s="3">
        <v>1.7730000000000001</v>
      </c>
      <c r="Y76" s="3">
        <v>1.7730000000000001</v>
      </c>
      <c r="Z76" s="3">
        <v>1.7730000000000001</v>
      </c>
      <c r="AA76" s="3">
        <v>1.7730000000000001</v>
      </c>
      <c r="AB76" s="3">
        <v>1.7730000000000001</v>
      </c>
      <c r="AC76" s="3">
        <v>1.7730000000000001</v>
      </c>
      <c r="AD76" s="3">
        <v>1.7730000000000001</v>
      </c>
      <c r="AE76" s="3">
        <v>1.7730000000000001</v>
      </c>
      <c r="AF76" s="3">
        <v>1.7730000000000001</v>
      </c>
      <c r="AG76" s="3">
        <v>1.7730000000000001</v>
      </c>
      <c r="AH76" s="3">
        <v>1.7730000000000001</v>
      </c>
      <c r="AI76" s="3">
        <v>1.7730000000000001</v>
      </c>
      <c r="AJ76" s="3">
        <v>1.7730000000000001</v>
      </c>
      <c r="AK76" s="3">
        <v>1.7730000000000001</v>
      </c>
      <c r="AL76" s="3">
        <v>1.7730000000000001</v>
      </c>
      <c r="AM76" s="3">
        <v>1.7730000000000001</v>
      </c>
      <c r="AN76" s="3">
        <v>1.7730000000000001</v>
      </c>
      <c r="AO76" s="3">
        <v>1.7730000000000001</v>
      </c>
    </row>
    <row r="77" spans="1:41" x14ac:dyDescent="0.35">
      <c r="A77" s="3">
        <v>8</v>
      </c>
      <c r="B77" s="3" t="s">
        <v>157</v>
      </c>
      <c r="C77" s="3" t="s">
        <v>158</v>
      </c>
      <c r="D77" s="3">
        <v>6</v>
      </c>
      <c r="E77" s="3" t="s">
        <v>615</v>
      </c>
      <c r="F77" s="3"/>
      <c r="G77" s="3" t="s">
        <v>608</v>
      </c>
      <c r="H77" s="3">
        <v>0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</row>
    <row r="78" spans="1:41" x14ac:dyDescent="0.35">
      <c r="A78" s="3">
        <v>8</v>
      </c>
      <c r="B78" s="3" t="s">
        <v>157</v>
      </c>
      <c r="C78" s="3" t="s">
        <v>158</v>
      </c>
      <c r="D78" s="3">
        <v>7</v>
      </c>
      <c r="E78" s="3" t="s">
        <v>616</v>
      </c>
      <c r="F78" s="3" t="s">
        <v>626</v>
      </c>
      <c r="G78" s="3" t="s">
        <v>621</v>
      </c>
      <c r="H78" s="3">
        <v>0</v>
      </c>
      <c r="I78" s="3">
        <v>0</v>
      </c>
      <c r="J78" s="3">
        <v>0</v>
      </c>
      <c r="K78" s="3">
        <v>0.60545119284719995</v>
      </c>
      <c r="L78" s="3">
        <v>0.32167792439999998</v>
      </c>
      <c r="M78" s="3">
        <v>8.9046719999999968E-2</v>
      </c>
      <c r="N78" s="3">
        <v>0.30224376000000003</v>
      </c>
      <c r="O78" s="3">
        <v>2.2111517178947371</v>
      </c>
      <c r="P78" s="3">
        <v>3.1201555073684206</v>
      </c>
      <c r="Q78" s="3">
        <v>3.1201555073684206</v>
      </c>
      <c r="R78" s="3">
        <v>3.1201555073684206</v>
      </c>
      <c r="S78" s="3">
        <v>3.1201555073684206</v>
      </c>
      <c r="T78" s="3">
        <v>3.1201555073684206</v>
      </c>
      <c r="U78" s="3">
        <v>3.1201555073684206</v>
      </c>
      <c r="V78" s="3">
        <v>3.1201555073684206</v>
      </c>
      <c r="W78" s="3">
        <v>4.0291592968421055</v>
      </c>
      <c r="X78" s="3">
        <v>4.0291592968421055</v>
      </c>
      <c r="Y78" s="3">
        <v>4.0291592968421055</v>
      </c>
      <c r="Z78" s="3">
        <v>4.0291592968421055</v>
      </c>
      <c r="AA78" s="3">
        <v>4.0291592968421055</v>
      </c>
      <c r="AB78" s="3">
        <v>4.0291592968421055</v>
      </c>
      <c r="AC78" s="3">
        <v>4.0291592968421055</v>
      </c>
      <c r="AD78" s="3">
        <v>4.0291592968421055</v>
      </c>
      <c r="AE78" s="3">
        <v>4.0291592968421055</v>
      </c>
      <c r="AF78" s="3">
        <v>4.0291592968421055</v>
      </c>
      <c r="AG78" s="3">
        <v>4.0291592968421055</v>
      </c>
      <c r="AH78" s="3">
        <v>4.0291592968421055</v>
      </c>
      <c r="AI78" s="3">
        <v>4.0291592968421055</v>
      </c>
      <c r="AJ78" s="3">
        <v>4.0291592968421055</v>
      </c>
      <c r="AK78" s="3">
        <v>4.0291592968421055</v>
      </c>
      <c r="AL78" s="3">
        <v>4.0291592968421055</v>
      </c>
      <c r="AM78" s="3">
        <v>4.0291592968421055</v>
      </c>
      <c r="AN78" s="3">
        <v>4.0291592968421055</v>
      </c>
      <c r="AO78" s="3">
        <v>4.0291592968421055</v>
      </c>
    </row>
    <row r="79" spans="1:41" x14ac:dyDescent="0.35">
      <c r="A79" s="3">
        <v>8</v>
      </c>
      <c r="B79" s="3" t="s">
        <v>157</v>
      </c>
      <c r="C79" s="3" t="s">
        <v>158</v>
      </c>
      <c r="D79" s="3">
        <v>8</v>
      </c>
      <c r="E79" s="3" t="s">
        <v>617</v>
      </c>
      <c r="F79" s="3" t="s">
        <v>625</v>
      </c>
      <c r="G79" s="3" t="s">
        <v>608</v>
      </c>
      <c r="H79" s="3">
        <v>0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</row>
    <row r="80" spans="1:41" x14ac:dyDescent="0.35">
      <c r="A80" s="3">
        <v>8</v>
      </c>
      <c r="B80" s="3" t="s">
        <v>157</v>
      </c>
      <c r="C80" s="3" t="s">
        <v>158</v>
      </c>
      <c r="D80" s="3">
        <v>9</v>
      </c>
      <c r="E80" s="3" t="s">
        <v>618</v>
      </c>
      <c r="F80" s="3" t="s">
        <v>627</v>
      </c>
      <c r="G80" s="3" t="s">
        <v>621</v>
      </c>
      <c r="H80" s="3">
        <v>0</v>
      </c>
      <c r="I80" s="15">
        <v>0</v>
      </c>
      <c r="J80" s="3">
        <v>0</v>
      </c>
      <c r="K80" s="3">
        <v>0.1472973099701308</v>
      </c>
      <c r="L80" s="3">
        <v>7.8259475744154899E-2</v>
      </c>
      <c r="M80" s="3">
        <v>2.1663748412126201E-2</v>
      </c>
      <c r="N80" s="3">
        <v>7.3531431318021076E-2</v>
      </c>
      <c r="O80" s="3">
        <v>7.3531431318021076E-2</v>
      </c>
      <c r="P80" s="3">
        <v>7.3531431318021076E-2</v>
      </c>
      <c r="Q80" s="3">
        <v>7.3531431318021076E-2</v>
      </c>
      <c r="R80" s="3">
        <v>7.3531431318021076E-2</v>
      </c>
      <c r="S80" s="3">
        <v>7.3531431318021076E-2</v>
      </c>
      <c r="T80" s="3">
        <v>7.3531431318021076E-2</v>
      </c>
      <c r="U80" s="3">
        <v>7.3531431318021076E-2</v>
      </c>
      <c r="V80" s="3">
        <v>7.3531431318021076E-2</v>
      </c>
      <c r="W80" s="3">
        <v>7.3531431318021076E-2</v>
      </c>
      <c r="X80" s="3">
        <v>7.3531431318021076E-2</v>
      </c>
      <c r="Y80" s="3">
        <v>7.3531431318021076E-2</v>
      </c>
      <c r="Z80" s="3">
        <v>7.3531431318021076E-2</v>
      </c>
      <c r="AA80" s="3">
        <v>7.3531431318021076E-2</v>
      </c>
      <c r="AB80" s="3">
        <v>7.3531431318021076E-2</v>
      </c>
      <c r="AC80" s="3">
        <v>7.3531431318021076E-2</v>
      </c>
      <c r="AD80" s="3">
        <v>7.3531431318021076E-2</v>
      </c>
      <c r="AE80" s="3">
        <v>7.3531431318021076E-2</v>
      </c>
      <c r="AF80" s="3">
        <v>7.3531431318021076E-2</v>
      </c>
      <c r="AG80" s="3">
        <v>7.3531431318021076E-2</v>
      </c>
      <c r="AH80" s="3">
        <v>7.3531431318021076E-2</v>
      </c>
      <c r="AI80" s="3">
        <v>7.3531431318021076E-2</v>
      </c>
      <c r="AJ80" s="3">
        <v>7.3531431318021076E-2</v>
      </c>
      <c r="AK80" s="3">
        <v>7.3531431318021076E-2</v>
      </c>
      <c r="AL80" s="3">
        <v>7.3531431318021076E-2</v>
      </c>
      <c r="AM80" s="3">
        <v>7.3531431318021076E-2</v>
      </c>
      <c r="AN80" s="3">
        <v>7.3531431318021076E-2</v>
      </c>
      <c r="AO80" s="3">
        <v>7.3531431318021076E-2</v>
      </c>
    </row>
    <row r="81" spans="1:41" x14ac:dyDescent="0.35">
      <c r="A81" s="3">
        <v>8</v>
      </c>
      <c r="B81" s="3" t="s">
        <v>157</v>
      </c>
      <c r="C81" s="3" t="s">
        <v>158</v>
      </c>
      <c r="D81" s="3">
        <v>10</v>
      </c>
      <c r="E81" s="3" t="s">
        <v>619</v>
      </c>
      <c r="F81" s="3" t="s">
        <v>627</v>
      </c>
      <c r="G81" s="3" t="s">
        <v>612</v>
      </c>
      <c r="H81" s="3">
        <v>0</v>
      </c>
      <c r="I81" s="15">
        <v>1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82" spans="1:41" x14ac:dyDescent="0.35">
      <c r="A82" s="75">
        <v>9</v>
      </c>
      <c r="B82" s="75" t="s">
        <v>159</v>
      </c>
      <c r="C82" s="75" t="s">
        <v>160</v>
      </c>
      <c r="D82" s="75">
        <v>1</v>
      </c>
      <c r="E82" s="75" t="s">
        <v>607</v>
      </c>
      <c r="F82" s="75" t="s">
        <v>623</v>
      </c>
      <c r="G82" s="75" t="s">
        <v>612</v>
      </c>
      <c r="H82" s="75">
        <v>0</v>
      </c>
      <c r="I82" s="75">
        <v>1100</v>
      </c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I82" s="75"/>
      <c r="AJ82" s="75"/>
      <c r="AK82" s="75"/>
      <c r="AL82" s="75"/>
      <c r="AM82" s="75"/>
      <c r="AN82" s="75"/>
      <c r="AO82" s="75"/>
    </row>
    <row r="83" spans="1:41" x14ac:dyDescent="0.35">
      <c r="A83" s="75">
        <v>9</v>
      </c>
      <c r="B83" s="75" t="s">
        <v>159</v>
      </c>
      <c r="C83" s="75" t="s">
        <v>160</v>
      </c>
      <c r="D83" s="75">
        <v>2</v>
      </c>
      <c r="E83" s="75" t="s">
        <v>609</v>
      </c>
      <c r="F83" s="75" t="s">
        <v>611</v>
      </c>
      <c r="G83" s="75" t="s">
        <v>612</v>
      </c>
      <c r="H83" s="75">
        <v>0</v>
      </c>
      <c r="I83" s="75">
        <v>2.2857769132922989</v>
      </c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  <c r="AJ83" s="75"/>
      <c r="AK83" s="75"/>
      <c r="AL83" s="75"/>
      <c r="AM83" s="75"/>
      <c r="AN83" s="75"/>
      <c r="AO83" s="75"/>
    </row>
    <row r="84" spans="1:41" x14ac:dyDescent="0.35">
      <c r="A84" s="75">
        <v>9</v>
      </c>
      <c r="B84" s="75" t="s">
        <v>159</v>
      </c>
      <c r="C84" s="75" t="s">
        <v>160</v>
      </c>
      <c r="D84" s="75">
        <v>3</v>
      </c>
      <c r="E84" s="75" t="s">
        <v>610</v>
      </c>
      <c r="F84" s="75" t="s">
        <v>624</v>
      </c>
      <c r="G84" s="75" t="s">
        <v>621</v>
      </c>
      <c r="H84" s="75">
        <v>0</v>
      </c>
      <c r="I84" s="75">
        <v>9.5793415516438982E-2</v>
      </c>
      <c r="J84" s="75">
        <v>8.2357798416132083E-2</v>
      </c>
      <c r="K84" s="75">
        <v>0.10776745922936624</v>
      </c>
      <c r="L84" s="75">
        <v>0.14272487940207387</v>
      </c>
      <c r="M84" s="75">
        <v>0.13272455749042283</v>
      </c>
      <c r="N84" s="75">
        <v>0.12446363727075015</v>
      </c>
      <c r="O84" s="75">
        <v>0.11828135769076784</v>
      </c>
      <c r="P84" s="75">
        <v>0.11371505357583511</v>
      </c>
      <c r="Q84" s="75">
        <v>0.1101746591959754</v>
      </c>
      <c r="R84" s="75">
        <v>0.1161402638930079</v>
      </c>
      <c r="S84" s="75">
        <v>0.12210586859004041</v>
      </c>
      <c r="T84" s="75">
        <v>0.12807147328707291</v>
      </c>
      <c r="U84" s="75">
        <v>0.12908667398995824</v>
      </c>
      <c r="V84" s="75">
        <v>0.13010187469284357</v>
      </c>
      <c r="W84" s="75">
        <v>0.13111707539572887</v>
      </c>
      <c r="X84" s="75">
        <v>0.13213227609861422</v>
      </c>
      <c r="Y84" s="75">
        <v>0.13314747680149955</v>
      </c>
      <c r="Z84" s="75">
        <v>0.13416267750438485</v>
      </c>
      <c r="AA84" s="75">
        <v>0.1351778782072702</v>
      </c>
      <c r="AB84" s="75">
        <v>0.1361930789101555</v>
      </c>
      <c r="AC84" s="75">
        <v>0.13720827961304086</v>
      </c>
      <c r="AD84" s="75">
        <v>0.13822348031592616</v>
      </c>
      <c r="AE84" s="75">
        <v>0.13923868101881151</v>
      </c>
      <c r="AF84" s="75">
        <v>0.14025388172169681</v>
      </c>
      <c r="AG84" s="75">
        <v>0.14126908242458214</v>
      </c>
      <c r="AH84" s="75">
        <v>0.14228428312746746</v>
      </c>
      <c r="AI84" s="75">
        <v>0.14329948383035279</v>
      </c>
      <c r="AJ84" s="75">
        <v>0.14431468453323812</v>
      </c>
      <c r="AK84" s="75">
        <v>0.14532988523612342</v>
      </c>
      <c r="AL84" s="75">
        <v>0.14634508593900875</v>
      </c>
      <c r="AM84" s="75">
        <v>0.14736028664189407</v>
      </c>
      <c r="AN84" s="75">
        <v>0.14837548734477959</v>
      </c>
      <c r="AO84" s="75">
        <v>0.14837548734477959</v>
      </c>
    </row>
    <row r="85" spans="1:41" x14ac:dyDescent="0.35">
      <c r="A85" s="75">
        <v>9</v>
      </c>
      <c r="B85" s="75" t="s">
        <v>159</v>
      </c>
      <c r="C85" s="75" t="s">
        <v>160</v>
      </c>
      <c r="D85" s="75">
        <v>4</v>
      </c>
      <c r="E85" s="75" t="s">
        <v>613</v>
      </c>
      <c r="F85" s="75" t="s">
        <v>625</v>
      </c>
      <c r="G85" s="75" t="s">
        <v>621</v>
      </c>
      <c r="H85" s="75">
        <v>0</v>
      </c>
      <c r="I85" s="79">
        <v>0.185</v>
      </c>
      <c r="J85" s="75">
        <v>0.185</v>
      </c>
      <c r="K85" s="75">
        <v>0.185</v>
      </c>
      <c r="L85" s="75">
        <v>0</v>
      </c>
      <c r="M85" s="75">
        <v>0</v>
      </c>
      <c r="N85" s="75">
        <v>0</v>
      </c>
      <c r="O85" s="75">
        <v>0</v>
      </c>
      <c r="P85" s="75">
        <v>0</v>
      </c>
      <c r="Q85" s="75">
        <v>0</v>
      </c>
      <c r="R85" s="75">
        <v>0</v>
      </c>
      <c r="S85" s="75">
        <v>0</v>
      </c>
      <c r="T85" s="75">
        <v>0</v>
      </c>
      <c r="U85" s="75">
        <v>0</v>
      </c>
      <c r="V85" s="75">
        <v>0</v>
      </c>
      <c r="W85" s="75">
        <v>0</v>
      </c>
      <c r="X85" s="75">
        <v>0</v>
      </c>
      <c r="Y85" s="75">
        <v>0</v>
      </c>
      <c r="Z85" s="75">
        <v>0</v>
      </c>
      <c r="AA85" s="75">
        <v>0</v>
      </c>
      <c r="AB85" s="75">
        <v>0</v>
      </c>
      <c r="AC85" s="75">
        <v>0</v>
      </c>
      <c r="AD85" s="75">
        <v>0</v>
      </c>
      <c r="AE85" s="75">
        <v>0</v>
      </c>
      <c r="AF85" s="75">
        <v>0</v>
      </c>
      <c r="AG85" s="75">
        <v>0</v>
      </c>
      <c r="AH85" s="75">
        <v>0</v>
      </c>
      <c r="AI85" s="75">
        <v>0</v>
      </c>
      <c r="AJ85" s="75">
        <v>0</v>
      </c>
      <c r="AK85" s="75">
        <v>0</v>
      </c>
      <c r="AL85" s="75">
        <v>0</v>
      </c>
      <c r="AM85" s="75">
        <v>0</v>
      </c>
      <c r="AN85" s="75">
        <v>0</v>
      </c>
      <c r="AO85" s="75">
        <v>0</v>
      </c>
    </row>
    <row r="86" spans="1:41" x14ac:dyDescent="0.35">
      <c r="A86" s="75">
        <v>9</v>
      </c>
      <c r="B86" s="75" t="s">
        <v>159</v>
      </c>
      <c r="C86" s="75" t="s">
        <v>160</v>
      </c>
      <c r="D86" s="75">
        <v>5</v>
      </c>
      <c r="E86" s="75" t="s">
        <v>614</v>
      </c>
      <c r="F86" s="75" t="s">
        <v>625</v>
      </c>
      <c r="G86" s="75" t="s">
        <v>621</v>
      </c>
      <c r="H86" s="75">
        <v>0</v>
      </c>
      <c r="I86" s="79">
        <v>0.185</v>
      </c>
      <c r="J86" s="75">
        <v>0.185</v>
      </c>
      <c r="K86" s="75">
        <v>0.185</v>
      </c>
      <c r="L86" s="75">
        <v>0</v>
      </c>
      <c r="M86" s="75">
        <v>0</v>
      </c>
      <c r="N86" s="75">
        <v>0</v>
      </c>
      <c r="O86" s="75">
        <v>0</v>
      </c>
      <c r="P86" s="75">
        <v>0</v>
      </c>
      <c r="Q86" s="75">
        <v>0</v>
      </c>
      <c r="R86" s="75">
        <v>0</v>
      </c>
      <c r="S86" s="75">
        <v>0</v>
      </c>
      <c r="T86" s="75">
        <v>0</v>
      </c>
      <c r="U86" s="75">
        <v>0</v>
      </c>
      <c r="V86" s="75">
        <v>0</v>
      </c>
      <c r="W86" s="75">
        <v>0</v>
      </c>
      <c r="X86" s="75">
        <v>0</v>
      </c>
      <c r="Y86" s="75">
        <v>0</v>
      </c>
      <c r="Z86" s="75">
        <v>0</v>
      </c>
      <c r="AA86" s="75">
        <v>0</v>
      </c>
      <c r="AB86" s="75">
        <v>0</v>
      </c>
      <c r="AC86" s="75">
        <v>0</v>
      </c>
      <c r="AD86" s="75">
        <v>0</v>
      </c>
      <c r="AE86" s="75">
        <v>0</v>
      </c>
      <c r="AF86" s="75">
        <v>0</v>
      </c>
      <c r="AG86" s="75">
        <v>0</v>
      </c>
      <c r="AH86" s="75">
        <v>0</v>
      </c>
      <c r="AI86" s="75">
        <v>0</v>
      </c>
      <c r="AJ86" s="75">
        <v>0</v>
      </c>
      <c r="AK86" s="75">
        <v>0</v>
      </c>
      <c r="AL86" s="75">
        <v>0</v>
      </c>
      <c r="AM86" s="75">
        <v>0</v>
      </c>
      <c r="AN86" s="75">
        <v>0</v>
      </c>
      <c r="AO86" s="75">
        <v>0</v>
      </c>
    </row>
    <row r="87" spans="1:41" x14ac:dyDescent="0.35">
      <c r="A87" s="75">
        <v>9</v>
      </c>
      <c r="B87" s="75" t="s">
        <v>159</v>
      </c>
      <c r="C87" s="75" t="s">
        <v>160</v>
      </c>
      <c r="D87" s="75">
        <v>6</v>
      </c>
      <c r="E87" s="75" t="s">
        <v>615</v>
      </c>
      <c r="F87" s="75"/>
      <c r="G87" s="75" t="s">
        <v>608</v>
      </c>
      <c r="H87" s="75">
        <v>0</v>
      </c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</row>
    <row r="88" spans="1:41" x14ac:dyDescent="0.35">
      <c r="A88" s="75">
        <v>9</v>
      </c>
      <c r="B88" s="75" t="s">
        <v>159</v>
      </c>
      <c r="C88" s="75" t="s">
        <v>160</v>
      </c>
      <c r="D88" s="75">
        <v>7</v>
      </c>
      <c r="E88" s="75" t="s">
        <v>616</v>
      </c>
      <c r="F88" s="75" t="s">
        <v>626</v>
      </c>
      <c r="G88" s="75" t="s">
        <v>608</v>
      </c>
      <c r="H88" s="75">
        <v>0</v>
      </c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75"/>
    </row>
    <row r="89" spans="1:41" x14ac:dyDescent="0.35">
      <c r="A89" s="75">
        <v>9</v>
      </c>
      <c r="B89" s="75" t="s">
        <v>159</v>
      </c>
      <c r="C89" s="75" t="s">
        <v>160</v>
      </c>
      <c r="D89" s="75">
        <v>8</v>
      </c>
      <c r="E89" s="75" t="s">
        <v>617</v>
      </c>
      <c r="F89" s="75" t="s">
        <v>625</v>
      </c>
      <c r="G89" s="75" t="s">
        <v>612</v>
      </c>
      <c r="H89" s="75">
        <v>0</v>
      </c>
      <c r="I89" s="75">
        <v>0</v>
      </c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  <c r="AO89" s="75"/>
    </row>
    <row r="90" spans="1:41" x14ac:dyDescent="0.35">
      <c r="A90" s="75">
        <v>9</v>
      </c>
      <c r="B90" s="75" t="s">
        <v>159</v>
      </c>
      <c r="C90" s="75" t="s">
        <v>160</v>
      </c>
      <c r="D90" s="75">
        <v>9</v>
      </c>
      <c r="E90" s="75" t="s">
        <v>618</v>
      </c>
      <c r="F90" s="75" t="s">
        <v>627</v>
      </c>
      <c r="G90" s="75" t="s">
        <v>621</v>
      </c>
      <c r="H90" s="75">
        <v>0</v>
      </c>
      <c r="I90" s="79">
        <v>0</v>
      </c>
      <c r="J90" s="75">
        <v>0</v>
      </c>
      <c r="K90" s="75">
        <v>0</v>
      </c>
      <c r="L90" s="75">
        <v>0</v>
      </c>
      <c r="M90" s="75">
        <v>0</v>
      </c>
      <c r="N90" s="75">
        <v>9.417466436989036E-2</v>
      </c>
      <c r="O90" s="75">
        <v>9.417466436989036E-2</v>
      </c>
      <c r="P90" s="75">
        <v>9.417466436989036E-2</v>
      </c>
      <c r="Q90" s="75">
        <v>9.417466436989036E-2</v>
      </c>
      <c r="R90" s="75">
        <v>9.417466436989036E-2</v>
      </c>
      <c r="S90" s="75">
        <v>9.417466436989036E-2</v>
      </c>
      <c r="T90" s="75">
        <v>9.417466436989036E-2</v>
      </c>
      <c r="U90" s="75">
        <v>9.417466436989036E-2</v>
      </c>
      <c r="V90" s="75">
        <v>9.417466436989036E-2</v>
      </c>
      <c r="W90" s="75">
        <v>9.417466436989036E-2</v>
      </c>
      <c r="X90" s="75">
        <v>9.417466436989036E-2</v>
      </c>
      <c r="Y90" s="75">
        <v>9.417466436989036E-2</v>
      </c>
      <c r="Z90" s="75">
        <v>9.417466436989036E-2</v>
      </c>
      <c r="AA90" s="75">
        <v>9.417466436989036E-2</v>
      </c>
      <c r="AB90" s="75">
        <v>9.417466436989036E-2</v>
      </c>
      <c r="AC90" s="75">
        <v>9.417466436989036E-2</v>
      </c>
      <c r="AD90" s="75">
        <v>9.417466436989036E-2</v>
      </c>
      <c r="AE90" s="75">
        <v>9.417466436989036E-2</v>
      </c>
      <c r="AF90" s="75">
        <v>9.417466436989036E-2</v>
      </c>
      <c r="AG90" s="75">
        <v>9.417466436989036E-2</v>
      </c>
      <c r="AH90" s="75">
        <v>9.417466436989036E-2</v>
      </c>
      <c r="AI90" s="75">
        <v>9.417466436989036E-2</v>
      </c>
      <c r="AJ90" s="75">
        <v>9.417466436989036E-2</v>
      </c>
      <c r="AK90" s="75">
        <v>9.417466436989036E-2</v>
      </c>
      <c r="AL90" s="75">
        <v>9.417466436989036E-2</v>
      </c>
      <c r="AM90" s="75">
        <v>9.417466436989036E-2</v>
      </c>
      <c r="AN90" s="75">
        <v>9.417466436989036E-2</v>
      </c>
      <c r="AO90" s="75">
        <v>9.417466436989036E-2</v>
      </c>
    </row>
    <row r="91" spans="1:41" x14ac:dyDescent="0.35">
      <c r="A91" s="75">
        <v>9</v>
      </c>
      <c r="B91" s="75" t="s">
        <v>159</v>
      </c>
      <c r="C91" s="75" t="s">
        <v>160</v>
      </c>
      <c r="D91" s="75">
        <v>10</v>
      </c>
      <c r="E91" s="75" t="s">
        <v>619</v>
      </c>
      <c r="F91" s="75" t="s">
        <v>627</v>
      </c>
      <c r="G91" s="75" t="s">
        <v>612</v>
      </c>
      <c r="H91" s="75">
        <v>0</v>
      </c>
      <c r="I91" s="79">
        <v>1</v>
      </c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75"/>
    </row>
    <row r="92" spans="1:41" x14ac:dyDescent="0.35">
      <c r="A92" s="3">
        <v>11</v>
      </c>
      <c r="B92" s="3" t="s">
        <v>161</v>
      </c>
      <c r="C92" s="3" t="s">
        <v>162</v>
      </c>
      <c r="D92" s="3">
        <v>1</v>
      </c>
      <c r="E92" s="3" t="s">
        <v>607</v>
      </c>
      <c r="F92" s="3" t="s">
        <v>623</v>
      </c>
      <c r="G92" s="3" t="s">
        <v>621</v>
      </c>
      <c r="H92" s="3">
        <v>0</v>
      </c>
      <c r="I92" s="3">
        <v>1084</v>
      </c>
      <c r="J92" s="3">
        <v>1084</v>
      </c>
      <c r="K92" s="3">
        <v>1084</v>
      </c>
      <c r="L92" s="3">
        <v>1010.741288278775</v>
      </c>
      <c r="M92" s="3">
        <v>1005.0179514255543</v>
      </c>
      <c r="N92" s="3">
        <v>991.28194297782466</v>
      </c>
      <c r="O92" s="3">
        <v>982.12460401267163</v>
      </c>
      <c r="P92" s="3">
        <v>975.25659978880674</v>
      </c>
      <c r="Q92" s="3">
        <v>967.24392819429772</v>
      </c>
      <c r="R92" s="3">
        <v>961.52059134107697</v>
      </c>
      <c r="S92" s="3">
        <v>955.79725448785632</v>
      </c>
      <c r="T92" s="3">
        <v>952.36325237592393</v>
      </c>
      <c r="U92" s="3">
        <v>946.63991552270318</v>
      </c>
      <c r="V92" s="3">
        <v>943.20591341077079</v>
      </c>
      <c r="W92" s="3">
        <v>938.62724392819428</v>
      </c>
      <c r="X92" s="3">
        <v>935.19324181626178</v>
      </c>
      <c r="Y92" s="3">
        <v>930.61457233368526</v>
      </c>
      <c r="Z92" s="3">
        <v>927.18057022175276</v>
      </c>
      <c r="AA92" s="3">
        <v>922.60190073917624</v>
      </c>
      <c r="AB92" s="3">
        <v>919.16789862724386</v>
      </c>
      <c r="AC92" s="3">
        <v>914.58922914466734</v>
      </c>
      <c r="AD92" s="3">
        <v>911.15522703273484</v>
      </c>
      <c r="AE92" s="3">
        <v>907.72122492080234</v>
      </c>
      <c r="AF92" s="3">
        <v>903.14255543822594</v>
      </c>
      <c r="AG92" s="3">
        <v>899.70855332629344</v>
      </c>
      <c r="AH92" s="3">
        <v>895.12988384371681</v>
      </c>
      <c r="AI92" s="3">
        <v>891.69588173178454</v>
      </c>
      <c r="AJ92" s="3">
        <v>887.11721224920802</v>
      </c>
      <c r="AK92" s="3">
        <v>883.68321013727564</v>
      </c>
      <c r="AL92" s="3">
        <v>879.10454065469901</v>
      </c>
      <c r="AM92" s="3">
        <v>876.81520591341064</v>
      </c>
      <c r="AN92" s="3">
        <v>874.52587117212238</v>
      </c>
      <c r="AO92" s="3">
        <v>874.52587117212238</v>
      </c>
    </row>
    <row r="93" spans="1:41" x14ac:dyDescent="0.35">
      <c r="A93" s="3">
        <v>11</v>
      </c>
      <c r="B93" s="3" t="s">
        <v>161</v>
      </c>
      <c r="C93" s="3" t="s">
        <v>162</v>
      </c>
      <c r="D93" s="3">
        <v>2</v>
      </c>
      <c r="E93" s="3" t="s">
        <v>609</v>
      </c>
      <c r="F93" s="3" t="s">
        <v>623</v>
      </c>
      <c r="G93" s="3" t="s">
        <v>612</v>
      </c>
      <c r="H93" s="3">
        <v>0</v>
      </c>
      <c r="I93" s="3">
        <v>14.1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</row>
    <row r="94" spans="1:41" x14ac:dyDescent="0.35">
      <c r="A94" s="3">
        <v>11</v>
      </c>
      <c r="B94" s="3" t="s">
        <v>161</v>
      </c>
      <c r="C94" s="3" t="s">
        <v>162</v>
      </c>
      <c r="D94" s="3">
        <v>3</v>
      </c>
      <c r="E94" s="3" t="s">
        <v>610</v>
      </c>
      <c r="F94" s="3" t="s">
        <v>611</v>
      </c>
      <c r="G94" s="3" t="s">
        <v>621</v>
      </c>
      <c r="H94" s="3">
        <v>0</v>
      </c>
      <c r="I94" s="3">
        <v>0.37533401180208015</v>
      </c>
      <c r="J94" s="3">
        <v>0.35273374559244275</v>
      </c>
      <c r="K94" s="3">
        <v>0.28613070419299563</v>
      </c>
      <c r="L94" s="3">
        <v>0.39800386712449315</v>
      </c>
      <c r="M94" s="3">
        <v>0.46330255865948261</v>
      </c>
      <c r="N94" s="3">
        <v>0.37510097747429882</v>
      </c>
      <c r="O94" s="3">
        <v>0.37510097747429882</v>
      </c>
      <c r="P94" s="3">
        <v>0.37510097747429882</v>
      </c>
      <c r="Q94" s="3">
        <v>0.37510097747429882</v>
      </c>
      <c r="R94" s="3">
        <v>0.37510097747429882</v>
      </c>
      <c r="S94" s="3">
        <v>0.37510097747429882</v>
      </c>
      <c r="T94" s="3">
        <v>0.37510097747429882</v>
      </c>
      <c r="U94" s="3">
        <v>0.37510097747429882</v>
      </c>
      <c r="V94" s="3">
        <v>0.37510097747429882</v>
      </c>
      <c r="W94" s="3">
        <v>0.37510097747429882</v>
      </c>
      <c r="X94" s="3">
        <v>0.37510097747429882</v>
      </c>
      <c r="Y94" s="3">
        <v>0.37510097747429882</v>
      </c>
      <c r="Z94" s="3">
        <v>0.37510097747429882</v>
      </c>
      <c r="AA94" s="3">
        <v>0.37510097747429882</v>
      </c>
      <c r="AB94" s="3">
        <v>0.37510097747429882</v>
      </c>
      <c r="AC94" s="3">
        <v>0.37510097747429882</v>
      </c>
      <c r="AD94" s="3">
        <v>0.37510097747429882</v>
      </c>
      <c r="AE94" s="3">
        <v>0.37510097747429882</v>
      </c>
      <c r="AF94" s="3">
        <v>0.37510097747429882</v>
      </c>
      <c r="AG94" s="3">
        <v>0.37510097747429882</v>
      </c>
      <c r="AH94" s="3">
        <v>0.37510097747429882</v>
      </c>
      <c r="AI94" s="3">
        <v>0.37510097747429882</v>
      </c>
      <c r="AJ94" s="3">
        <v>0.37510097747429882</v>
      </c>
      <c r="AK94" s="3">
        <v>0.37510097747429882</v>
      </c>
      <c r="AL94" s="3">
        <v>0.37510097747429882</v>
      </c>
      <c r="AM94" s="3">
        <v>0.37510097747429882</v>
      </c>
      <c r="AN94" s="3">
        <v>0.37510097747429882</v>
      </c>
      <c r="AO94" s="3">
        <v>0.37510097747429882</v>
      </c>
    </row>
    <row r="95" spans="1:41" x14ac:dyDescent="0.35">
      <c r="A95" s="3">
        <v>11</v>
      </c>
      <c r="B95" s="3" t="s">
        <v>161</v>
      </c>
      <c r="C95" s="3" t="s">
        <v>162</v>
      </c>
      <c r="D95" s="3">
        <v>4</v>
      </c>
      <c r="E95" s="3" t="s">
        <v>613</v>
      </c>
      <c r="F95" s="3" t="s">
        <v>625</v>
      </c>
      <c r="G95" s="3" t="s">
        <v>621</v>
      </c>
      <c r="H95" s="3">
        <v>0</v>
      </c>
      <c r="I95" s="15">
        <v>0.81830000000000003</v>
      </c>
      <c r="J95" s="3">
        <v>0.67825000000000002</v>
      </c>
      <c r="K95" s="3">
        <v>0.67825000000000002</v>
      </c>
      <c r="L95" s="3">
        <v>0.67825000000000002</v>
      </c>
      <c r="M95" s="3">
        <v>0.67825000000000002</v>
      </c>
      <c r="N95" s="3">
        <v>0.67825000000000002</v>
      </c>
      <c r="O95" s="3">
        <v>0.67825000000000002</v>
      </c>
      <c r="P95" s="3">
        <v>0.67825000000000002</v>
      </c>
      <c r="Q95" s="3">
        <v>0.67825000000000002</v>
      </c>
      <c r="R95" s="3">
        <v>0.67825000000000002</v>
      </c>
      <c r="S95" s="3">
        <v>0.67825000000000002</v>
      </c>
      <c r="T95" s="3">
        <v>0.67825000000000002</v>
      </c>
      <c r="U95" s="3">
        <v>0.67825000000000002</v>
      </c>
      <c r="V95" s="3">
        <v>0.67825000000000002</v>
      </c>
      <c r="W95" s="3">
        <v>0.67825000000000002</v>
      </c>
      <c r="X95" s="3">
        <v>0.67825000000000002</v>
      </c>
      <c r="Y95" s="3">
        <v>0.67825000000000002</v>
      </c>
      <c r="Z95" s="3">
        <v>0.67825000000000002</v>
      </c>
      <c r="AA95" s="3">
        <v>0.67825000000000002</v>
      </c>
      <c r="AB95" s="3">
        <v>0.67825000000000002</v>
      </c>
      <c r="AC95" s="3">
        <v>0.67825000000000002</v>
      </c>
      <c r="AD95" s="3">
        <v>0.67825000000000002</v>
      </c>
      <c r="AE95" s="3">
        <v>0.67825000000000002</v>
      </c>
      <c r="AF95" s="3">
        <v>0.67825000000000002</v>
      </c>
      <c r="AG95" s="3">
        <v>0.67825000000000002</v>
      </c>
      <c r="AH95" s="3">
        <v>0.67825000000000002</v>
      </c>
      <c r="AI95" s="3">
        <v>0.67825000000000002</v>
      </c>
      <c r="AJ95" s="3">
        <v>0.67825000000000002</v>
      </c>
      <c r="AK95" s="3">
        <v>0.67825000000000002</v>
      </c>
      <c r="AL95" s="3">
        <v>0.67825000000000002</v>
      </c>
      <c r="AM95" s="3">
        <v>0.67825000000000002</v>
      </c>
      <c r="AN95" s="3">
        <v>0.67825000000000002</v>
      </c>
      <c r="AO95" s="3">
        <v>0.67825000000000002</v>
      </c>
    </row>
    <row r="96" spans="1:41" x14ac:dyDescent="0.35">
      <c r="A96" s="3">
        <v>11</v>
      </c>
      <c r="B96" s="3" t="s">
        <v>161</v>
      </c>
      <c r="C96" s="3" t="s">
        <v>162</v>
      </c>
      <c r="D96" s="3">
        <v>5</v>
      </c>
      <c r="E96" s="3" t="s">
        <v>614</v>
      </c>
      <c r="F96" s="3" t="s">
        <v>625</v>
      </c>
      <c r="G96" s="3" t="s">
        <v>621</v>
      </c>
      <c r="H96" s="3">
        <v>0</v>
      </c>
      <c r="I96" s="15">
        <v>0.81830000000000003</v>
      </c>
      <c r="J96" s="3">
        <v>0.67825000000000002</v>
      </c>
      <c r="K96" s="3">
        <v>0.67825000000000002</v>
      </c>
      <c r="L96" s="3">
        <v>0.82825000000000004</v>
      </c>
      <c r="M96" s="3">
        <v>0.82825000000000004</v>
      </c>
      <c r="N96" s="3">
        <v>0.82825000000000004</v>
      </c>
      <c r="O96" s="3">
        <v>0.82825000000000004</v>
      </c>
      <c r="P96" s="3">
        <v>0.82825000000000004</v>
      </c>
      <c r="Q96" s="3">
        <v>0.82825000000000004</v>
      </c>
      <c r="R96" s="3">
        <v>0.82825000000000004</v>
      </c>
      <c r="S96" s="3">
        <v>0.82825000000000004</v>
      </c>
      <c r="T96" s="3">
        <v>0.82825000000000004</v>
      </c>
      <c r="U96" s="3">
        <v>0.82825000000000004</v>
      </c>
      <c r="V96" s="3">
        <v>0.82825000000000004</v>
      </c>
      <c r="W96" s="3">
        <v>0.82825000000000004</v>
      </c>
      <c r="X96" s="3">
        <v>0.82825000000000004</v>
      </c>
      <c r="Y96" s="3">
        <v>0.82825000000000004</v>
      </c>
      <c r="Z96" s="3">
        <v>0.82825000000000004</v>
      </c>
      <c r="AA96" s="3">
        <v>0.82825000000000004</v>
      </c>
      <c r="AB96" s="3">
        <v>0.82825000000000004</v>
      </c>
      <c r="AC96" s="3">
        <v>0.82825000000000004</v>
      </c>
      <c r="AD96" s="3">
        <v>0.82825000000000004</v>
      </c>
      <c r="AE96" s="3">
        <v>0.82825000000000004</v>
      </c>
      <c r="AF96" s="3">
        <v>0.82825000000000004</v>
      </c>
      <c r="AG96" s="3">
        <v>0.82825000000000004</v>
      </c>
      <c r="AH96" s="3">
        <v>0.82825000000000004</v>
      </c>
      <c r="AI96" s="3">
        <v>0.82825000000000004</v>
      </c>
      <c r="AJ96" s="3">
        <v>0.82825000000000004</v>
      </c>
      <c r="AK96" s="3">
        <v>0.82825000000000004</v>
      </c>
      <c r="AL96" s="3">
        <v>0.82825000000000004</v>
      </c>
      <c r="AM96" s="3">
        <v>0.82825000000000004</v>
      </c>
      <c r="AN96" s="3">
        <v>0.82825000000000004</v>
      </c>
      <c r="AO96" s="3">
        <v>0.82825000000000004</v>
      </c>
    </row>
    <row r="97" spans="1:41" x14ac:dyDescent="0.35">
      <c r="A97" s="3">
        <v>11</v>
      </c>
      <c r="B97" s="3" t="s">
        <v>161</v>
      </c>
      <c r="C97" s="3" t="s">
        <v>162</v>
      </c>
      <c r="D97" s="3">
        <v>6</v>
      </c>
      <c r="E97" s="3" t="s">
        <v>615</v>
      </c>
      <c r="F97" s="3"/>
      <c r="G97" s="3" t="s">
        <v>608</v>
      </c>
      <c r="H97" s="3">
        <v>0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</row>
    <row r="98" spans="1:41" x14ac:dyDescent="0.35">
      <c r="A98" s="3">
        <v>11</v>
      </c>
      <c r="B98" s="3" t="s">
        <v>161</v>
      </c>
      <c r="C98" s="3" t="s">
        <v>162</v>
      </c>
      <c r="D98" s="3">
        <v>7</v>
      </c>
      <c r="E98" s="3" t="s">
        <v>616</v>
      </c>
      <c r="F98" s="3" t="s">
        <v>626</v>
      </c>
      <c r="G98" s="3" t="s">
        <v>621</v>
      </c>
      <c r="H98" s="3">
        <v>0</v>
      </c>
      <c r="I98" s="3">
        <v>15.750403199999997</v>
      </c>
      <c r="J98" s="3">
        <v>15.275393280000001</v>
      </c>
      <c r="K98" s="3">
        <v>13.829726304071999</v>
      </c>
      <c r="L98" s="3">
        <v>21.054779353440001</v>
      </c>
      <c r="M98" s="3">
        <v>14.351904000000001</v>
      </c>
      <c r="N98" s="3">
        <v>18.443889197999994</v>
      </c>
      <c r="O98" s="3">
        <v>12.798649080000001</v>
      </c>
      <c r="P98" s="3">
        <v>12.798649080000001</v>
      </c>
      <c r="Q98" s="3">
        <v>12.798649080000001</v>
      </c>
      <c r="R98" s="3">
        <v>12.798649080000001</v>
      </c>
      <c r="S98" s="3">
        <v>12.798649080000001</v>
      </c>
      <c r="T98" s="3">
        <v>12.798649080000001</v>
      </c>
      <c r="U98" s="3">
        <v>12.798649080000001</v>
      </c>
      <c r="V98" s="3">
        <v>13.1826085524</v>
      </c>
      <c r="W98" s="3">
        <v>13.5665680248</v>
      </c>
      <c r="X98" s="3">
        <v>13.950527497200001</v>
      </c>
      <c r="Y98" s="3">
        <v>14.334486969600002</v>
      </c>
      <c r="Z98" s="3">
        <v>14.718446441999998</v>
      </c>
      <c r="AA98" s="3">
        <v>15.102405914399997</v>
      </c>
      <c r="AB98" s="3">
        <v>15.486365386799998</v>
      </c>
      <c r="AC98" s="3">
        <v>15.8703248592</v>
      </c>
      <c r="AD98" s="3">
        <v>16.254284331600001</v>
      </c>
      <c r="AE98" s="3">
        <v>16.638243803999998</v>
      </c>
      <c r="AF98" s="3">
        <v>17.022203276399999</v>
      </c>
      <c r="AG98" s="3">
        <v>17.406162748800003</v>
      </c>
      <c r="AH98" s="3">
        <v>17.790122221200001</v>
      </c>
      <c r="AI98" s="3">
        <v>18.174081693600005</v>
      </c>
      <c r="AJ98" s="3">
        <v>18.558041165999999</v>
      </c>
      <c r="AK98" s="3">
        <v>18.9420006384</v>
      </c>
      <c r="AL98" s="3">
        <v>19.325960110800001</v>
      </c>
      <c r="AM98" s="3">
        <v>19.709919583199998</v>
      </c>
      <c r="AN98" s="3">
        <v>20.093879055600002</v>
      </c>
      <c r="AO98" s="3">
        <v>20.477838528000003</v>
      </c>
    </row>
    <row r="99" spans="1:41" x14ac:dyDescent="0.35">
      <c r="A99" s="3">
        <v>11</v>
      </c>
      <c r="B99" s="3" t="s">
        <v>161</v>
      </c>
      <c r="C99" s="3" t="s">
        <v>162</v>
      </c>
      <c r="D99" s="3">
        <v>8</v>
      </c>
      <c r="E99" s="3" t="s">
        <v>617</v>
      </c>
      <c r="F99" s="3" t="s">
        <v>625</v>
      </c>
      <c r="G99" s="3" t="s">
        <v>608</v>
      </c>
      <c r="H99" s="3">
        <v>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</row>
    <row r="100" spans="1:41" x14ac:dyDescent="0.35">
      <c r="A100" s="3">
        <v>11</v>
      </c>
      <c r="B100" s="3" t="s">
        <v>161</v>
      </c>
      <c r="C100" s="3" t="s">
        <v>162</v>
      </c>
      <c r="D100" s="3">
        <v>9</v>
      </c>
      <c r="E100" s="3" t="s">
        <v>618</v>
      </c>
      <c r="F100" s="3" t="s">
        <v>627</v>
      </c>
      <c r="G100" s="3" t="s">
        <v>621</v>
      </c>
      <c r="H100" s="3">
        <v>0</v>
      </c>
      <c r="I100" s="15">
        <v>0.62279689990999265</v>
      </c>
      <c r="J100" s="3">
        <v>0.72873548128661758</v>
      </c>
      <c r="K100" s="3">
        <v>0.65976777615640569</v>
      </c>
      <c r="L100" s="3">
        <v>0.82253912978759469</v>
      </c>
      <c r="M100" s="3">
        <v>0.56068042456243361</v>
      </c>
      <c r="N100" s="3">
        <v>0.7205404680882147</v>
      </c>
      <c r="O100" s="3">
        <v>0.5</v>
      </c>
      <c r="P100" s="3">
        <v>0.5</v>
      </c>
      <c r="Q100" s="3">
        <v>0.5</v>
      </c>
      <c r="R100" s="3">
        <v>0.5</v>
      </c>
      <c r="S100" s="3">
        <v>0.5</v>
      </c>
      <c r="T100" s="3">
        <v>0.5</v>
      </c>
      <c r="U100" s="3">
        <v>0.5</v>
      </c>
      <c r="V100" s="3">
        <v>0.51500000000000001</v>
      </c>
      <c r="W100" s="3">
        <v>0.53</v>
      </c>
      <c r="X100" s="3">
        <v>0.54500000000000004</v>
      </c>
      <c r="Y100" s="3">
        <v>0.56000000000000005</v>
      </c>
      <c r="Z100" s="3">
        <v>0.57499999999999996</v>
      </c>
      <c r="AA100" s="3">
        <v>0.59</v>
      </c>
      <c r="AB100" s="3">
        <v>0.60499999999999998</v>
      </c>
      <c r="AC100" s="3">
        <v>0.62</v>
      </c>
      <c r="AD100" s="3">
        <v>0.63500000000000001</v>
      </c>
      <c r="AE100" s="3">
        <v>0.65</v>
      </c>
      <c r="AF100" s="3">
        <v>0.66500000000000004</v>
      </c>
      <c r="AG100" s="3">
        <v>0.68</v>
      </c>
      <c r="AH100" s="3">
        <v>0.69500000000000006</v>
      </c>
      <c r="AI100" s="3">
        <v>0.71000000000000008</v>
      </c>
      <c r="AJ100" s="3">
        <v>0.72500000000000009</v>
      </c>
      <c r="AK100" s="3">
        <v>0.74</v>
      </c>
      <c r="AL100" s="3">
        <v>0.755</v>
      </c>
      <c r="AM100" s="3">
        <v>0.77</v>
      </c>
      <c r="AN100" s="3">
        <v>0.78500000000000003</v>
      </c>
      <c r="AO100" s="3">
        <v>0.8</v>
      </c>
    </row>
    <row r="101" spans="1:41" x14ac:dyDescent="0.35">
      <c r="A101" s="3">
        <v>11</v>
      </c>
      <c r="B101" s="3" t="s">
        <v>161</v>
      </c>
      <c r="C101" s="3" t="s">
        <v>162</v>
      </c>
      <c r="D101" s="3">
        <v>10</v>
      </c>
      <c r="E101" s="3" t="s">
        <v>619</v>
      </c>
      <c r="F101" s="3" t="s">
        <v>627</v>
      </c>
      <c r="G101" s="3" t="s">
        <v>612</v>
      </c>
      <c r="H101" s="3">
        <v>0</v>
      </c>
      <c r="I101" s="15">
        <v>1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</row>
    <row r="102" spans="1:41" x14ac:dyDescent="0.35">
      <c r="A102" s="75">
        <v>12</v>
      </c>
      <c r="B102" s="75" t="s">
        <v>163</v>
      </c>
      <c r="C102" s="75" t="s">
        <v>164</v>
      </c>
      <c r="D102" s="75">
        <v>1</v>
      </c>
      <c r="E102" s="75" t="s">
        <v>607</v>
      </c>
      <c r="F102" s="75" t="s">
        <v>623</v>
      </c>
      <c r="G102" s="75" t="s">
        <v>621</v>
      </c>
      <c r="H102" s="75">
        <v>0</v>
      </c>
      <c r="I102" s="75">
        <v>1084</v>
      </c>
      <c r="J102" s="75">
        <v>1084</v>
      </c>
      <c r="K102" s="75">
        <v>1084</v>
      </c>
      <c r="L102" s="75">
        <v>1010.741288278775</v>
      </c>
      <c r="M102" s="75">
        <v>1005.0179514255543</v>
      </c>
      <c r="N102" s="75">
        <v>991.28194297782466</v>
      </c>
      <c r="O102" s="75">
        <v>982.12460401267163</v>
      </c>
      <c r="P102" s="75">
        <v>975.25659978880674</v>
      </c>
      <c r="Q102" s="75">
        <v>967.24392819429772</v>
      </c>
      <c r="R102" s="75">
        <v>961.52059134107697</v>
      </c>
      <c r="S102" s="75">
        <v>955.79725448785632</v>
      </c>
      <c r="T102" s="75">
        <v>952.36325237592393</v>
      </c>
      <c r="U102" s="75">
        <v>946.63991552270318</v>
      </c>
      <c r="V102" s="75">
        <v>943.20591341077079</v>
      </c>
      <c r="W102" s="75">
        <v>938.62724392819428</v>
      </c>
      <c r="X102" s="75">
        <v>935.19324181626178</v>
      </c>
      <c r="Y102" s="75">
        <v>930.61457233368526</v>
      </c>
      <c r="Z102" s="75">
        <v>927.18057022175276</v>
      </c>
      <c r="AA102" s="75">
        <v>922.60190073917624</v>
      </c>
      <c r="AB102" s="75">
        <v>919.16789862724386</v>
      </c>
      <c r="AC102" s="75">
        <v>914.58922914466734</v>
      </c>
      <c r="AD102" s="75">
        <v>911.15522703273484</v>
      </c>
      <c r="AE102" s="75">
        <v>907.72122492080234</v>
      </c>
      <c r="AF102" s="75">
        <v>903.14255543822594</v>
      </c>
      <c r="AG102" s="75">
        <v>899.70855332629344</v>
      </c>
      <c r="AH102" s="75">
        <v>895.12988384371681</v>
      </c>
      <c r="AI102" s="75">
        <v>891.69588173178454</v>
      </c>
      <c r="AJ102" s="75">
        <v>887.11721224920802</v>
      </c>
      <c r="AK102" s="75">
        <v>883.68321013727564</v>
      </c>
      <c r="AL102" s="75">
        <v>879.10454065469901</v>
      </c>
      <c r="AM102" s="75">
        <v>876.81520591341064</v>
      </c>
      <c r="AN102" s="75">
        <v>874.52587117212238</v>
      </c>
      <c r="AO102" s="75">
        <v>874.52587117212238</v>
      </c>
    </row>
    <row r="103" spans="1:41" x14ac:dyDescent="0.35">
      <c r="A103" s="75">
        <v>12</v>
      </c>
      <c r="B103" s="75" t="s">
        <v>163</v>
      </c>
      <c r="C103" s="75" t="s">
        <v>164</v>
      </c>
      <c r="D103" s="75">
        <v>2</v>
      </c>
      <c r="E103" s="75" t="s">
        <v>609</v>
      </c>
      <c r="F103" s="75" t="s">
        <v>623</v>
      </c>
      <c r="G103" s="75" t="s">
        <v>612</v>
      </c>
      <c r="H103" s="75">
        <v>0</v>
      </c>
      <c r="I103" s="75">
        <v>14.1</v>
      </c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75"/>
      <c r="AH103" s="75"/>
      <c r="AI103" s="75"/>
      <c r="AJ103" s="75"/>
      <c r="AK103" s="75"/>
      <c r="AL103" s="75"/>
      <c r="AM103" s="75"/>
      <c r="AN103" s="75"/>
      <c r="AO103" s="75"/>
    </row>
    <row r="104" spans="1:41" x14ac:dyDescent="0.35">
      <c r="A104" s="75">
        <v>12</v>
      </c>
      <c r="B104" s="75" t="s">
        <v>163</v>
      </c>
      <c r="C104" s="75" t="s">
        <v>164</v>
      </c>
      <c r="D104" s="75">
        <v>3</v>
      </c>
      <c r="E104" s="75" t="s">
        <v>610</v>
      </c>
      <c r="F104" s="75" t="s">
        <v>611</v>
      </c>
      <c r="G104" s="75" t="s">
        <v>621</v>
      </c>
      <c r="H104" s="75">
        <v>0</v>
      </c>
      <c r="I104" s="75">
        <v>0.37533401180208015</v>
      </c>
      <c r="J104" s="75">
        <v>0.35273374559244275</v>
      </c>
      <c r="K104" s="75">
        <v>0.28613070419299563</v>
      </c>
      <c r="L104" s="75">
        <v>0.39800386712449315</v>
      </c>
      <c r="M104" s="75">
        <v>0.46330255865948261</v>
      </c>
      <c r="N104" s="75">
        <v>0.37510097747429882</v>
      </c>
      <c r="O104" s="75">
        <v>0.37510097747429882</v>
      </c>
      <c r="P104" s="75">
        <v>0.37510097747429882</v>
      </c>
      <c r="Q104" s="75">
        <v>0.37510097747429882</v>
      </c>
      <c r="R104" s="75">
        <v>0.37510097747429882</v>
      </c>
      <c r="S104" s="75">
        <v>0.37510097747429882</v>
      </c>
      <c r="T104" s="75">
        <v>0.37510097747429882</v>
      </c>
      <c r="U104" s="75">
        <v>0.37510097747429882</v>
      </c>
      <c r="V104" s="75">
        <v>0.37510097747429882</v>
      </c>
      <c r="W104" s="75">
        <v>0.37510097747429882</v>
      </c>
      <c r="X104" s="75">
        <v>0.37510097747429882</v>
      </c>
      <c r="Y104" s="75">
        <v>0.37510097747429882</v>
      </c>
      <c r="Z104" s="75">
        <v>0.37510097747429882</v>
      </c>
      <c r="AA104" s="75">
        <v>0.37510097747429882</v>
      </c>
      <c r="AB104" s="75">
        <v>0.37510097747429882</v>
      </c>
      <c r="AC104" s="75">
        <v>0.37510097747429882</v>
      </c>
      <c r="AD104" s="75">
        <v>0.37510097747429882</v>
      </c>
      <c r="AE104" s="75">
        <v>0.37510097747429882</v>
      </c>
      <c r="AF104" s="75">
        <v>0.37510097747429882</v>
      </c>
      <c r="AG104" s="75">
        <v>0.37510097747429882</v>
      </c>
      <c r="AH104" s="75">
        <v>0.37510097747429882</v>
      </c>
      <c r="AI104" s="75">
        <v>0.37510097747429882</v>
      </c>
      <c r="AJ104" s="75">
        <v>0.37510097747429882</v>
      </c>
      <c r="AK104" s="75">
        <v>0.37510097747429882</v>
      </c>
      <c r="AL104" s="75">
        <v>0.37510097747429882</v>
      </c>
      <c r="AM104" s="75">
        <v>0.37510097747429882</v>
      </c>
      <c r="AN104" s="75">
        <v>0.37510097747429882</v>
      </c>
      <c r="AO104" s="75">
        <v>0.37510097747429882</v>
      </c>
    </row>
    <row r="105" spans="1:41" x14ac:dyDescent="0.35">
      <c r="A105" s="75">
        <v>12</v>
      </c>
      <c r="B105" s="75" t="s">
        <v>163</v>
      </c>
      <c r="C105" s="75" t="s">
        <v>164</v>
      </c>
      <c r="D105" s="75">
        <v>4</v>
      </c>
      <c r="E105" s="75" t="s">
        <v>613</v>
      </c>
      <c r="F105" s="75" t="s">
        <v>625</v>
      </c>
      <c r="G105" s="75" t="s">
        <v>621</v>
      </c>
      <c r="H105" s="75">
        <v>0</v>
      </c>
      <c r="I105" s="79">
        <v>0.30199999999999999</v>
      </c>
      <c r="J105" s="75">
        <v>0.30199999999999999</v>
      </c>
      <c r="K105" s="75">
        <v>0.30199999999999999</v>
      </c>
      <c r="L105" s="75">
        <v>0.30199999999999999</v>
      </c>
      <c r="M105" s="75">
        <v>0.30199999999999999</v>
      </c>
      <c r="N105" s="75">
        <v>0.30199999999999999</v>
      </c>
      <c r="O105" s="75">
        <v>0.30199999999999999</v>
      </c>
      <c r="P105" s="75">
        <v>0.30199999999999999</v>
      </c>
      <c r="Q105" s="75">
        <v>0.30199999999999999</v>
      </c>
      <c r="R105" s="75">
        <v>0.30199999999999999</v>
      </c>
      <c r="S105" s="75">
        <v>0.30199999999999999</v>
      </c>
      <c r="T105" s="75">
        <v>0.30199999999999999</v>
      </c>
      <c r="U105" s="75">
        <v>0.30199999999999999</v>
      </c>
      <c r="V105" s="75">
        <v>0.30199999999999999</v>
      </c>
      <c r="W105" s="75">
        <v>0.30199999999999999</v>
      </c>
      <c r="X105" s="75">
        <v>0.30199999999999999</v>
      </c>
      <c r="Y105" s="75">
        <v>0.30199999999999999</v>
      </c>
      <c r="Z105" s="75">
        <v>0.30199999999999999</v>
      </c>
      <c r="AA105" s="75">
        <v>0.30199999999999999</v>
      </c>
      <c r="AB105" s="75">
        <v>0.30199999999999999</v>
      </c>
      <c r="AC105" s="75">
        <v>0.30199999999999999</v>
      </c>
      <c r="AD105" s="75">
        <v>0.30199999999999999</v>
      </c>
      <c r="AE105" s="75">
        <v>0.30199999999999999</v>
      </c>
      <c r="AF105" s="75">
        <v>0.30199999999999999</v>
      </c>
      <c r="AG105" s="75">
        <v>0.30199999999999999</v>
      </c>
      <c r="AH105" s="75">
        <v>0.30199999999999999</v>
      </c>
      <c r="AI105" s="75">
        <v>0.30199999999999999</v>
      </c>
      <c r="AJ105" s="75">
        <v>0.30199999999999999</v>
      </c>
      <c r="AK105" s="75">
        <v>0.30199999999999999</v>
      </c>
      <c r="AL105" s="75">
        <v>0.30199999999999999</v>
      </c>
      <c r="AM105" s="75">
        <v>0.30199999999999999</v>
      </c>
      <c r="AN105" s="75">
        <v>0.30199999999999999</v>
      </c>
      <c r="AO105" s="75">
        <v>0.30199999999999999</v>
      </c>
    </row>
    <row r="106" spans="1:41" x14ac:dyDescent="0.35">
      <c r="A106" s="75">
        <v>12</v>
      </c>
      <c r="B106" s="75" t="s">
        <v>163</v>
      </c>
      <c r="C106" s="75" t="s">
        <v>164</v>
      </c>
      <c r="D106" s="75">
        <v>5</v>
      </c>
      <c r="E106" s="75" t="s">
        <v>614</v>
      </c>
      <c r="F106" s="75" t="s">
        <v>625</v>
      </c>
      <c r="G106" s="75" t="s">
        <v>621</v>
      </c>
      <c r="H106" s="75">
        <v>0</v>
      </c>
      <c r="I106" s="79">
        <v>0.30199999999999999</v>
      </c>
      <c r="J106" s="75">
        <v>0.30199999999999999</v>
      </c>
      <c r="K106" s="75">
        <v>0.30199999999999999</v>
      </c>
      <c r="L106" s="75">
        <v>0.30199999999999999</v>
      </c>
      <c r="M106" s="75">
        <v>0.33400000000000002</v>
      </c>
      <c r="N106" s="75">
        <v>1.254</v>
      </c>
      <c r="O106" s="75">
        <v>2.0939999999999999</v>
      </c>
      <c r="P106" s="75">
        <v>2.2939999999999996</v>
      </c>
      <c r="Q106" s="75">
        <v>2.2939999999999996</v>
      </c>
      <c r="R106" s="75">
        <v>2.2939999999999996</v>
      </c>
      <c r="S106" s="75">
        <v>2.2939999999999996</v>
      </c>
      <c r="T106" s="75">
        <v>2.2939999999999996</v>
      </c>
      <c r="U106" s="75">
        <v>2.2939999999999996</v>
      </c>
      <c r="V106" s="75">
        <v>2.2939999999999996</v>
      </c>
      <c r="W106" s="75">
        <v>2.6939999999999995</v>
      </c>
      <c r="X106" s="75">
        <v>2.6939999999999995</v>
      </c>
      <c r="Y106" s="75">
        <v>2.6939999999999995</v>
      </c>
      <c r="Z106" s="75">
        <v>2.6939999999999995</v>
      </c>
      <c r="AA106" s="75">
        <v>2.6939999999999995</v>
      </c>
      <c r="AB106" s="75">
        <v>2.6939999999999995</v>
      </c>
      <c r="AC106" s="75">
        <v>2.6939999999999995</v>
      </c>
      <c r="AD106" s="75">
        <v>2.6939999999999995</v>
      </c>
      <c r="AE106" s="75">
        <v>2.6939999999999995</v>
      </c>
      <c r="AF106" s="75">
        <v>2.6939999999999995</v>
      </c>
      <c r="AG106" s="75">
        <v>2.6939999999999995</v>
      </c>
      <c r="AH106" s="75">
        <v>2.6939999999999995</v>
      </c>
      <c r="AI106" s="75">
        <v>2.6939999999999995</v>
      </c>
      <c r="AJ106" s="75">
        <v>2.6939999999999995</v>
      </c>
      <c r="AK106" s="75">
        <v>2.6939999999999995</v>
      </c>
      <c r="AL106" s="75">
        <v>2.6939999999999995</v>
      </c>
      <c r="AM106" s="75">
        <v>2.6939999999999995</v>
      </c>
      <c r="AN106" s="75">
        <v>2.6939999999999995</v>
      </c>
      <c r="AO106" s="75">
        <v>2.6939999999999995</v>
      </c>
    </row>
    <row r="107" spans="1:41" x14ac:dyDescent="0.35">
      <c r="A107" s="75">
        <v>12</v>
      </c>
      <c r="B107" s="75" t="s">
        <v>163</v>
      </c>
      <c r="C107" s="75" t="s">
        <v>164</v>
      </c>
      <c r="D107" s="75">
        <v>6</v>
      </c>
      <c r="E107" s="75" t="s">
        <v>615</v>
      </c>
      <c r="F107" s="75"/>
      <c r="G107" s="75" t="s">
        <v>608</v>
      </c>
      <c r="H107" s="75">
        <v>0</v>
      </c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F107" s="75"/>
      <c r="AG107" s="75"/>
      <c r="AH107" s="75"/>
      <c r="AI107" s="75"/>
      <c r="AJ107" s="75"/>
      <c r="AK107" s="75"/>
      <c r="AL107" s="75"/>
      <c r="AM107" s="75"/>
      <c r="AN107" s="75"/>
      <c r="AO107" s="75"/>
    </row>
    <row r="108" spans="1:41" x14ac:dyDescent="0.35">
      <c r="A108" s="75">
        <v>12</v>
      </c>
      <c r="B108" s="75" t="s">
        <v>163</v>
      </c>
      <c r="C108" s="75" t="s">
        <v>164</v>
      </c>
      <c r="D108" s="75">
        <v>7</v>
      </c>
      <c r="E108" s="75" t="s">
        <v>616</v>
      </c>
      <c r="F108" s="75" t="s">
        <v>626</v>
      </c>
      <c r="G108" s="75" t="s">
        <v>621</v>
      </c>
      <c r="H108" s="75">
        <v>0</v>
      </c>
      <c r="I108" s="75">
        <v>0</v>
      </c>
      <c r="J108" s="75">
        <v>0</v>
      </c>
      <c r="K108" s="75">
        <v>0</v>
      </c>
      <c r="L108" s="75">
        <v>0</v>
      </c>
      <c r="M108" s="75">
        <v>0</v>
      </c>
      <c r="N108" s="75">
        <v>3.6497599415568858</v>
      </c>
      <c r="O108" s="75">
        <v>3.3053428377485026</v>
      </c>
      <c r="P108" s="75">
        <v>3.9037417238802385</v>
      </c>
      <c r="Q108" s="75">
        <v>4.1864440639041902</v>
      </c>
      <c r="R108" s="75">
        <v>4.4691464039281428</v>
      </c>
      <c r="S108" s="75">
        <v>4.7518487439520944</v>
      </c>
      <c r="T108" s="75">
        <v>5.034551083976047</v>
      </c>
      <c r="U108" s="75">
        <v>5.3172534239999987</v>
      </c>
      <c r="V108" s="75">
        <v>8.3746741427999964</v>
      </c>
      <c r="W108" s="75">
        <v>13.737706012799995</v>
      </c>
      <c r="X108" s="75">
        <v>14.362147195199995</v>
      </c>
      <c r="Y108" s="75">
        <v>14.986588377599995</v>
      </c>
      <c r="Z108" s="75">
        <v>15.611029559999999</v>
      </c>
      <c r="AA108" s="75">
        <v>16.2354707424</v>
      </c>
      <c r="AB108" s="75">
        <v>16.859911924799995</v>
      </c>
      <c r="AC108" s="75">
        <v>17.484353107199997</v>
      </c>
      <c r="AD108" s="75">
        <v>18.108794289599992</v>
      </c>
      <c r="AE108" s="75">
        <v>18.733235471999997</v>
      </c>
      <c r="AF108" s="75">
        <v>19.357676654399995</v>
      </c>
      <c r="AG108" s="75">
        <v>19.982117836799993</v>
      </c>
      <c r="AH108" s="75">
        <v>20.606559019199995</v>
      </c>
      <c r="AI108" s="75">
        <v>21.231000201599993</v>
      </c>
      <c r="AJ108" s="75">
        <v>21.855441383999995</v>
      </c>
      <c r="AK108" s="75">
        <v>22.479882566399997</v>
      </c>
      <c r="AL108" s="75">
        <v>23.104323748799992</v>
      </c>
      <c r="AM108" s="75">
        <v>23.72876493119999</v>
      </c>
      <c r="AN108" s="75">
        <v>24.353206113599992</v>
      </c>
      <c r="AO108" s="75">
        <v>24.977647295999994</v>
      </c>
    </row>
    <row r="109" spans="1:41" x14ac:dyDescent="0.35">
      <c r="A109" s="75">
        <v>12</v>
      </c>
      <c r="B109" s="75" t="s">
        <v>163</v>
      </c>
      <c r="C109" s="75" t="s">
        <v>164</v>
      </c>
      <c r="D109" s="75">
        <v>8</v>
      </c>
      <c r="E109" s="75" t="s">
        <v>617</v>
      </c>
      <c r="F109" s="75" t="s">
        <v>625</v>
      </c>
      <c r="G109" s="75" t="s">
        <v>612</v>
      </c>
      <c r="H109" s="75">
        <v>0</v>
      </c>
      <c r="I109" s="75">
        <v>0</v>
      </c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  <c r="AH109" s="75"/>
      <c r="AI109" s="75"/>
      <c r="AJ109" s="75"/>
      <c r="AK109" s="75"/>
      <c r="AL109" s="75"/>
      <c r="AM109" s="75"/>
      <c r="AN109" s="75"/>
      <c r="AO109" s="75"/>
    </row>
    <row r="110" spans="1:41" x14ac:dyDescent="0.35">
      <c r="A110" s="75">
        <v>12</v>
      </c>
      <c r="B110" s="75" t="s">
        <v>163</v>
      </c>
      <c r="C110" s="75" t="s">
        <v>164</v>
      </c>
      <c r="D110" s="75">
        <v>9</v>
      </c>
      <c r="E110" s="75" t="s">
        <v>618</v>
      </c>
      <c r="F110" s="75" t="s">
        <v>627</v>
      </c>
      <c r="G110" s="75" t="s">
        <v>621</v>
      </c>
      <c r="H110" s="75">
        <v>0</v>
      </c>
      <c r="I110" s="79">
        <v>0</v>
      </c>
      <c r="J110" s="75">
        <v>0</v>
      </c>
      <c r="K110" s="75">
        <v>0</v>
      </c>
      <c r="L110" s="75">
        <v>0</v>
      </c>
      <c r="M110" s="75">
        <v>0</v>
      </c>
      <c r="N110" s="75">
        <v>9.417466436989036E-2</v>
      </c>
      <c r="O110" s="75">
        <v>0.10214971231704888</v>
      </c>
      <c r="P110" s="75">
        <v>0.11012476026420739</v>
      </c>
      <c r="Q110" s="75">
        <v>0.11809980821136593</v>
      </c>
      <c r="R110" s="75">
        <v>0.12607485615852443</v>
      </c>
      <c r="S110" s="75">
        <v>0.13404990410568296</v>
      </c>
      <c r="T110" s="75">
        <v>0.14202495205284149</v>
      </c>
      <c r="U110" s="75">
        <v>0.15</v>
      </c>
      <c r="V110" s="75">
        <v>0.1575</v>
      </c>
      <c r="W110" s="75">
        <v>0.16499999999999998</v>
      </c>
      <c r="X110" s="75">
        <v>0.17249999999999999</v>
      </c>
      <c r="Y110" s="75">
        <v>0.18</v>
      </c>
      <c r="Z110" s="75">
        <v>0.1875</v>
      </c>
      <c r="AA110" s="75">
        <v>0.19500000000000001</v>
      </c>
      <c r="AB110" s="75">
        <v>0.20250000000000001</v>
      </c>
      <c r="AC110" s="75">
        <v>0.21</v>
      </c>
      <c r="AD110" s="75">
        <v>0.21749999999999997</v>
      </c>
      <c r="AE110" s="75">
        <v>0.22499999999999998</v>
      </c>
      <c r="AF110" s="75">
        <v>0.23249999999999998</v>
      </c>
      <c r="AG110" s="75">
        <v>0.24</v>
      </c>
      <c r="AH110" s="75">
        <v>0.2475</v>
      </c>
      <c r="AI110" s="75">
        <v>0.255</v>
      </c>
      <c r="AJ110" s="75">
        <v>0.26250000000000001</v>
      </c>
      <c r="AK110" s="75">
        <v>0.27</v>
      </c>
      <c r="AL110" s="75">
        <v>0.27749999999999997</v>
      </c>
      <c r="AM110" s="75">
        <v>0.28499999999999998</v>
      </c>
      <c r="AN110" s="75">
        <v>0.29249999999999998</v>
      </c>
      <c r="AO110" s="75">
        <v>0.3</v>
      </c>
    </row>
    <row r="111" spans="1:41" x14ac:dyDescent="0.35">
      <c r="A111" s="75">
        <v>12</v>
      </c>
      <c r="B111" s="75" t="s">
        <v>163</v>
      </c>
      <c r="C111" s="75" t="s">
        <v>164</v>
      </c>
      <c r="D111" s="75">
        <v>10</v>
      </c>
      <c r="E111" s="75" t="s">
        <v>619</v>
      </c>
      <c r="F111" s="75" t="s">
        <v>627</v>
      </c>
      <c r="G111" s="75" t="s">
        <v>612</v>
      </c>
      <c r="H111" s="75">
        <v>0</v>
      </c>
      <c r="I111" s="79">
        <v>1</v>
      </c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  <c r="AM111" s="75"/>
      <c r="AN111" s="75"/>
      <c r="AO111" s="75"/>
    </row>
    <row r="112" spans="1:41" x14ac:dyDescent="0.35">
      <c r="A112" s="3">
        <v>14</v>
      </c>
      <c r="B112" s="3" t="s">
        <v>165</v>
      </c>
      <c r="C112" s="3" t="s">
        <v>166</v>
      </c>
      <c r="D112" s="3">
        <v>1</v>
      </c>
      <c r="E112" s="3" t="s">
        <v>607</v>
      </c>
      <c r="F112" s="3" t="s">
        <v>623</v>
      </c>
      <c r="G112" s="3" t="s">
        <v>612</v>
      </c>
      <c r="H112" s="3">
        <v>0</v>
      </c>
      <c r="I112" s="3">
        <v>1100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</row>
    <row r="113" spans="1:41" x14ac:dyDescent="0.35">
      <c r="A113" s="3">
        <v>14</v>
      </c>
      <c r="B113" s="3" t="s">
        <v>165</v>
      </c>
      <c r="C113" s="3" t="s">
        <v>166</v>
      </c>
      <c r="D113" s="3">
        <v>2</v>
      </c>
      <c r="E113" s="3" t="s">
        <v>609</v>
      </c>
      <c r="F113" s="3" t="s">
        <v>623</v>
      </c>
      <c r="G113" s="3" t="s">
        <v>612</v>
      </c>
      <c r="H113" s="3">
        <v>0</v>
      </c>
      <c r="I113" s="3">
        <v>35.159999999999997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</row>
    <row r="114" spans="1:41" x14ac:dyDescent="0.35">
      <c r="A114" s="3">
        <v>14</v>
      </c>
      <c r="B114" s="3" t="s">
        <v>165</v>
      </c>
      <c r="C114" s="3" t="s">
        <v>166</v>
      </c>
      <c r="D114" s="3">
        <v>3</v>
      </c>
      <c r="E114" s="3" t="s">
        <v>610</v>
      </c>
      <c r="F114" s="3" t="s">
        <v>611</v>
      </c>
      <c r="G114" s="3" t="s">
        <v>612</v>
      </c>
      <c r="H114" s="3">
        <v>0</v>
      </c>
      <c r="I114" s="3">
        <v>1.0409961685823754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</row>
    <row r="115" spans="1:41" x14ac:dyDescent="0.35">
      <c r="A115" s="3">
        <v>14</v>
      </c>
      <c r="B115" s="3" t="s">
        <v>165</v>
      </c>
      <c r="C115" s="3" t="s">
        <v>166</v>
      </c>
      <c r="D115" s="3">
        <v>4</v>
      </c>
      <c r="E115" s="3" t="s">
        <v>613</v>
      </c>
      <c r="F115" s="3" t="s">
        <v>625</v>
      </c>
      <c r="G115" s="3" t="s">
        <v>621</v>
      </c>
      <c r="H115" s="3">
        <v>0</v>
      </c>
      <c r="I115" s="15">
        <v>1.0927</v>
      </c>
      <c r="J115" s="3">
        <v>1.0927</v>
      </c>
      <c r="K115" s="3">
        <v>0.61258000000000001</v>
      </c>
      <c r="L115" s="3">
        <v>0.61258999999999997</v>
      </c>
      <c r="M115" s="3">
        <v>0.49554999999999999</v>
      </c>
      <c r="N115" s="3">
        <v>0.49554999999999999</v>
      </c>
      <c r="O115" s="3">
        <v>0.49554999999999999</v>
      </c>
      <c r="P115" s="3">
        <v>0.49554999999999999</v>
      </c>
      <c r="Q115" s="3">
        <v>0.49554999999999999</v>
      </c>
      <c r="R115" s="3">
        <v>0.49554999999999999</v>
      </c>
      <c r="S115" s="3">
        <v>0.49554999999999999</v>
      </c>
      <c r="T115" s="3">
        <v>0.49554999999999999</v>
      </c>
      <c r="U115" s="3">
        <v>0.49554999999999999</v>
      </c>
      <c r="V115" s="3">
        <v>0.49554999999999999</v>
      </c>
      <c r="W115" s="3">
        <v>0.49554999999999999</v>
      </c>
      <c r="X115" s="3">
        <v>0.49554999999999999</v>
      </c>
      <c r="Y115" s="3">
        <v>0.49554999999999999</v>
      </c>
      <c r="Z115" s="3">
        <v>0.49554999999999999</v>
      </c>
      <c r="AA115" s="3">
        <v>0.49554999999999999</v>
      </c>
      <c r="AB115" s="3">
        <v>0.49554999999999999</v>
      </c>
      <c r="AC115" s="3">
        <v>0.49554999999999999</v>
      </c>
      <c r="AD115" s="3">
        <v>0.49554999999999999</v>
      </c>
      <c r="AE115" s="3">
        <v>0.49554999999999999</v>
      </c>
      <c r="AF115" s="3">
        <v>0.49554999999999999</v>
      </c>
      <c r="AG115" s="3">
        <v>0.49554999999999999</v>
      </c>
      <c r="AH115" s="3">
        <v>0.49554999999999999</v>
      </c>
      <c r="AI115" s="3">
        <v>0.49554999999999999</v>
      </c>
      <c r="AJ115" s="3">
        <v>0.49554999999999999</v>
      </c>
      <c r="AK115" s="3">
        <v>0.49554999999999999</v>
      </c>
      <c r="AL115" s="3">
        <v>0.49554999999999999</v>
      </c>
      <c r="AM115" s="3">
        <v>0.49554999999999999</v>
      </c>
      <c r="AN115" s="3">
        <v>0.49554999999999999</v>
      </c>
      <c r="AO115" s="3">
        <v>0.49554999999999999</v>
      </c>
    </row>
    <row r="116" spans="1:41" x14ac:dyDescent="0.35">
      <c r="A116" s="3">
        <v>14</v>
      </c>
      <c r="B116" s="3" t="s">
        <v>165</v>
      </c>
      <c r="C116" s="3" t="s">
        <v>166</v>
      </c>
      <c r="D116" s="3">
        <v>5</v>
      </c>
      <c r="E116" s="3" t="s">
        <v>614</v>
      </c>
      <c r="F116" s="3" t="s">
        <v>625</v>
      </c>
      <c r="G116" s="3" t="s">
        <v>621</v>
      </c>
      <c r="H116" s="3">
        <v>0</v>
      </c>
      <c r="I116" s="15">
        <v>1.0927</v>
      </c>
      <c r="J116" s="3">
        <v>1.0927</v>
      </c>
      <c r="K116" s="3">
        <v>0.61258000000000001</v>
      </c>
      <c r="L116" s="3">
        <v>0.61258999999999997</v>
      </c>
      <c r="M116" s="3">
        <v>0.49554999999999999</v>
      </c>
      <c r="N116" s="3">
        <v>0.49554999999999999</v>
      </c>
      <c r="O116" s="3">
        <v>0.49554999999999999</v>
      </c>
      <c r="P116" s="3">
        <v>0.49554999999999999</v>
      </c>
      <c r="Q116" s="3">
        <v>0.49554999999999999</v>
      </c>
      <c r="R116" s="3">
        <v>0.49554999999999999</v>
      </c>
      <c r="S116" s="3">
        <v>0.49554999999999999</v>
      </c>
      <c r="T116" s="3">
        <v>0.49554999999999999</v>
      </c>
      <c r="U116" s="3">
        <v>0.49554999999999999</v>
      </c>
      <c r="V116" s="3">
        <v>0.49554999999999999</v>
      </c>
      <c r="W116" s="3">
        <v>0.49554999999999999</v>
      </c>
      <c r="X116" s="3">
        <v>0.49554999999999999</v>
      </c>
      <c r="Y116" s="3">
        <v>0.49554999999999999</v>
      </c>
      <c r="Z116" s="3">
        <v>0.49554999999999999</v>
      </c>
      <c r="AA116" s="3">
        <v>0.49554999999999999</v>
      </c>
      <c r="AB116" s="3">
        <v>0.49554999999999999</v>
      </c>
      <c r="AC116" s="3">
        <v>0.49554999999999999</v>
      </c>
      <c r="AD116" s="3">
        <v>0.49554999999999999</v>
      </c>
      <c r="AE116" s="3">
        <v>0.49554999999999999</v>
      </c>
      <c r="AF116" s="3">
        <v>0.49554999999999999</v>
      </c>
      <c r="AG116" s="3">
        <v>0.49554999999999999</v>
      </c>
      <c r="AH116" s="3">
        <v>0.49554999999999999</v>
      </c>
      <c r="AI116" s="3">
        <v>0.49554999999999999</v>
      </c>
      <c r="AJ116" s="3">
        <v>0.49554999999999999</v>
      </c>
      <c r="AK116" s="3">
        <v>0.49554999999999999</v>
      </c>
      <c r="AL116" s="3">
        <v>0.49554999999999999</v>
      </c>
      <c r="AM116" s="3">
        <v>0.49554999999999999</v>
      </c>
      <c r="AN116" s="3">
        <v>0.49554999999999999</v>
      </c>
      <c r="AO116" s="3">
        <v>0.49554999999999999</v>
      </c>
    </row>
    <row r="117" spans="1:41" x14ac:dyDescent="0.35">
      <c r="A117" s="3">
        <v>14</v>
      </c>
      <c r="B117" s="3" t="s">
        <v>165</v>
      </c>
      <c r="C117" s="3" t="s">
        <v>166</v>
      </c>
      <c r="D117" s="3">
        <v>6</v>
      </c>
      <c r="E117" s="3" t="s">
        <v>615</v>
      </c>
      <c r="F117" s="3"/>
      <c r="G117" s="3" t="s">
        <v>608</v>
      </c>
      <c r="H117" s="3">
        <v>0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</row>
    <row r="118" spans="1:41" x14ac:dyDescent="0.35">
      <c r="A118" s="3">
        <v>14</v>
      </c>
      <c r="B118" s="3" t="s">
        <v>165</v>
      </c>
      <c r="C118" s="3" t="s">
        <v>166</v>
      </c>
      <c r="D118" s="3">
        <v>7</v>
      </c>
      <c r="E118" s="3" t="s">
        <v>616</v>
      </c>
      <c r="F118" s="3" t="s">
        <v>626</v>
      </c>
      <c r="G118" s="3" t="s">
        <v>621</v>
      </c>
      <c r="H118" s="3">
        <v>0</v>
      </c>
      <c r="I118" s="3">
        <v>19.730410560000003</v>
      </c>
      <c r="J118" s="3">
        <v>20.952791999999999</v>
      </c>
      <c r="K118" s="3">
        <v>10.486179161639999</v>
      </c>
      <c r="L118" s="3">
        <v>9.6519741947999993</v>
      </c>
      <c r="M118" s="3">
        <v>12.933647999999998</v>
      </c>
      <c r="N118" s="3">
        <v>9.1011251519999998</v>
      </c>
      <c r="O118" s="3">
        <v>7.9759942617600013</v>
      </c>
      <c r="P118" s="3">
        <v>6.85086337152</v>
      </c>
      <c r="Q118" s="3">
        <v>5.7257324812800015</v>
      </c>
      <c r="R118" s="3">
        <v>4.6006015910399993</v>
      </c>
      <c r="S118" s="3">
        <v>3.475470700799999</v>
      </c>
      <c r="T118" s="3">
        <v>2.3503398105599995</v>
      </c>
      <c r="U118" s="3">
        <v>1.2252089203199998</v>
      </c>
      <c r="V118" s="3">
        <v>1.4319629256239998</v>
      </c>
      <c r="W118" s="3">
        <v>1.6387169309279999</v>
      </c>
      <c r="X118" s="3">
        <v>1.8454709362319999</v>
      </c>
      <c r="Y118" s="3">
        <v>2.0522249415360001</v>
      </c>
      <c r="Z118" s="3">
        <v>2.2589789468399997</v>
      </c>
      <c r="AA118" s="3">
        <v>2.4657329521439992</v>
      </c>
      <c r="AB118" s="3">
        <v>2.6724869574479992</v>
      </c>
      <c r="AC118" s="3">
        <v>2.8792409627519997</v>
      </c>
      <c r="AD118" s="3">
        <v>3.0859949680559997</v>
      </c>
      <c r="AE118" s="3">
        <v>3.2927489733599993</v>
      </c>
      <c r="AF118" s="3">
        <v>3.4995029786639997</v>
      </c>
      <c r="AG118" s="3">
        <v>3.7062569839679993</v>
      </c>
      <c r="AH118" s="3">
        <v>3.9130109892719989</v>
      </c>
      <c r="AI118" s="3">
        <v>4.1197649945759993</v>
      </c>
      <c r="AJ118" s="3">
        <v>4.3265189998799993</v>
      </c>
      <c r="AK118" s="3">
        <v>4.5332730051840002</v>
      </c>
      <c r="AL118" s="3">
        <v>4.7400270104879985</v>
      </c>
      <c r="AM118" s="3">
        <v>4.9467810157919985</v>
      </c>
      <c r="AN118" s="3">
        <v>5.1535350210959985</v>
      </c>
      <c r="AO118" s="3">
        <v>5.3602890263999994</v>
      </c>
    </row>
    <row r="119" spans="1:41" x14ac:dyDescent="0.35">
      <c r="A119" s="3">
        <v>14</v>
      </c>
      <c r="B119" s="3" t="s">
        <v>165</v>
      </c>
      <c r="C119" s="3" t="s">
        <v>166</v>
      </c>
      <c r="D119" s="3">
        <v>8</v>
      </c>
      <c r="E119" s="3" t="s">
        <v>617</v>
      </c>
      <c r="F119" s="3" t="s">
        <v>625</v>
      </c>
      <c r="G119" s="3" t="s">
        <v>608</v>
      </c>
      <c r="H119" s="3">
        <v>0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</row>
    <row r="120" spans="1:41" x14ac:dyDescent="0.35">
      <c r="A120" s="3">
        <v>14</v>
      </c>
      <c r="B120" s="3" t="s">
        <v>165</v>
      </c>
      <c r="C120" s="3" t="s">
        <v>166</v>
      </c>
      <c r="D120" s="3">
        <v>9</v>
      </c>
      <c r="E120" s="3" t="s">
        <v>618</v>
      </c>
      <c r="F120" s="3" t="s">
        <v>627</v>
      </c>
      <c r="G120" s="3" t="s">
        <v>621</v>
      </c>
      <c r="H120" s="3">
        <v>0</v>
      </c>
      <c r="I120" s="15">
        <v>0.58425507926618037</v>
      </c>
      <c r="J120" s="3">
        <v>0.62045212458101984</v>
      </c>
      <c r="K120" s="3">
        <v>0.5538877719596329</v>
      </c>
      <c r="L120" s="3">
        <v>0.50981612356130546</v>
      </c>
      <c r="M120" s="3">
        <v>0.84450237248497928</v>
      </c>
      <c r="N120" s="3">
        <v>0.59425784458852748</v>
      </c>
      <c r="O120" s="3">
        <v>0.52079243821873789</v>
      </c>
      <c r="P120" s="3">
        <v>0.44732703184894818</v>
      </c>
      <c r="Q120" s="3">
        <v>0.37386162547915858</v>
      </c>
      <c r="R120" s="3">
        <v>0.30039621910936892</v>
      </c>
      <c r="S120" s="3">
        <v>0.22693081273957921</v>
      </c>
      <c r="T120" s="3">
        <v>0.15346540636978961</v>
      </c>
      <c r="U120" s="3">
        <v>0.08</v>
      </c>
      <c r="V120" s="3">
        <v>9.35E-2</v>
      </c>
      <c r="W120" s="3">
        <v>0.107</v>
      </c>
      <c r="X120" s="3">
        <v>0.1205</v>
      </c>
      <c r="Y120" s="3">
        <v>0.13400000000000001</v>
      </c>
      <c r="Z120" s="3">
        <v>0.14749999999999999</v>
      </c>
      <c r="AA120" s="3">
        <v>0.16099999999999998</v>
      </c>
      <c r="AB120" s="3">
        <v>0.17449999999999999</v>
      </c>
      <c r="AC120" s="3">
        <v>0.188</v>
      </c>
      <c r="AD120" s="3">
        <v>0.20149999999999998</v>
      </c>
      <c r="AE120" s="3">
        <v>0.21499999999999997</v>
      </c>
      <c r="AF120" s="3">
        <v>0.22849999999999998</v>
      </c>
      <c r="AG120" s="3">
        <v>0.24199999999999999</v>
      </c>
      <c r="AH120" s="3">
        <v>0.25549999999999995</v>
      </c>
      <c r="AI120" s="3">
        <v>0.26899999999999996</v>
      </c>
      <c r="AJ120" s="3">
        <v>0.28249999999999997</v>
      </c>
      <c r="AK120" s="3">
        <v>0.29599999999999999</v>
      </c>
      <c r="AL120" s="3">
        <v>0.30949999999999994</v>
      </c>
      <c r="AM120" s="3">
        <v>0.32299999999999995</v>
      </c>
      <c r="AN120" s="3">
        <v>0.33649999999999997</v>
      </c>
      <c r="AO120" s="3">
        <v>0.35</v>
      </c>
    </row>
    <row r="121" spans="1:41" x14ac:dyDescent="0.35">
      <c r="A121" s="3">
        <v>14</v>
      </c>
      <c r="B121" s="3" t="s">
        <v>165</v>
      </c>
      <c r="C121" s="3" t="s">
        <v>166</v>
      </c>
      <c r="D121" s="3">
        <v>10</v>
      </c>
      <c r="E121" s="3" t="s">
        <v>619</v>
      </c>
      <c r="F121" s="3" t="s">
        <v>627</v>
      </c>
      <c r="G121" s="3" t="s">
        <v>612</v>
      </c>
      <c r="H121" s="3">
        <v>0</v>
      </c>
      <c r="I121" s="15">
        <v>1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</row>
    <row r="122" spans="1:41" x14ac:dyDescent="0.35">
      <c r="A122" s="75">
        <v>15</v>
      </c>
      <c r="B122" s="75" t="s">
        <v>167</v>
      </c>
      <c r="C122" s="75" t="s">
        <v>168</v>
      </c>
      <c r="D122" s="75">
        <v>1</v>
      </c>
      <c r="E122" s="75" t="s">
        <v>607</v>
      </c>
      <c r="F122" s="75" t="s">
        <v>623</v>
      </c>
      <c r="G122" s="75" t="s">
        <v>621</v>
      </c>
      <c r="H122" s="75">
        <v>0</v>
      </c>
      <c r="I122" s="75">
        <v>1084</v>
      </c>
      <c r="J122" s="75">
        <v>1084</v>
      </c>
      <c r="K122" s="75">
        <v>1084</v>
      </c>
      <c r="L122" s="75">
        <v>1010.741288278775</v>
      </c>
      <c r="M122" s="75">
        <v>1005.0179514255543</v>
      </c>
      <c r="N122" s="75">
        <v>991.28194297782466</v>
      </c>
      <c r="O122" s="75">
        <v>982.12460401267163</v>
      </c>
      <c r="P122" s="75">
        <v>975.25659978880674</v>
      </c>
      <c r="Q122" s="75">
        <v>967.24392819429772</v>
      </c>
      <c r="R122" s="75">
        <v>961.52059134107697</v>
      </c>
      <c r="S122" s="75">
        <v>955.79725448785632</v>
      </c>
      <c r="T122" s="75">
        <v>952.36325237592393</v>
      </c>
      <c r="U122" s="75">
        <v>946.63991552270318</v>
      </c>
      <c r="V122" s="75">
        <v>943.20591341077079</v>
      </c>
      <c r="W122" s="75">
        <v>938.62724392819428</v>
      </c>
      <c r="X122" s="75">
        <v>935.19324181626178</v>
      </c>
      <c r="Y122" s="75">
        <v>930.61457233368526</v>
      </c>
      <c r="Z122" s="75">
        <v>927.18057022175276</v>
      </c>
      <c r="AA122" s="75">
        <v>922.60190073917624</v>
      </c>
      <c r="AB122" s="75">
        <v>919.16789862724386</v>
      </c>
      <c r="AC122" s="75">
        <v>914.58922914466734</v>
      </c>
      <c r="AD122" s="75">
        <v>911.15522703273484</v>
      </c>
      <c r="AE122" s="75">
        <v>907.72122492080234</v>
      </c>
      <c r="AF122" s="75">
        <v>903.14255543822594</v>
      </c>
      <c r="AG122" s="75">
        <v>899.70855332629344</v>
      </c>
      <c r="AH122" s="75">
        <v>895.12988384371681</v>
      </c>
      <c r="AI122" s="75">
        <v>891.69588173178454</v>
      </c>
      <c r="AJ122" s="75">
        <v>887.11721224920802</v>
      </c>
      <c r="AK122" s="75">
        <v>883.68321013727564</v>
      </c>
      <c r="AL122" s="75">
        <v>879.10454065469901</v>
      </c>
      <c r="AM122" s="75">
        <v>876.81520591341064</v>
      </c>
      <c r="AN122" s="75">
        <v>874.52587117212238</v>
      </c>
      <c r="AO122" s="75">
        <v>874.52587117212238</v>
      </c>
    </row>
    <row r="123" spans="1:41" x14ac:dyDescent="0.35">
      <c r="A123" s="75">
        <v>15</v>
      </c>
      <c r="B123" s="75" t="s">
        <v>167</v>
      </c>
      <c r="C123" s="75" t="s">
        <v>168</v>
      </c>
      <c r="D123" s="75">
        <v>2</v>
      </c>
      <c r="E123" s="75" t="s">
        <v>609</v>
      </c>
      <c r="F123" s="75" t="s">
        <v>623</v>
      </c>
      <c r="G123" s="75" t="s">
        <v>612</v>
      </c>
      <c r="H123" s="75">
        <v>0</v>
      </c>
      <c r="I123" s="75">
        <v>14.1</v>
      </c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5"/>
      <c r="AC123" s="75"/>
      <c r="AD123" s="75"/>
      <c r="AE123" s="75"/>
      <c r="AF123" s="75"/>
      <c r="AG123" s="75"/>
      <c r="AH123" s="75"/>
      <c r="AI123" s="75"/>
      <c r="AJ123" s="75"/>
      <c r="AK123" s="75"/>
      <c r="AL123" s="75"/>
      <c r="AM123" s="75"/>
      <c r="AN123" s="75"/>
      <c r="AO123" s="75"/>
    </row>
    <row r="124" spans="1:41" x14ac:dyDescent="0.35">
      <c r="A124" s="75">
        <v>15</v>
      </c>
      <c r="B124" s="75" t="s">
        <v>167</v>
      </c>
      <c r="C124" s="75" t="s">
        <v>168</v>
      </c>
      <c r="D124" s="75">
        <v>3</v>
      </c>
      <c r="E124" s="75" t="s">
        <v>610</v>
      </c>
      <c r="F124" s="75" t="s">
        <v>611</v>
      </c>
      <c r="G124" s="75" t="s">
        <v>621</v>
      </c>
      <c r="H124" s="75">
        <v>0</v>
      </c>
      <c r="I124" s="75">
        <v>0.37533401180208015</v>
      </c>
      <c r="J124" s="75">
        <v>0.35273374559244275</v>
      </c>
      <c r="K124" s="75">
        <v>0.28613070419299563</v>
      </c>
      <c r="L124" s="75">
        <v>0.39800386712449315</v>
      </c>
      <c r="M124" s="75">
        <v>0.46330255865948261</v>
      </c>
      <c r="N124" s="75">
        <v>0.37510097747429882</v>
      </c>
      <c r="O124" s="75">
        <v>0.37510097747429882</v>
      </c>
      <c r="P124" s="75">
        <v>0.37510097747429882</v>
      </c>
      <c r="Q124" s="75">
        <v>0.37510097747429882</v>
      </c>
      <c r="R124" s="75">
        <v>0.37510097747429882</v>
      </c>
      <c r="S124" s="75">
        <v>0.37510097747429882</v>
      </c>
      <c r="T124" s="75">
        <v>0.37510097747429882</v>
      </c>
      <c r="U124" s="75">
        <v>0.37510097747429882</v>
      </c>
      <c r="V124" s="75">
        <v>0.37510097747429882</v>
      </c>
      <c r="W124" s="75">
        <v>0.37510097747429882</v>
      </c>
      <c r="X124" s="75">
        <v>0.37510097747429882</v>
      </c>
      <c r="Y124" s="75">
        <v>0.37510097747429882</v>
      </c>
      <c r="Z124" s="75">
        <v>0.37510097747429882</v>
      </c>
      <c r="AA124" s="75">
        <v>0.37510097747429882</v>
      </c>
      <c r="AB124" s="75">
        <v>0.37510097747429882</v>
      </c>
      <c r="AC124" s="75">
        <v>0.37510097747429882</v>
      </c>
      <c r="AD124" s="75">
        <v>0.37510097747429882</v>
      </c>
      <c r="AE124" s="75">
        <v>0.37510097747429882</v>
      </c>
      <c r="AF124" s="75">
        <v>0.37510097747429882</v>
      </c>
      <c r="AG124" s="75">
        <v>0.37510097747429882</v>
      </c>
      <c r="AH124" s="75">
        <v>0.37510097747429882</v>
      </c>
      <c r="AI124" s="75">
        <v>0.37510097747429882</v>
      </c>
      <c r="AJ124" s="75">
        <v>0.37510097747429882</v>
      </c>
      <c r="AK124" s="75">
        <v>0.37510097747429882</v>
      </c>
      <c r="AL124" s="75">
        <v>0.37510097747429882</v>
      </c>
      <c r="AM124" s="75">
        <v>0.37510097747429882</v>
      </c>
      <c r="AN124" s="75">
        <v>0.37510097747429882</v>
      </c>
      <c r="AO124" s="75">
        <v>0.37510097747429882</v>
      </c>
    </row>
    <row r="125" spans="1:41" x14ac:dyDescent="0.35">
      <c r="A125" s="75">
        <v>15</v>
      </c>
      <c r="B125" s="75" t="s">
        <v>167</v>
      </c>
      <c r="C125" s="75" t="s">
        <v>168</v>
      </c>
      <c r="D125" s="75">
        <v>4</v>
      </c>
      <c r="E125" s="75" t="s">
        <v>613</v>
      </c>
      <c r="F125" s="75" t="s">
        <v>625</v>
      </c>
      <c r="G125" s="75" t="s">
        <v>612</v>
      </c>
      <c r="H125" s="75">
        <v>0</v>
      </c>
      <c r="I125" s="79">
        <v>0.17194999999999999</v>
      </c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  <c r="AM125" s="75"/>
      <c r="AN125" s="75"/>
      <c r="AO125" s="75"/>
    </row>
    <row r="126" spans="1:41" x14ac:dyDescent="0.35">
      <c r="A126" s="75">
        <v>15</v>
      </c>
      <c r="B126" s="75" t="s">
        <v>167</v>
      </c>
      <c r="C126" s="75" t="s">
        <v>168</v>
      </c>
      <c r="D126" s="75">
        <v>5</v>
      </c>
      <c r="E126" s="75" t="s">
        <v>614</v>
      </c>
      <c r="F126" s="75" t="s">
        <v>625</v>
      </c>
      <c r="G126" s="75" t="s">
        <v>621</v>
      </c>
      <c r="H126" s="75">
        <v>0</v>
      </c>
      <c r="I126" s="79">
        <v>0.17194999999999999</v>
      </c>
      <c r="J126" s="75">
        <v>0.22320000000000001</v>
      </c>
      <c r="K126" s="75">
        <v>0.67320000000000002</v>
      </c>
      <c r="L126" s="75">
        <v>0.67369000000000001</v>
      </c>
      <c r="M126" s="75">
        <v>0.67373000000000005</v>
      </c>
      <c r="N126" s="75">
        <v>0.67373000000000005</v>
      </c>
      <c r="O126" s="75">
        <v>0.86373000000000011</v>
      </c>
      <c r="P126" s="75">
        <v>0.86373000000000011</v>
      </c>
      <c r="Q126" s="75">
        <v>0.86373000000000011</v>
      </c>
      <c r="R126" s="75">
        <v>1.2637300000000002</v>
      </c>
      <c r="S126" s="75">
        <v>1.2637300000000002</v>
      </c>
      <c r="T126" s="75">
        <v>1.2637300000000002</v>
      </c>
      <c r="U126" s="75">
        <v>1.2637300000000002</v>
      </c>
      <c r="V126" s="75">
        <v>1.2637300000000002</v>
      </c>
      <c r="W126" s="75">
        <v>1.2637300000000002</v>
      </c>
      <c r="X126" s="75">
        <v>1.2637300000000002</v>
      </c>
      <c r="Y126" s="75">
        <v>1.2637300000000002</v>
      </c>
      <c r="Z126" s="75">
        <v>1.2637300000000002</v>
      </c>
      <c r="AA126" s="75">
        <v>1.2637300000000002</v>
      </c>
      <c r="AB126" s="75">
        <v>1.2637300000000002</v>
      </c>
      <c r="AC126" s="75">
        <v>1.2637300000000002</v>
      </c>
      <c r="AD126" s="75">
        <v>1.2637300000000002</v>
      </c>
      <c r="AE126" s="75">
        <v>1.2637300000000002</v>
      </c>
      <c r="AF126" s="75">
        <v>1.2637300000000002</v>
      </c>
      <c r="AG126" s="75">
        <v>1.2637300000000002</v>
      </c>
      <c r="AH126" s="75">
        <v>1.2637300000000002</v>
      </c>
      <c r="AI126" s="75">
        <v>1.2637300000000002</v>
      </c>
      <c r="AJ126" s="75">
        <v>1.2637300000000002</v>
      </c>
      <c r="AK126" s="75">
        <v>1.2637300000000002</v>
      </c>
      <c r="AL126" s="75">
        <v>1.2637300000000002</v>
      </c>
      <c r="AM126" s="75">
        <v>1.2637300000000002</v>
      </c>
      <c r="AN126" s="75">
        <v>1.2637300000000002</v>
      </c>
      <c r="AO126" s="75">
        <v>1.2637300000000002</v>
      </c>
    </row>
    <row r="127" spans="1:41" x14ac:dyDescent="0.35">
      <c r="A127" s="75">
        <v>15</v>
      </c>
      <c r="B127" s="75" t="s">
        <v>167</v>
      </c>
      <c r="C127" s="75" t="s">
        <v>168</v>
      </c>
      <c r="D127" s="75">
        <v>6</v>
      </c>
      <c r="E127" s="75" t="s">
        <v>615</v>
      </c>
      <c r="F127" s="75"/>
      <c r="G127" s="75" t="s">
        <v>608</v>
      </c>
      <c r="H127" s="75">
        <v>0</v>
      </c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  <c r="AH127" s="75"/>
      <c r="AI127" s="75"/>
      <c r="AJ127" s="75"/>
      <c r="AK127" s="75"/>
      <c r="AL127" s="75"/>
      <c r="AM127" s="75"/>
      <c r="AN127" s="75"/>
      <c r="AO127" s="75"/>
    </row>
    <row r="128" spans="1:41" x14ac:dyDescent="0.35">
      <c r="A128" s="75">
        <v>15</v>
      </c>
      <c r="B128" s="75" t="s">
        <v>167</v>
      </c>
      <c r="C128" s="75" t="s">
        <v>168</v>
      </c>
      <c r="D128" s="75">
        <v>7</v>
      </c>
      <c r="E128" s="75" t="s">
        <v>616</v>
      </c>
      <c r="F128" s="75" t="s">
        <v>626</v>
      </c>
      <c r="G128" s="75" t="s">
        <v>621</v>
      </c>
      <c r="H128" s="75">
        <v>0</v>
      </c>
      <c r="I128" s="75">
        <v>4.2274612799999982</v>
      </c>
      <c r="J128" s="75">
        <v>4.184560799999999</v>
      </c>
      <c r="K128" s="75">
        <v>7.8063393653280002</v>
      </c>
      <c r="L128" s="75">
        <v>9.2678247043199988</v>
      </c>
      <c r="M128" s="75">
        <v>14.277816</v>
      </c>
      <c r="N128" s="75">
        <v>12.373526483012736</v>
      </c>
      <c r="O128" s="75">
        <v>15.86301044806167</v>
      </c>
      <c r="P128" s="75">
        <v>15.86301044806167</v>
      </c>
      <c r="Q128" s="75">
        <v>15.86301044806167</v>
      </c>
      <c r="R128" s="75">
        <v>23.209292479743649</v>
      </c>
      <c r="S128" s="75">
        <v>23.209292479743649</v>
      </c>
      <c r="T128" s="75">
        <v>23.209292479743649</v>
      </c>
      <c r="U128" s="75">
        <v>23.209292479743649</v>
      </c>
      <c r="V128" s="75">
        <v>23.209292479743649</v>
      </c>
      <c r="W128" s="75">
        <v>23.209292479743649</v>
      </c>
      <c r="X128" s="75">
        <v>23.209292479743649</v>
      </c>
      <c r="Y128" s="75">
        <v>23.209292479743649</v>
      </c>
      <c r="Z128" s="75">
        <v>23.209292479743649</v>
      </c>
      <c r="AA128" s="75">
        <v>23.209292479743649</v>
      </c>
      <c r="AB128" s="75">
        <v>23.209292479743649</v>
      </c>
      <c r="AC128" s="75">
        <v>23.209292479743649</v>
      </c>
      <c r="AD128" s="75">
        <v>23.209292479743649</v>
      </c>
      <c r="AE128" s="75">
        <v>23.209292479743649</v>
      </c>
      <c r="AF128" s="75">
        <v>23.209292479743649</v>
      </c>
      <c r="AG128" s="75">
        <v>23.209292479743649</v>
      </c>
      <c r="AH128" s="75">
        <v>23.209292479743649</v>
      </c>
      <c r="AI128" s="75">
        <v>23.209292479743649</v>
      </c>
      <c r="AJ128" s="75">
        <v>23.209292479743649</v>
      </c>
      <c r="AK128" s="75">
        <v>23.209292479743649</v>
      </c>
      <c r="AL128" s="75">
        <v>23.209292479743649</v>
      </c>
      <c r="AM128" s="75">
        <v>23.209292479743649</v>
      </c>
      <c r="AN128" s="75">
        <v>23.209292479743649</v>
      </c>
      <c r="AO128" s="75">
        <v>23.209292479743649</v>
      </c>
    </row>
    <row r="129" spans="1:41" x14ac:dyDescent="0.35">
      <c r="A129" s="75">
        <v>15</v>
      </c>
      <c r="B129" s="75" t="s">
        <v>167</v>
      </c>
      <c r="C129" s="75" t="s">
        <v>168</v>
      </c>
      <c r="D129" s="75">
        <v>8</v>
      </c>
      <c r="E129" s="75" t="s">
        <v>617</v>
      </c>
      <c r="F129" s="75" t="s">
        <v>625</v>
      </c>
      <c r="G129" s="75" t="s">
        <v>608</v>
      </c>
      <c r="H129" s="75">
        <v>0</v>
      </c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  <c r="AB129" s="75"/>
      <c r="AC129" s="75"/>
      <c r="AD129" s="75"/>
      <c r="AE129" s="75"/>
      <c r="AF129" s="75"/>
      <c r="AG129" s="75"/>
      <c r="AH129" s="75"/>
      <c r="AI129" s="75"/>
      <c r="AJ129" s="75"/>
      <c r="AK129" s="75"/>
      <c r="AL129" s="75"/>
      <c r="AM129" s="75"/>
      <c r="AN129" s="75"/>
      <c r="AO129" s="75"/>
    </row>
    <row r="130" spans="1:41" x14ac:dyDescent="0.35">
      <c r="A130" s="75">
        <v>15</v>
      </c>
      <c r="B130" s="75" t="s">
        <v>167</v>
      </c>
      <c r="C130" s="75" t="s">
        <v>168</v>
      </c>
      <c r="D130" s="75">
        <v>9</v>
      </c>
      <c r="E130" s="75" t="s">
        <v>618</v>
      </c>
      <c r="F130" s="75" t="s">
        <v>627</v>
      </c>
      <c r="G130" s="75" t="s">
        <v>621</v>
      </c>
      <c r="H130" s="75">
        <v>0</v>
      </c>
      <c r="I130" s="79">
        <v>0.79550841077567147</v>
      </c>
      <c r="J130" s="75">
        <v>0.60662877857972863</v>
      </c>
      <c r="K130" s="75">
        <v>0.37520674546973903</v>
      </c>
      <c r="L130" s="75">
        <v>0.44512811638972466</v>
      </c>
      <c r="M130" s="75">
        <v>0.6857143089514538</v>
      </c>
      <c r="N130" s="75">
        <v>0.59425784458852748</v>
      </c>
      <c r="O130" s="75">
        <v>0.59425784458852748</v>
      </c>
      <c r="P130" s="75">
        <v>0.59425784458852748</v>
      </c>
      <c r="Q130" s="75">
        <v>0.59425784458852748</v>
      </c>
      <c r="R130" s="75">
        <v>0.59425784458852748</v>
      </c>
      <c r="S130" s="75">
        <v>0.59425784458852748</v>
      </c>
      <c r="T130" s="75">
        <v>0.59425784458852748</v>
      </c>
      <c r="U130" s="75">
        <v>0.59425784458852748</v>
      </c>
      <c r="V130" s="75">
        <v>0.59425784458852748</v>
      </c>
      <c r="W130" s="75">
        <v>0.59425784458852748</v>
      </c>
      <c r="X130" s="75">
        <v>0.59425784458852748</v>
      </c>
      <c r="Y130" s="75">
        <v>0.59425784458852748</v>
      </c>
      <c r="Z130" s="75">
        <v>0.59425784458852748</v>
      </c>
      <c r="AA130" s="75">
        <v>0.59425784458852748</v>
      </c>
      <c r="AB130" s="75">
        <v>0.59425784458852748</v>
      </c>
      <c r="AC130" s="75">
        <v>0.59425784458852748</v>
      </c>
      <c r="AD130" s="75">
        <v>0.59425784458852748</v>
      </c>
      <c r="AE130" s="75">
        <v>0.59425784458852748</v>
      </c>
      <c r="AF130" s="75">
        <v>0.59425784458852748</v>
      </c>
      <c r="AG130" s="75">
        <v>0.59425784458852748</v>
      </c>
      <c r="AH130" s="75">
        <v>0.59425784458852748</v>
      </c>
      <c r="AI130" s="75">
        <v>0.59425784458852748</v>
      </c>
      <c r="AJ130" s="75">
        <v>0.59425784458852748</v>
      </c>
      <c r="AK130" s="75">
        <v>0.59425784458852748</v>
      </c>
      <c r="AL130" s="75">
        <v>0.59425784458852748</v>
      </c>
      <c r="AM130" s="75">
        <v>0.59425784458852748</v>
      </c>
      <c r="AN130" s="75">
        <v>0.59425784458852748</v>
      </c>
      <c r="AO130" s="75">
        <v>0.59425784458852748</v>
      </c>
    </row>
    <row r="131" spans="1:41" x14ac:dyDescent="0.35">
      <c r="A131" s="75">
        <v>15</v>
      </c>
      <c r="B131" s="75" t="s">
        <v>167</v>
      </c>
      <c r="C131" s="75" t="s">
        <v>168</v>
      </c>
      <c r="D131" s="75">
        <v>10</v>
      </c>
      <c r="E131" s="75" t="s">
        <v>619</v>
      </c>
      <c r="F131" s="75" t="s">
        <v>627</v>
      </c>
      <c r="G131" s="75" t="s">
        <v>612</v>
      </c>
      <c r="H131" s="75">
        <v>0</v>
      </c>
      <c r="I131" s="79">
        <v>1</v>
      </c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75"/>
      <c r="AN131" s="75"/>
      <c r="AO131" s="75"/>
    </row>
    <row r="132" spans="1:41" x14ac:dyDescent="0.35">
      <c r="A132" s="3">
        <v>17</v>
      </c>
      <c r="B132" s="3" t="s">
        <v>169</v>
      </c>
      <c r="C132" s="3" t="s">
        <v>170</v>
      </c>
      <c r="D132" s="3">
        <v>1</v>
      </c>
      <c r="E132" s="3" t="s">
        <v>607</v>
      </c>
      <c r="F132" s="3" t="s">
        <v>611</v>
      </c>
      <c r="G132" s="3" t="s">
        <v>612</v>
      </c>
      <c r="H132" s="3">
        <v>0</v>
      </c>
      <c r="I132" s="3">
        <v>29.24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</row>
    <row r="133" spans="1:41" x14ac:dyDescent="0.35">
      <c r="A133" s="3">
        <v>17</v>
      </c>
      <c r="B133" s="3" t="s">
        <v>169</v>
      </c>
      <c r="C133" s="3" t="s">
        <v>170</v>
      </c>
      <c r="D133" s="3">
        <v>2</v>
      </c>
      <c r="E133" s="3" t="s">
        <v>609</v>
      </c>
      <c r="F133" s="3" t="s">
        <v>611</v>
      </c>
      <c r="G133" s="3" t="s">
        <v>612</v>
      </c>
      <c r="H133" s="3">
        <v>0</v>
      </c>
      <c r="I133" s="3">
        <v>1.7544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</row>
    <row r="134" spans="1:41" x14ac:dyDescent="0.35">
      <c r="A134" s="3">
        <v>17</v>
      </c>
      <c r="B134" s="3" t="s">
        <v>169</v>
      </c>
      <c r="C134" s="3" t="s">
        <v>170</v>
      </c>
      <c r="D134" s="3">
        <v>3</v>
      </c>
      <c r="E134" s="3" t="s">
        <v>610</v>
      </c>
      <c r="F134" s="3"/>
      <c r="G134" s="3" t="s">
        <v>608</v>
      </c>
      <c r="H134" s="3">
        <v>0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</row>
    <row r="135" spans="1:41" x14ac:dyDescent="0.35">
      <c r="A135" s="3">
        <v>17</v>
      </c>
      <c r="B135" s="3" t="s">
        <v>169</v>
      </c>
      <c r="C135" s="3" t="s">
        <v>170</v>
      </c>
      <c r="D135" s="3">
        <v>4</v>
      </c>
      <c r="E135" s="3" t="s">
        <v>613</v>
      </c>
      <c r="F135" s="3" t="s">
        <v>626</v>
      </c>
      <c r="G135" s="3" t="s">
        <v>612</v>
      </c>
      <c r="H135" s="3">
        <v>0</v>
      </c>
      <c r="I135" s="15">
        <v>83.331557948999986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</row>
    <row r="136" spans="1:41" x14ac:dyDescent="0.35">
      <c r="A136" s="3">
        <v>17</v>
      </c>
      <c r="B136" s="3" t="s">
        <v>169</v>
      </c>
      <c r="C136" s="3" t="s">
        <v>170</v>
      </c>
      <c r="D136" s="3">
        <v>5</v>
      </c>
      <c r="E136" s="3" t="s">
        <v>614</v>
      </c>
      <c r="F136" s="3"/>
      <c r="G136" s="3" t="s">
        <v>608</v>
      </c>
      <c r="H136" s="3">
        <v>0</v>
      </c>
      <c r="I136" s="15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</row>
    <row r="137" spans="1:41" x14ac:dyDescent="0.35">
      <c r="A137" s="3">
        <v>17</v>
      </c>
      <c r="B137" s="3" t="s">
        <v>169</v>
      </c>
      <c r="C137" s="3" t="s">
        <v>170</v>
      </c>
      <c r="D137" s="3">
        <v>6</v>
      </c>
      <c r="E137" s="3" t="s">
        <v>615</v>
      </c>
      <c r="F137" s="3"/>
      <c r="G137" s="3" t="s">
        <v>608</v>
      </c>
      <c r="H137" s="3">
        <v>0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</row>
    <row r="138" spans="1:41" x14ac:dyDescent="0.35">
      <c r="A138" s="3">
        <v>17</v>
      </c>
      <c r="B138" s="3" t="s">
        <v>169</v>
      </c>
      <c r="C138" s="3" t="s">
        <v>170</v>
      </c>
      <c r="D138" s="3">
        <v>7</v>
      </c>
      <c r="E138" s="3" t="s">
        <v>616</v>
      </c>
      <c r="F138" s="3"/>
      <c r="G138" s="3" t="s">
        <v>608</v>
      </c>
      <c r="H138" s="3">
        <v>0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</row>
    <row r="139" spans="1:41" x14ac:dyDescent="0.35">
      <c r="A139" s="3">
        <v>17</v>
      </c>
      <c r="B139" s="3" t="s">
        <v>169</v>
      </c>
      <c r="C139" s="3" t="s">
        <v>170</v>
      </c>
      <c r="D139" s="3">
        <v>8</v>
      </c>
      <c r="E139" s="3" t="s">
        <v>617</v>
      </c>
      <c r="F139" s="3"/>
      <c r="G139" s="3" t="s">
        <v>608</v>
      </c>
      <c r="H139" s="3">
        <v>0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</row>
    <row r="140" spans="1:41" x14ac:dyDescent="0.35">
      <c r="A140" s="3">
        <v>17</v>
      </c>
      <c r="B140" s="3" t="s">
        <v>169</v>
      </c>
      <c r="C140" s="3" t="s">
        <v>170</v>
      </c>
      <c r="D140" s="3">
        <v>9</v>
      </c>
      <c r="E140" s="3" t="s">
        <v>618</v>
      </c>
      <c r="F140" s="3"/>
      <c r="G140" s="3" t="s">
        <v>608</v>
      </c>
      <c r="H140" s="3">
        <v>0</v>
      </c>
      <c r="I140" s="15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</row>
    <row r="141" spans="1:41" x14ac:dyDescent="0.35">
      <c r="A141" s="3">
        <v>17</v>
      </c>
      <c r="B141" s="3" t="s">
        <v>169</v>
      </c>
      <c r="C141" s="3" t="s">
        <v>170</v>
      </c>
      <c r="D141" s="3">
        <v>10</v>
      </c>
      <c r="E141" s="3" t="s">
        <v>619</v>
      </c>
      <c r="F141" s="3"/>
      <c r="G141" s="3" t="s">
        <v>608</v>
      </c>
      <c r="H141" s="3">
        <v>0</v>
      </c>
      <c r="I141" s="15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</row>
    <row r="142" spans="1:41" x14ac:dyDescent="0.35">
      <c r="A142" s="75">
        <v>18</v>
      </c>
      <c r="B142" s="75" t="s">
        <v>172</v>
      </c>
      <c r="C142" s="75" t="s">
        <v>173</v>
      </c>
      <c r="D142" s="75">
        <v>1</v>
      </c>
      <c r="E142" s="75" t="s">
        <v>607</v>
      </c>
      <c r="F142" s="75" t="s">
        <v>611</v>
      </c>
      <c r="G142" s="75" t="s">
        <v>621</v>
      </c>
      <c r="H142" s="75">
        <v>0</v>
      </c>
      <c r="I142" s="75">
        <v>1028.83125</v>
      </c>
      <c r="J142" s="75">
        <v>975.41250000000002</v>
      </c>
      <c r="K142" s="75">
        <v>921.99374999999998</v>
      </c>
      <c r="L142" s="75">
        <v>868.57500000000005</v>
      </c>
      <c r="M142" s="75">
        <v>815.15625</v>
      </c>
      <c r="N142" s="75">
        <v>761.73749999999995</v>
      </c>
      <c r="O142" s="75">
        <v>708.31875000000002</v>
      </c>
      <c r="P142" s="75">
        <v>654.9</v>
      </c>
      <c r="Q142" s="75">
        <v>644.94551999999999</v>
      </c>
      <c r="R142" s="75">
        <v>634.99104</v>
      </c>
      <c r="S142" s="75">
        <v>625.03656000000001</v>
      </c>
      <c r="T142" s="75">
        <v>615.08208000000002</v>
      </c>
      <c r="U142" s="75">
        <v>605.12760000000003</v>
      </c>
      <c r="V142" s="75">
        <v>595.17312000000004</v>
      </c>
      <c r="W142" s="75">
        <v>585.21864000000005</v>
      </c>
      <c r="X142" s="75">
        <v>575.26415999999995</v>
      </c>
      <c r="Y142" s="75">
        <v>565.30967999999996</v>
      </c>
      <c r="Z142" s="75">
        <v>555.35519999999997</v>
      </c>
      <c r="AA142" s="75">
        <v>545.40071999999998</v>
      </c>
      <c r="AB142" s="75">
        <v>535.44623999999999</v>
      </c>
      <c r="AC142" s="75">
        <v>525.49176</v>
      </c>
      <c r="AD142" s="75">
        <v>515.53728000000001</v>
      </c>
      <c r="AE142" s="75">
        <v>505.58280000000002</v>
      </c>
      <c r="AF142" s="75">
        <v>495.62831999999997</v>
      </c>
      <c r="AG142" s="75">
        <v>485.67383999999998</v>
      </c>
      <c r="AH142" s="75">
        <v>475.71935999999999</v>
      </c>
      <c r="AI142" s="75">
        <v>465.76488000000001</v>
      </c>
      <c r="AJ142" s="75">
        <v>455.81040000000002</v>
      </c>
      <c r="AK142" s="75">
        <v>445.85592000000003</v>
      </c>
      <c r="AL142" s="75">
        <v>435.90143999999998</v>
      </c>
      <c r="AM142" s="75">
        <v>425.94695999999999</v>
      </c>
      <c r="AN142" s="75">
        <v>415.99248</v>
      </c>
      <c r="AO142" s="75">
        <v>406.03800000000001</v>
      </c>
    </row>
    <row r="143" spans="1:41" x14ac:dyDescent="0.35">
      <c r="A143" s="75">
        <v>18</v>
      </c>
      <c r="B143" s="75" t="s">
        <v>172</v>
      </c>
      <c r="C143" s="75" t="s">
        <v>173</v>
      </c>
      <c r="D143" s="75">
        <v>2</v>
      </c>
      <c r="E143" s="75" t="s">
        <v>609</v>
      </c>
      <c r="F143" s="75" t="s">
        <v>611</v>
      </c>
      <c r="G143" s="75" t="s">
        <v>621</v>
      </c>
      <c r="H143" s="75">
        <v>0</v>
      </c>
      <c r="I143" s="75">
        <v>20.21</v>
      </c>
      <c r="J143" s="75">
        <v>19.22</v>
      </c>
      <c r="K143" s="75">
        <v>18.22</v>
      </c>
      <c r="L143" s="75">
        <v>17.78</v>
      </c>
      <c r="M143" s="75">
        <v>17.34</v>
      </c>
      <c r="N143" s="75">
        <v>16.899999999999999</v>
      </c>
      <c r="O143" s="75">
        <v>16.46</v>
      </c>
      <c r="P143" s="75">
        <v>16.010000000000002</v>
      </c>
      <c r="Q143" s="75">
        <v>15.57</v>
      </c>
      <c r="R143" s="75">
        <v>15.13</v>
      </c>
      <c r="S143" s="75">
        <v>14.69</v>
      </c>
      <c r="T143" s="75">
        <v>14.25</v>
      </c>
      <c r="U143" s="75">
        <v>13.81</v>
      </c>
      <c r="V143" s="75">
        <v>13.72</v>
      </c>
      <c r="W143" s="75">
        <v>13.63</v>
      </c>
      <c r="X143" s="75">
        <v>13.55</v>
      </c>
      <c r="Y143" s="75">
        <v>13.46</v>
      </c>
      <c r="Z143" s="75">
        <v>13.37</v>
      </c>
      <c r="AA143" s="75">
        <v>13.29</v>
      </c>
      <c r="AB143" s="75">
        <v>13.2</v>
      </c>
      <c r="AC143" s="75">
        <v>13.12</v>
      </c>
      <c r="AD143" s="75">
        <v>13.03</v>
      </c>
      <c r="AE143" s="75">
        <v>12.94</v>
      </c>
      <c r="AF143" s="75">
        <v>12.86</v>
      </c>
      <c r="AG143" s="75">
        <v>12.77</v>
      </c>
      <c r="AH143" s="75">
        <v>12.68</v>
      </c>
      <c r="AI143" s="75">
        <v>12.6</v>
      </c>
      <c r="AJ143" s="75">
        <v>12.51</v>
      </c>
      <c r="AK143" s="75">
        <v>12.43</v>
      </c>
      <c r="AL143" s="75">
        <v>12.34</v>
      </c>
      <c r="AM143" s="75">
        <v>12.25</v>
      </c>
      <c r="AN143" s="75">
        <v>12.17</v>
      </c>
      <c r="AO143" s="75">
        <v>12.08</v>
      </c>
    </row>
    <row r="144" spans="1:41" x14ac:dyDescent="0.35">
      <c r="A144" s="75">
        <v>18</v>
      </c>
      <c r="B144" s="75" t="s">
        <v>172</v>
      </c>
      <c r="C144" s="75" t="s">
        <v>173</v>
      </c>
      <c r="D144" s="75">
        <v>3</v>
      </c>
      <c r="E144" s="75" t="s">
        <v>610</v>
      </c>
      <c r="F144" s="75"/>
      <c r="G144" s="75" t="s">
        <v>620</v>
      </c>
      <c r="H144" s="75">
        <v>0</v>
      </c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  <c r="AH144" s="75"/>
      <c r="AI144" s="75"/>
      <c r="AJ144" s="75"/>
      <c r="AK144" s="75"/>
      <c r="AL144" s="75"/>
      <c r="AM144" s="75"/>
      <c r="AN144" s="75"/>
      <c r="AO144" s="75"/>
    </row>
    <row r="145" spans="1:41" x14ac:dyDescent="0.35">
      <c r="A145" s="75">
        <v>18</v>
      </c>
      <c r="B145" s="75" t="s">
        <v>172</v>
      </c>
      <c r="C145" s="75" t="s">
        <v>173</v>
      </c>
      <c r="D145" s="75">
        <v>4</v>
      </c>
      <c r="E145" s="75" t="s">
        <v>613</v>
      </c>
      <c r="F145" s="75"/>
      <c r="G145" s="75" t="s">
        <v>608</v>
      </c>
      <c r="H145" s="75">
        <v>0</v>
      </c>
      <c r="I145" s="79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  <c r="AM145" s="75"/>
      <c r="AN145" s="75"/>
      <c r="AO145" s="75"/>
    </row>
    <row r="146" spans="1:41" x14ac:dyDescent="0.35">
      <c r="A146" s="75">
        <v>18</v>
      </c>
      <c r="B146" s="75" t="s">
        <v>172</v>
      </c>
      <c r="C146" s="75" t="s">
        <v>173</v>
      </c>
      <c r="D146" s="75">
        <v>5</v>
      </c>
      <c r="E146" s="75" t="s">
        <v>614</v>
      </c>
      <c r="F146" s="75"/>
      <c r="G146" s="75" t="s">
        <v>608</v>
      </c>
      <c r="H146" s="75">
        <v>0</v>
      </c>
      <c r="I146" s="79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  <c r="AH146" s="75"/>
      <c r="AI146" s="75"/>
      <c r="AJ146" s="75"/>
      <c r="AK146" s="75"/>
      <c r="AL146" s="75"/>
      <c r="AM146" s="75"/>
      <c r="AN146" s="75"/>
      <c r="AO146" s="75"/>
    </row>
    <row r="147" spans="1:41" x14ac:dyDescent="0.35">
      <c r="A147" s="75">
        <v>18</v>
      </c>
      <c r="B147" s="75" t="s">
        <v>172</v>
      </c>
      <c r="C147" s="75" t="s">
        <v>173</v>
      </c>
      <c r="D147" s="75">
        <v>6</v>
      </c>
      <c r="E147" s="75" t="s">
        <v>615</v>
      </c>
      <c r="F147" s="75"/>
      <c r="G147" s="75" t="s">
        <v>608</v>
      </c>
      <c r="H147" s="75">
        <v>0</v>
      </c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75"/>
      <c r="AM147" s="75"/>
      <c r="AN147" s="75"/>
      <c r="AO147" s="75"/>
    </row>
    <row r="148" spans="1:41" x14ac:dyDescent="0.35">
      <c r="A148" s="75">
        <v>18</v>
      </c>
      <c r="B148" s="75" t="s">
        <v>172</v>
      </c>
      <c r="C148" s="75" t="s">
        <v>173</v>
      </c>
      <c r="D148" s="75">
        <v>7</v>
      </c>
      <c r="E148" s="75" t="s">
        <v>616</v>
      </c>
      <c r="F148" s="75"/>
      <c r="G148" s="75" t="s">
        <v>608</v>
      </c>
      <c r="H148" s="75">
        <v>0</v>
      </c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  <c r="AH148" s="75"/>
      <c r="AI148" s="75"/>
      <c r="AJ148" s="75"/>
      <c r="AK148" s="75"/>
      <c r="AL148" s="75"/>
      <c r="AM148" s="75"/>
      <c r="AN148" s="75"/>
      <c r="AO148" s="75"/>
    </row>
    <row r="149" spans="1:41" x14ac:dyDescent="0.35">
      <c r="A149" s="75">
        <v>18</v>
      </c>
      <c r="B149" s="75" t="s">
        <v>172</v>
      </c>
      <c r="C149" s="75" t="s">
        <v>173</v>
      </c>
      <c r="D149" s="75">
        <v>8</v>
      </c>
      <c r="E149" s="75" t="s">
        <v>617</v>
      </c>
      <c r="F149" s="75"/>
      <c r="G149" s="75" t="s">
        <v>608</v>
      </c>
      <c r="H149" s="75">
        <v>0</v>
      </c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  <c r="AH149" s="75"/>
      <c r="AI149" s="75"/>
      <c r="AJ149" s="75"/>
      <c r="AK149" s="75"/>
      <c r="AL149" s="75"/>
      <c r="AM149" s="75"/>
      <c r="AN149" s="75"/>
      <c r="AO149" s="75"/>
    </row>
    <row r="150" spans="1:41" x14ac:dyDescent="0.35">
      <c r="A150" s="75">
        <v>18</v>
      </c>
      <c r="B150" s="75" t="s">
        <v>172</v>
      </c>
      <c r="C150" s="75" t="s">
        <v>173</v>
      </c>
      <c r="D150" s="75">
        <v>9</v>
      </c>
      <c r="E150" s="75" t="s">
        <v>618</v>
      </c>
      <c r="F150" s="75"/>
      <c r="G150" s="75" t="s">
        <v>608</v>
      </c>
      <c r="H150" s="75">
        <v>0</v>
      </c>
      <c r="I150" s="79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  <c r="AH150" s="75"/>
      <c r="AI150" s="75"/>
      <c r="AJ150" s="75"/>
      <c r="AK150" s="75"/>
      <c r="AL150" s="75"/>
      <c r="AM150" s="75"/>
      <c r="AN150" s="75"/>
      <c r="AO150" s="75"/>
    </row>
    <row r="151" spans="1:41" x14ac:dyDescent="0.35">
      <c r="A151" s="75">
        <v>18</v>
      </c>
      <c r="B151" s="75" t="s">
        <v>172</v>
      </c>
      <c r="C151" s="75" t="s">
        <v>173</v>
      </c>
      <c r="D151" s="75">
        <v>10</v>
      </c>
      <c r="E151" s="75" t="s">
        <v>619</v>
      </c>
      <c r="F151" s="75"/>
      <c r="G151" s="75" t="s">
        <v>608</v>
      </c>
      <c r="H151" s="75">
        <v>0</v>
      </c>
      <c r="I151" s="79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75"/>
      <c r="AM151" s="75"/>
      <c r="AN151" s="75"/>
      <c r="AO151" s="75"/>
    </row>
    <row r="152" spans="1:41" x14ac:dyDescent="0.35">
      <c r="A152" s="3">
        <v>19</v>
      </c>
      <c r="B152" s="3" t="s">
        <v>174</v>
      </c>
      <c r="C152" s="3" t="s">
        <v>175</v>
      </c>
      <c r="D152" s="3">
        <v>1</v>
      </c>
      <c r="E152" s="3" t="s">
        <v>607</v>
      </c>
      <c r="F152" s="3" t="s">
        <v>611</v>
      </c>
      <c r="G152" s="3" t="s">
        <v>612</v>
      </c>
      <c r="H152" s="3">
        <v>0</v>
      </c>
      <c r="I152" s="3">
        <v>29.24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</row>
    <row r="153" spans="1:41" x14ac:dyDescent="0.35">
      <c r="A153" s="3">
        <v>19</v>
      </c>
      <c r="B153" s="3" t="s">
        <v>174</v>
      </c>
      <c r="C153" s="3" t="s">
        <v>175</v>
      </c>
      <c r="D153" s="3">
        <v>2</v>
      </c>
      <c r="E153" s="3" t="s">
        <v>609</v>
      </c>
      <c r="F153" s="3" t="s">
        <v>611</v>
      </c>
      <c r="G153" s="3" t="s">
        <v>612</v>
      </c>
      <c r="H153" s="3">
        <v>0</v>
      </c>
      <c r="I153" s="3">
        <v>1.7544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</row>
    <row r="154" spans="1:41" x14ac:dyDescent="0.35">
      <c r="A154" s="3">
        <v>19</v>
      </c>
      <c r="B154" s="3" t="s">
        <v>174</v>
      </c>
      <c r="C154" s="3" t="s">
        <v>175</v>
      </c>
      <c r="D154" s="3">
        <v>3</v>
      </c>
      <c r="E154" s="3" t="s">
        <v>610</v>
      </c>
      <c r="F154" s="3"/>
      <c r="G154" s="3" t="s">
        <v>608</v>
      </c>
      <c r="H154" s="3">
        <v>0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</row>
    <row r="155" spans="1:41" x14ac:dyDescent="0.35">
      <c r="A155" s="3">
        <v>19</v>
      </c>
      <c r="B155" s="3" t="s">
        <v>174</v>
      </c>
      <c r="C155" s="3" t="s">
        <v>175</v>
      </c>
      <c r="D155" s="3">
        <v>4</v>
      </c>
      <c r="E155" s="3" t="s">
        <v>613</v>
      </c>
      <c r="F155" s="3" t="s">
        <v>626</v>
      </c>
      <c r="G155" s="3" t="s">
        <v>612</v>
      </c>
      <c r="H155" s="3">
        <v>0</v>
      </c>
      <c r="I155" s="15">
        <v>81.978905999999995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</row>
    <row r="156" spans="1:41" x14ac:dyDescent="0.35">
      <c r="A156" s="3">
        <v>19</v>
      </c>
      <c r="B156" s="3" t="s">
        <v>174</v>
      </c>
      <c r="C156" s="3" t="s">
        <v>175</v>
      </c>
      <c r="D156" s="3">
        <v>5</v>
      </c>
      <c r="E156" s="3" t="s">
        <v>614</v>
      </c>
      <c r="F156" s="3"/>
      <c r="G156" s="3" t="s">
        <v>608</v>
      </c>
      <c r="H156" s="3">
        <v>0</v>
      </c>
      <c r="I156" s="15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</row>
    <row r="157" spans="1:41" x14ac:dyDescent="0.35">
      <c r="A157" s="3">
        <v>19</v>
      </c>
      <c r="B157" s="3" t="s">
        <v>174</v>
      </c>
      <c r="C157" s="3" t="s">
        <v>175</v>
      </c>
      <c r="D157" s="3">
        <v>6</v>
      </c>
      <c r="E157" s="3" t="s">
        <v>615</v>
      </c>
      <c r="F157" s="3"/>
      <c r="G157" s="3" t="s">
        <v>608</v>
      </c>
      <c r="H157" s="3">
        <v>0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</row>
    <row r="158" spans="1:41" x14ac:dyDescent="0.35">
      <c r="A158" s="3">
        <v>19</v>
      </c>
      <c r="B158" s="3" t="s">
        <v>174</v>
      </c>
      <c r="C158" s="3" t="s">
        <v>175</v>
      </c>
      <c r="D158" s="3">
        <v>7</v>
      </c>
      <c r="E158" s="3" t="s">
        <v>616</v>
      </c>
      <c r="F158" s="3"/>
      <c r="G158" s="3" t="s">
        <v>608</v>
      </c>
      <c r="H158" s="3">
        <v>0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</row>
    <row r="159" spans="1:41" x14ac:dyDescent="0.35">
      <c r="A159" s="3">
        <v>19</v>
      </c>
      <c r="B159" s="3" t="s">
        <v>174</v>
      </c>
      <c r="C159" s="3" t="s">
        <v>175</v>
      </c>
      <c r="D159" s="3">
        <v>8</v>
      </c>
      <c r="E159" s="3" t="s">
        <v>617</v>
      </c>
      <c r="F159" s="3"/>
      <c r="G159" s="3" t="s">
        <v>608</v>
      </c>
      <c r="H159" s="3">
        <v>0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</row>
    <row r="160" spans="1:41" x14ac:dyDescent="0.35">
      <c r="A160" s="3">
        <v>19</v>
      </c>
      <c r="B160" s="3" t="s">
        <v>174</v>
      </c>
      <c r="C160" s="3" t="s">
        <v>175</v>
      </c>
      <c r="D160" s="3">
        <v>9</v>
      </c>
      <c r="E160" s="3" t="s">
        <v>618</v>
      </c>
      <c r="F160" s="3"/>
      <c r="G160" s="3" t="s">
        <v>608</v>
      </c>
      <c r="H160" s="3">
        <v>0</v>
      </c>
      <c r="I160" s="15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</row>
    <row r="161" spans="1:41" x14ac:dyDescent="0.35">
      <c r="A161" s="3">
        <v>19</v>
      </c>
      <c r="B161" s="3" t="s">
        <v>174</v>
      </c>
      <c r="C161" s="3" t="s">
        <v>175</v>
      </c>
      <c r="D161" s="3">
        <v>10</v>
      </c>
      <c r="E161" s="3" t="s">
        <v>619</v>
      </c>
      <c r="F161" s="3"/>
      <c r="G161" s="3" t="s">
        <v>608</v>
      </c>
      <c r="H161" s="3">
        <v>0</v>
      </c>
      <c r="I161" s="15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</row>
    <row r="162" spans="1:41" x14ac:dyDescent="0.35">
      <c r="A162" s="75">
        <v>20</v>
      </c>
      <c r="B162" s="75" t="s">
        <v>176</v>
      </c>
      <c r="C162" s="75" t="s">
        <v>177</v>
      </c>
      <c r="D162" s="75">
        <v>1</v>
      </c>
      <c r="E162" s="75" t="s">
        <v>607</v>
      </c>
      <c r="F162" s="75" t="s">
        <v>611</v>
      </c>
      <c r="G162" s="75" t="s">
        <v>621</v>
      </c>
      <c r="H162" s="75">
        <v>0</v>
      </c>
      <c r="I162" s="75">
        <v>126.814099</v>
      </c>
      <c r="J162" s="75">
        <v>126.814099</v>
      </c>
      <c r="K162" s="75">
        <v>126.814099</v>
      </c>
      <c r="L162" s="75">
        <v>110.9824595</v>
      </c>
      <c r="M162" s="75">
        <v>95.150819949999999</v>
      </c>
      <c r="N162" s="75">
        <v>79.319180430000003</v>
      </c>
      <c r="O162" s="75">
        <v>63.487540920000001</v>
      </c>
      <c r="P162" s="75">
        <v>47.655901409999998</v>
      </c>
      <c r="Q162" s="75">
        <v>45.62885086</v>
      </c>
      <c r="R162" s="75">
        <v>43.601800300000001</v>
      </c>
      <c r="S162" s="75">
        <v>41.574749750000002</v>
      </c>
      <c r="T162" s="75">
        <v>39.547699199999997</v>
      </c>
      <c r="U162" s="75">
        <v>37.520648639999997</v>
      </c>
      <c r="V162" s="75">
        <v>37.520648639999997</v>
      </c>
      <c r="W162" s="75">
        <v>37.520648639999997</v>
      </c>
      <c r="X162" s="75">
        <v>37.520648639999997</v>
      </c>
      <c r="Y162" s="75">
        <v>37.520648639999997</v>
      </c>
      <c r="Z162" s="75">
        <v>37.520648639999997</v>
      </c>
      <c r="AA162" s="75">
        <v>37.520648639999997</v>
      </c>
      <c r="AB162" s="75">
        <v>37.520648639999997</v>
      </c>
      <c r="AC162" s="75">
        <v>37.520648639999997</v>
      </c>
      <c r="AD162" s="75">
        <v>37.520648639999997</v>
      </c>
      <c r="AE162" s="75">
        <v>37.520648639999997</v>
      </c>
      <c r="AF162" s="75">
        <v>37.520648639999997</v>
      </c>
      <c r="AG162" s="75">
        <v>37.520648639999997</v>
      </c>
      <c r="AH162" s="75">
        <v>37.520648639999997</v>
      </c>
      <c r="AI162" s="75">
        <v>37.520648639999997</v>
      </c>
      <c r="AJ162" s="75">
        <v>37.520648639999997</v>
      </c>
      <c r="AK162" s="75">
        <v>37.520648639999997</v>
      </c>
      <c r="AL162" s="75">
        <v>37.520648639999997</v>
      </c>
      <c r="AM162" s="75">
        <v>37.520648639999997</v>
      </c>
      <c r="AN162" s="75">
        <v>37.520648639999997</v>
      </c>
      <c r="AO162" s="75">
        <v>37.520648639999997</v>
      </c>
    </row>
    <row r="163" spans="1:41" x14ac:dyDescent="0.35">
      <c r="A163" s="75">
        <v>20</v>
      </c>
      <c r="B163" s="75" t="s">
        <v>176</v>
      </c>
      <c r="C163" s="75" t="s">
        <v>177</v>
      </c>
      <c r="D163" s="75">
        <v>2</v>
      </c>
      <c r="E163" s="75" t="s">
        <v>609</v>
      </c>
      <c r="F163" s="75" t="s">
        <v>611</v>
      </c>
      <c r="G163" s="75" t="s">
        <v>621</v>
      </c>
      <c r="H163" s="75">
        <v>0</v>
      </c>
      <c r="I163" s="75">
        <v>9.2609819790000003</v>
      </c>
      <c r="J163" s="75">
        <v>9.150581979</v>
      </c>
      <c r="K163" s="75">
        <v>9.040081979</v>
      </c>
      <c r="L163" s="75">
        <v>8.6682491890000009</v>
      </c>
      <c r="M163" s="75">
        <v>8.2964163989999999</v>
      </c>
      <c r="N163" s="75">
        <v>7.9245836089999999</v>
      </c>
      <c r="O163" s="75">
        <v>7.552650818</v>
      </c>
      <c r="P163" s="75">
        <v>7.180818028</v>
      </c>
      <c r="Q163" s="75">
        <v>7.0850770169999997</v>
      </c>
      <c r="R163" s="75">
        <v>6.9893360060000003</v>
      </c>
      <c r="S163" s="75">
        <v>6.8934949950000002</v>
      </c>
      <c r="T163" s="75">
        <v>6.7977539839999999</v>
      </c>
      <c r="U163" s="75">
        <v>6.7020129730000004</v>
      </c>
      <c r="V163" s="75">
        <v>6.6468129730000003</v>
      </c>
      <c r="W163" s="75">
        <v>6.5915129730000004</v>
      </c>
      <c r="X163" s="75">
        <v>6.5363129730000002</v>
      </c>
      <c r="Y163" s="75">
        <v>6.4811129730000001</v>
      </c>
      <c r="Z163" s="75">
        <v>6.425912973</v>
      </c>
      <c r="AA163" s="75">
        <v>6.3706129730000001</v>
      </c>
      <c r="AB163" s="75">
        <v>6.3154129729999999</v>
      </c>
      <c r="AC163" s="75">
        <v>6.2602129729999998</v>
      </c>
      <c r="AD163" s="75">
        <v>6.2050129729999997</v>
      </c>
      <c r="AE163" s="75">
        <v>6.1497129729999997</v>
      </c>
      <c r="AF163" s="75">
        <v>6.0945129729999996</v>
      </c>
      <c r="AG163" s="75">
        <v>6.0393129730000004</v>
      </c>
      <c r="AH163" s="75">
        <v>5.9841129730000002</v>
      </c>
      <c r="AI163" s="75">
        <v>5.9289129730000001</v>
      </c>
      <c r="AJ163" s="75">
        <v>5.8736129730000002</v>
      </c>
      <c r="AK163" s="75">
        <v>5.818412973</v>
      </c>
      <c r="AL163" s="75">
        <v>5.7632129729999999</v>
      </c>
      <c r="AM163" s="75">
        <v>5.7080129729999998</v>
      </c>
      <c r="AN163" s="75">
        <v>5.6527129729999999</v>
      </c>
      <c r="AO163" s="75">
        <v>5.5975129729999997</v>
      </c>
    </row>
    <row r="164" spans="1:41" x14ac:dyDescent="0.35">
      <c r="A164" s="75">
        <v>20</v>
      </c>
      <c r="B164" s="75" t="s">
        <v>176</v>
      </c>
      <c r="C164" s="75" t="s">
        <v>177</v>
      </c>
      <c r="D164" s="75">
        <v>3</v>
      </c>
      <c r="E164" s="75" t="s">
        <v>610</v>
      </c>
      <c r="F164" s="75"/>
      <c r="G164" s="75" t="s">
        <v>620</v>
      </c>
      <c r="H164" s="75">
        <v>0</v>
      </c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75"/>
      <c r="AL164" s="75"/>
      <c r="AM164" s="75"/>
      <c r="AN164" s="75"/>
      <c r="AO164" s="75"/>
    </row>
    <row r="165" spans="1:41" x14ac:dyDescent="0.35">
      <c r="A165" s="75">
        <v>20</v>
      </c>
      <c r="B165" s="75" t="s">
        <v>176</v>
      </c>
      <c r="C165" s="75" t="s">
        <v>177</v>
      </c>
      <c r="D165" s="75">
        <v>4</v>
      </c>
      <c r="E165" s="75" t="s">
        <v>613</v>
      </c>
      <c r="F165" s="75"/>
      <c r="G165" s="75" t="s">
        <v>608</v>
      </c>
      <c r="H165" s="75">
        <v>0</v>
      </c>
      <c r="I165" s="79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75"/>
      <c r="AM165" s="75"/>
      <c r="AN165" s="75"/>
      <c r="AO165" s="75"/>
    </row>
    <row r="166" spans="1:41" x14ac:dyDescent="0.35">
      <c r="A166" s="75">
        <v>20</v>
      </c>
      <c r="B166" s="75" t="s">
        <v>176</v>
      </c>
      <c r="C166" s="75" t="s">
        <v>177</v>
      </c>
      <c r="D166" s="75">
        <v>5</v>
      </c>
      <c r="E166" s="75" t="s">
        <v>614</v>
      </c>
      <c r="F166" s="75"/>
      <c r="G166" s="75" t="s">
        <v>608</v>
      </c>
      <c r="H166" s="75">
        <v>0</v>
      </c>
      <c r="I166" s="79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  <c r="AL166" s="75"/>
      <c r="AM166" s="75"/>
      <c r="AN166" s="75"/>
      <c r="AO166" s="75"/>
    </row>
    <row r="167" spans="1:41" x14ac:dyDescent="0.35">
      <c r="A167" s="75">
        <v>20</v>
      </c>
      <c r="B167" s="75" t="s">
        <v>176</v>
      </c>
      <c r="C167" s="75" t="s">
        <v>177</v>
      </c>
      <c r="D167" s="75">
        <v>6</v>
      </c>
      <c r="E167" s="75" t="s">
        <v>615</v>
      </c>
      <c r="F167" s="75"/>
      <c r="G167" s="75" t="s">
        <v>608</v>
      </c>
      <c r="H167" s="75">
        <v>0</v>
      </c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  <c r="AL167" s="75"/>
      <c r="AM167" s="75"/>
      <c r="AN167" s="75"/>
      <c r="AO167" s="75"/>
    </row>
    <row r="168" spans="1:41" x14ac:dyDescent="0.35">
      <c r="A168" s="75">
        <v>20</v>
      </c>
      <c r="B168" s="75" t="s">
        <v>176</v>
      </c>
      <c r="C168" s="75" t="s">
        <v>177</v>
      </c>
      <c r="D168" s="75">
        <v>7</v>
      </c>
      <c r="E168" s="75" t="s">
        <v>616</v>
      </c>
      <c r="F168" s="75"/>
      <c r="G168" s="75" t="s">
        <v>608</v>
      </c>
      <c r="H168" s="75">
        <v>0</v>
      </c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75"/>
      <c r="AM168" s="75"/>
      <c r="AN168" s="75"/>
      <c r="AO168" s="75"/>
    </row>
    <row r="169" spans="1:41" x14ac:dyDescent="0.35">
      <c r="A169" s="75">
        <v>20</v>
      </c>
      <c r="B169" s="75" t="s">
        <v>176</v>
      </c>
      <c r="C169" s="75" t="s">
        <v>177</v>
      </c>
      <c r="D169" s="75">
        <v>8</v>
      </c>
      <c r="E169" s="75" t="s">
        <v>617</v>
      </c>
      <c r="F169" s="75"/>
      <c r="G169" s="75" t="s">
        <v>608</v>
      </c>
      <c r="H169" s="75">
        <v>0</v>
      </c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75"/>
      <c r="AM169" s="75"/>
      <c r="AN169" s="75"/>
      <c r="AO169" s="75"/>
    </row>
    <row r="170" spans="1:41" x14ac:dyDescent="0.35">
      <c r="A170" s="75">
        <v>20</v>
      </c>
      <c r="B170" s="75" t="s">
        <v>176</v>
      </c>
      <c r="C170" s="75" t="s">
        <v>177</v>
      </c>
      <c r="D170" s="75">
        <v>9</v>
      </c>
      <c r="E170" s="75" t="s">
        <v>618</v>
      </c>
      <c r="F170" s="75"/>
      <c r="G170" s="75" t="s">
        <v>608</v>
      </c>
      <c r="H170" s="75">
        <v>0</v>
      </c>
      <c r="I170" s="79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75"/>
      <c r="AM170" s="75"/>
      <c r="AN170" s="75"/>
      <c r="AO170" s="75"/>
    </row>
    <row r="171" spans="1:41" x14ac:dyDescent="0.35">
      <c r="A171" s="75">
        <v>20</v>
      </c>
      <c r="B171" s="75" t="s">
        <v>176</v>
      </c>
      <c r="C171" s="75" t="s">
        <v>177</v>
      </c>
      <c r="D171" s="75">
        <v>10</v>
      </c>
      <c r="E171" s="75" t="s">
        <v>619</v>
      </c>
      <c r="F171" s="75"/>
      <c r="G171" s="75" t="s">
        <v>608</v>
      </c>
      <c r="H171" s="75">
        <v>0</v>
      </c>
      <c r="I171" s="79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75"/>
      <c r="AM171" s="75"/>
      <c r="AN171" s="75"/>
      <c r="AO171" s="75"/>
    </row>
    <row r="172" spans="1:41" x14ac:dyDescent="0.35">
      <c r="A172" s="80">
        <v>21</v>
      </c>
      <c r="B172" s="80" t="s">
        <v>178</v>
      </c>
      <c r="C172" s="80" t="s">
        <v>179</v>
      </c>
      <c r="D172" s="80">
        <v>1</v>
      </c>
      <c r="E172" s="80" t="s">
        <v>607</v>
      </c>
      <c r="F172" s="80" t="s">
        <v>629</v>
      </c>
      <c r="G172" s="80" t="s">
        <v>608</v>
      </c>
      <c r="H172" s="80">
        <v>0</v>
      </c>
      <c r="I172" s="80" t="s">
        <v>629</v>
      </c>
      <c r="J172" s="80" t="s">
        <v>629</v>
      </c>
      <c r="K172" s="80" t="s">
        <v>629</v>
      </c>
      <c r="L172" s="80" t="s">
        <v>629</v>
      </c>
      <c r="M172" s="80" t="s">
        <v>629</v>
      </c>
      <c r="N172" s="80" t="s">
        <v>629</v>
      </c>
      <c r="O172" s="80" t="s">
        <v>629</v>
      </c>
      <c r="P172" s="80" t="s">
        <v>629</v>
      </c>
      <c r="Q172" s="80" t="s">
        <v>629</v>
      </c>
      <c r="R172" s="80" t="s">
        <v>629</v>
      </c>
      <c r="S172" s="80" t="s">
        <v>629</v>
      </c>
      <c r="T172" s="80" t="s">
        <v>629</v>
      </c>
      <c r="U172" s="80" t="s">
        <v>629</v>
      </c>
      <c r="V172" s="80" t="s">
        <v>629</v>
      </c>
      <c r="W172" s="80" t="s">
        <v>629</v>
      </c>
      <c r="X172" s="80" t="s">
        <v>629</v>
      </c>
      <c r="Y172" s="80" t="s">
        <v>629</v>
      </c>
      <c r="Z172" s="80" t="s">
        <v>629</v>
      </c>
      <c r="AA172" s="80" t="s">
        <v>629</v>
      </c>
      <c r="AB172" s="80" t="s">
        <v>629</v>
      </c>
      <c r="AC172" s="80" t="s">
        <v>629</v>
      </c>
      <c r="AD172" s="80" t="s">
        <v>629</v>
      </c>
      <c r="AE172" s="80" t="s">
        <v>629</v>
      </c>
      <c r="AF172" s="80" t="s">
        <v>629</v>
      </c>
      <c r="AG172" s="80" t="s">
        <v>629</v>
      </c>
      <c r="AH172" s="80" t="s">
        <v>629</v>
      </c>
      <c r="AI172" s="80" t="s">
        <v>629</v>
      </c>
      <c r="AJ172" s="80" t="s">
        <v>629</v>
      </c>
      <c r="AK172" s="80" t="s">
        <v>629</v>
      </c>
      <c r="AL172" s="80" t="s">
        <v>629</v>
      </c>
      <c r="AM172" s="80" t="s">
        <v>629</v>
      </c>
      <c r="AN172" s="80" t="s">
        <v>629</v>
      </c>
      <c r="AO172" s="80" t="s">
        <v>629</v>
      </c>
    </row>
    <row r="173" spans="1:41" x14ac:dyDescent="0.35">
      <c r="A173" s="80">
        <v>21</v>
      </c>
      <c r="B173" s="80" t="s">
        <v>178</v>
      </c>
      <c r="C173" s="80" t="s">
        <v>179</v>
      </c>
      <c r="D173" s="80">
        <v>2</v>
      </c>
      <c r="E173" s="80" t="s">
        <v>609</v>
      </c>
      <c r="F173" s="80" t="s">
        <v>629</v>
      </c>
      <c r="G173" s="80" t="s">
        <v>608</v>
      </c>
      <c r="H173" s="80">
        <v>0</v>
      </c>
      <c r="I173" s="80" t="s">
        <v>629</v>
      </c>
      <c r="J173" s="80" t="s">
        <v>629</v>
      </c>
      <c r="K173" s="80" t="s">
        <v>629</v>
      </c>
      <c r="L173" s="80" t="s">
        <v>629</v>
      </c>
      <c r="M173" s="80" t="s">
        <v>629</v>
      </c>
      <c r="N173" s="80" t="s">
        <v>629</v>
      </c>
      <c r="O173" s="80" t="s">
        <v>629</v>
      </c>
      <c r="P173" s="80" t="s">
        <v>629</v>
      </c>
      <c r="Q173" s="80" t="s">
        <v>629</v>
      </c>
      <c r="R173" s="80" t="s">
        <v>629</v>
      </c>
      <c r="S173" s="80" t="s">
        <v>629</v>
      </c>
      <c r="T173" s="80" t="s">
        <v>629</v>
      </c>
      <c r="U173" s="80" t="s">
        <v>629</v>
      </c>
      <c r="V173" s="80" t="s">
        <v>629</v>
      </c>
      <c r="W173" s="80" t="s">
        <v>629</v>
      </c>
      <c r="X173" s="80" t="s">
        <v>629</v>
      </c>
      <c r="Y173" s="80" t="s">
        <v>629</v>
      </c>
      <c r="Z173" s="80" t="s">
        <v>629</v>
      </c>
      <c r="AA173" s="80" t="s">
        <v>629</v>
      </c>
      <c r="AB173" s="80" t="s">
        <v>629</v>
      </c>
      <c r="AC173" s="80" t="s">
        <v>629</v>
      </c>
      <c r="AD173" s="80" t="s">
        <v>629</v>
      </c>
      <c r="AE173" s="80" t="s">
        <v>629</v>
      </c>
      <c r="AF173" s="80" t="s">
        <v>629</v>
      </c>
      <c r="AG173" s="80" t="s">
        <v>629</v>
      </c>
      <c r="AH173" s="80" t="s">
        <v>629</v>
      </c>
      <c r="AI173" s="80" t="s">
        <v>629</v>
      </c>
      <c r="AJ173" s="80" t="s">
        <v>629</v>
      </c>
      <c r="AK173" s="80" t="s">
        <v>629</v>
      </c>
      <c r="AL173" s="80" t="s">
        <v>629</v>
      </c>
      <c r="AM173" s="80" t="s">
        <v>629</v>
      </c>
      <c r="AN173" s="80" t="s">
        <v>629</v>
      </c>
      <c r="AO173" s="80" t="s">
        <v>629</v>
      </c>
    </row>
    <row r="174" spans="1:41" x14ac:dyDescent="0.35">
      <c r="A174" s="80">
        <v>21</v>
      </c>
      <c r="B174" s="80" t="s">
        <v>178</v>
      </c>
      <c r="C174" s="80" t="s">
        <v>179</v>
      </c>
      <c r="D174" s="80">
        <v>3</v>
      </c>
      <c r="E174" s="80" t="s">
        <v>610</v>
      </c>
      <c r="F174" s="80" t="s">
        <v>629</v>
      </c>
      <c r="G174" s="80" t="s">
        <v>608</v>
      </c>
      <c r="H174" s="80">
        <v>0</v>
      </c>
      <c r="I174" s="80" t="s">
        <v>629</v>
      </c>
      <c r="J174" s="80" t="s">
        <v>629</v>
      </c>
      <c r="K174" s="80" t="s">
        <v>629</v>
      </c>
      <c r="L174" s="80" t="s">
        <v>629</v>
      </c>
      <c r="M174" s="80" t="s">
        <v>629</v>
      </c>
      <c r="N174" s="80" t="s">
        <v>629</v>
      </c>
      <c r="O174" s="80" t="s">
        <v>629</v>
      </c>
      <c r="P174" s="80" t="s">
        <v>629</v>
      </c>
      <c r="Q174" s="80" t="s">
        <v>629</v>
      </c>
      <c r="R174" s="80" t="s">
        <v>629</v>
      </c>
      <c r="S174" s="80" t="s">
        <v>629</v>
      </c>
      <c r="T174" s="80" t="s">
        <v>629</v>
      </c>
      <c r="U174" s="80" t="s">
        <v>629</v>
      </c>
      <c r="V174" s="80" t="s">
        <v>629</v>
      </c>
      <c r="W174" s="80" t="s">
        <v>629</v>
      </c>
      <c r="X174" s="80" t="s">
        <v>629</v>
      </c>
      <c r="Y174" s="80" t="s">
        <v>629</v>
      </c>
      <c r="Z174" s="80" t="s">
        <v>629</v>
      </c>
      <c r="AA174" s="80" t="s">
        <v>629</v>
      </c>
      <c r="AB174" s="80" t="s">
        <v>629</v>
      </c>
      <c r="AC174" s="80" t="s">
        <v>629</v>
      </c>
      <c r="AD174" s="80" t="s">
        <v>629</v>
      </c>
      <c r="AE174" s="80" t="s">
        <v>629</v>
      </c>
      <c r="AF174" s="80" t="s">
        <v>629</v>
      </c>
      <c r="AG174" s="80" t="s">
        <v>629</v>
      </c>
      <c r="AH174" s="80" t="s">
        <v>629</v>
      </c>
      <c r="AI174" s="80" t="s">
        <v>629</v>
      </c>
      <c r="AJ174" s="80" t="s">
        <v>629</v>
      </c>
      <c r="AK174" s="80" t="s">
        <v>629</v>
      </c>
      <c r="AL174" s="80" t="s">
        <v>629</v>
      </c>
      <c r="AM174" s="80" t="s">
        <v>629</v>
      </c>
      <c r="AN174" s="80" t="s">
        <v>629</v>
      </c>
      <c r="AO174" s="80" t="s">
        <v>629</v>
      </c>
    </row>
    <row r="175" spans="1:41" x14ac:dyDescent="0.35">
      <c r="A175" s="80">
        <v>21</v>
      </c>
      <c r="B175" s="80" t="s">
        <v>178</v>
      </c>
      <c r="C175" s="80" t="s">
        <v>179</v>
      </c>
      <c r="D175" s="80">
        <v>4</v>
      </c>
      <c r="E175" s="80" t="s">
        <v>613</v>
      </c>
      <c r="F175" s="80" t="s">
        <v>629</v>
      </c>
      <c r="G175" s="80" t="s">
        <v>608</v>
      </c>
      <c r="H175" s="80">
        <v>0</v>
      </c>
      <c r="I175" s="80" t="s">
        <v>629</v>
      </c>
      <c r="J175" s="80" t="s">
        <v>629</v>
      </c>
      <c r="K175" s="80" t="s">
        <v>629</v>
      </c>
      <c r="L175" s="80" t="s">
        <v>629</v>
      </c>
      <c r="M175" s="80" t="s">
        <v>629</v>
      </c>
      <c r="N175" s="80" t="s">
        <v>629</v>
      </c>
      <c r="O175" s="80" t="s">
        <v>629</v>
      </c>
      <c r="P175" s="80" t="s">
        <v>629</v>
      </c>
      <c r="Q175" s="80" t="s">
        <v>629</v>
      </c>
      <c r="R175" s="80" t="s">
        <v>629</v>
      </c>
      <c r="S175" s="80" t="s">
        <v>629</v>
      </c>
      <c r="T175" s="80" t="s">
        <v>629</v>
      </c>
      <c r="U175" s="80" t="s">
        <v>629</v>
      </c>
      <c r="V175" s="80" t="s">
        <v>629</v>
      </c>
      <c r="W175" s="80" t="s">
        <v>629</v>
      </c>
      <c r="X175" s="80" t="s">
        <v>629</v>
      </c>
      <c r="Y175" s="80" t="s">
        <v>629</v>
      </c>
      <c r="Z175" s="80" t="s">
        <v>629</v>
      </c>
      <c r="AA175" s="80" t="s">
        <v>629</v>
      </c>
      <c r="AB175" s="80" t="s">
        <v>629</v>
      </c>
      <c r="AC175" s="80" t="s">
        <v>629</v>
      </c>
      <c r="AD175" s="80" t="s">
        <v>629</v>
      </c>
      <c r="AE175" s="80" t="s">
        <v>629</v>
      </c>
      <c r="AF175" s="80" t="s">
        <v>629</v>
      </c>
      <c r="AG175" s="80" t="s">
        <v>629</v>
      </c>
      <c r="AH175" s="80" t="s">
        <v>629</v>
      </c>
      <c r="AI175" s="80" t="s">
        <v>629</v>
      </c>
      <c r="AJ175" s="80" t="s">
        <v>629</v>
      </c>
      <c r="AK175" s="80" t="s">
        <v>629</v>
      </c>
      <c r="AL175" s="80" t="s">
        <v>629</v>
      </c>
      <c r="AM175" s="80" t="s">
        <v>629</v>
      </c>
      <c r="AN175" s="80" t="s">
        <v>629</v>
      </c>
      <c r="AO175" s="80" t="s">
        <v>629</v>
      </c>
    </row>
    <row r="176" spans="1:41" x14ac:dyDescent="0.35">
      <c r="A176" s="80">
        <v>21</v>
      </c>
      <c r="B176" s="80" t="s">
        <v>178</v>
      </c>
      <c r="C176" s="80" t="s">
        <v>179</v>
      </c>
      <c r="D176" s="80">
        <v>5</v>
      </c>
      <c r="E176" s="80" t="s">
        <v>614</v>
      </c>
      <c r="F176" s="80" t="s">
        <v>629</v>
      </c>
      <c r="G176" s="80" t="s">
        <v>608</v>
      </c>
      <c r="H176" s="80">
        <v>0</v>
      </c>
      <c r="I176" s="80" t="s">
        <v>629</v>
      </c>
      <c r="J176" s="80" t="s">
        <v>629</v>
      </c>
      <c r="K176" s="80" t="s">
        <v>629</v>
      </c>
      <c r="L176" s="80" t="s">
        <v>629</v>
      </c>
      <c r="M176" s="80" t="s">
        <v>629</v>
      </c>
      <c r="N176" s="80" t="s">
        <v>629</v>
      </c>
      <c r="O176" s="80" t="s">
        <v>629</v>
      </c>
      <c r="P176" s="80" t="s">
        <v>629</v>
      </c>
      <c r="Q176" s="80" t="s">
        <v>629</v>
      </c>
      <c r="R176" s="80" t="s">
        <v>629</v>
      </c>
      <c r="S176" s="80" t="s">
        <v>629</v>
      </c>
      <c r="T176" s="80" t="s">
        <v>629</v>
      </c>
      <c r="U176" s="80" t="s">
        <v>629</v>
      </c>
      <c r="V176" s="80" t="s">
        <v>629</v>
      </c>
      <c r="W176" s="80" t="s">
        <v>629</v>
      </c>
      <c r="X176" s="80" t="s">
        <v>629</v>
      </c>
      <c r="Y176" s="80" t="s">
        <v>629</v>
      </c>
      <c r="Z176" s="80" t="s">
        <v>629</v>
      </c>
      <c r="AA176" s="80" t="s">
        <v>629</v>
      </c>
      <c r="AB176" s="80" t="s">
        <v>629</v>
      </c>
      <c r="AC176" s="80" t="s">
        <v>629</v>
      </c>
      <c r="AD176" s="80" t="s">
        <v>629</v>
      </c>
      <c r="AE176" s="80" t="s">
        <v>629</v>
      </c>
      <c r="AF176" s="80" t="s">
        <v>629</v>
      </c>
      <c r="AG176" s="80" t="s">
        <v>629</v>
      </c>
      <c r="AH176" s="80" t="s">
        <v>629</v>
      </c>
      <c r="AI176" s="80" t="s">
        <v>629</v>
      </c>
      <c r="AJ176" s="80" t="s">
        <v>629</v>
      </c>
      <c r="AK176" s="80" t="s">
        <v>629</v>
      </c>
      <c r="AL176" s="80" t="s">
        <v>629</v>
      </c>
      <c r="AM176" s="80" t="s">
        <v>629</v>
      </c>
      <c r="AN176" s="80" t="s">
        <v>629</v>
      </c>
      <c r="AO176" s="80" t="s">
        <v>629</v>
      </c>
    </row>
    <row r="177" spans="1:41" x14ac:dyDescent="0.35">
      <c r="A177" s="80">
        <v>21</v>
      </c>
      <c r="B177" s="80" t="s">
        <v>178</v>
      </c>
      <c r="C177" s="80" t="s">
        <v>179</v>
      </c>
      <c r="D177" s="80">
        <v>6</v>
      </c>
      <c r="E177" s="80" t="s">
        <v>615</v>
      </c>
      <c r="F177" s="80" t="s">
        <v>628</v>
      </c>
      <c r="G177" s="80" t="s">
        <v>621</v>
      </c>
      <c r="H177" s="80">
        <v>0</v>
      </c>
      <c r="I177" s="81">
        <v>1.835</v>
      </c>
      <c r="J177" s="81">
        <v>1.835</v>
      </c>
      <c r="K177" s="81">
        <v>1.835</v>
      </c>
      <c r="L177" s="81">
        <v>1.802206556</v>
      </c>
      <c r="M177" s="81">
        <v>1.7694131119999998</v>
      </c>
      <c r="N177" s="81">
        <v>1.7366196679999999</v>
      </c>
      <c r="O177" s="81">
        <v>1.7038262239999997</v>
      </c>
      <c r="P177" s="81">
        <v>1.6710327799999998</v>
      </c>
      <c r="Q177" s="81">
        <v>1.6382393359999996</v>
      </c>
      <c r="R177" s="81">
        <v>1.6054458919999997</v>
      </c>
      <c r="S177" s="81">
        <v>1.5726524479999997</v>
      </c>
      <c r="T177" s="81">
        <v>1.539859004</v>
      </c>
      <c r="U177" s="81">
        <v>1.5250974379999997</v>
      </c>
      <c r="V177" s="81">
        <v>1.5103358719999997</v>
      </c>
      <c r="W177" s="81">
        <v>1.495574306</v>
      </c>
      <c r="X177" s="81">
        <v>1.48081274</v>
      </c>
      <c r="Y177" s="81">
        <v>1.466051174</v>
      </c>
      <c r="Z177" s="81">
        <v>1.4512896079999997</v>
      </c>
      <c r="AA177" s="81">
        <v>1.4365280419999999</v>
      </c>
      <c r="AB177" s="81">
        <v>1.4217664759999999</v>
      </c>
      <c r="AC177" s="81">
        <v>1.4070049099999999</v>
      </c>
      <c r="AD177" s="81">
        <v>1.3922433439999999</v>
      </c>
      <c r="AE177" s="81">
        <v>1.3774817779999999</v>
      </c>
      <c r="AF177" s="81">
        <v>1.3627202119999999</v>
      </c>
      <c r="AG177" s="81">
        <v>1.3479586459999999</v>
      </c>
      <c r="AH177" s="81">
        <v>1.3331970799999999</v>
      </c>
      <c r="AI177" s="81">
        <v>1.3184355139999999</v>
      </c>
      <c r="AJ177" s="81">
        <v>1.3036739479999999</v>
      </c>
      <c r="AK177" s="81">
        <v>1.2889123819999999</v>
      </c>
      <c r="AL177" s="81">
        <v>1.2741508159999999</v>
      </c>
      <c r="AM177" s="81">
        <v>1.2593892499999999</v>
      </c>
      <c r="AN177" s="81">
        <v>1.2446276839999999</v>
      </c>
      <c r="AO177" s="81">
        <v>1.2298661179999999</v>
      </c>
    </row>
    <row r="178" spans="1:41" x14ac:dyDescent="0.35">
      <c r="A178" s="80">
        <v>21</v>
      </c>
      <c r="B178" s="80" t="s">
        <v>178</v>
      </c>
      <c r="C178" s="80" t="s">
        <v>179</v>
      </c>
      <c r="D178" s="80">
        <v>7</v>
      </c>
      <c r="E178" s="80" t="s">
        <v>616</v>
      </c>
      <c r="F178" s="80" t="s">
        <v>628</v>
      </c>
      <c r="G178" s="80" t="s">
        <v>621</v>
      </c>
      <c r="H178" s="80">
        <v>0</v>
      </c>
      <c r="I178" s="81">
        <v>1.835</v>
      </c>
      <c r="J178" s="81">
        <v>1.835</v>
      </c>
      <c r="K178" s="81">
        <v>1.835</v>
      </c>
      <c r="L178" s="81">
        <v>1.802206556</v>
      </c>
      <c r="M178" s="81">
        <v>1.7694131119999998</v>
      </c>
      <c r="N178" s="81">
        <v>1.7366196679999999</v>
      </c>
      <c r="O178" s="81">
        <v>1.7038262239999997</v>
      </c>
      <c r="P178" s="81">
        <v>1.6710327799999998</v>
      </c>
      <c r="Q178" s="81">
        <v>1.6382393359999996</v>
      </c>
      <c r="R178" s="81">
        <v>1.6054458919999997</v>
      </c>
      <c r="S178" s="81">
        <v>1.5726524479999997</v>
      </c>
      <c r="T178" s="81">
        <v>1.539859004</v>
      </c>
      <c r="U178" s="81">
        <v>1.5250974379999997</v>
      </c>
      <c r="V178" s="81">
        <v>1.5103358719999997</v>
      </c>
      <c r="W178" s="81">
        <v>1.495574306</v>
      </c>
      <c r="X178" s="81">
        <v>1.48081274</v>
      </c>
      <c r="Y178" s="81">
        <v>1.466051174</v>
      </c>
      <c r="Z178" s="81">
        <v>1.4512896079999997</v>
      </c>
      <c r="AA178" s="81">
        <v>1.4365280419999999</v>
      </c>
      <c r="AB178" s="81">
        <v>1.4217664759999999</v>
      </c>
      <c r="AC178" s="81">
        <v>1.4070049099999999</v>
      </c>
      <c r="AD178" s="81">
        <v>1.3922433439999999</v>
      </c>
      <c r="AE178" s="81">
        <v>1.3774817779999999</v>
      </c>
      <c r="AF178" s="81">
        <v>1.3627202119999999</v>
      </c>
      <c r="AG178" s="81">
        <v>1.3479586459999999</v>
      </c>
      <c r="AH178" s="81">
        <v>1.3331970799999999</v>
      </c>
      <c r="AI178" s="81">
        <v>1.3184355139999999</v>
      </c>
      <c r="AJ178" s="81">
        <v>1.3036739479999999</v>
      </c>
      <c r="AK178" s="81">
        <v>1.2889123819999999</v>
      </c>
      <c r="AL178" s="81">
        <v>1.2741508159999999</v>
      </c>
      <c r="AM178" s="81">
        <v>1.2593892499999999</v>
      </c>
      <c r="AN178" s="81">
        <v>1.2446276839999999</v>
      </c>
      <c r="AO178" s="81">
        <v>1.2298661179999999</v>
      </c>
    </row>
    <row r="179" spans="1:41" x14ac:dyDescent="0.35">
      <c r="A179" s="80">
        <v>21</v>
      </c>
      <c r="B179" s="80" t="s">
        <v>178</v>
      </c>
      <c r="C179" s="80" t="s">
        <v>179</v>
      </c>
      <c r="D179" s="80">
        <v>8</v>
      </c>
      <c r="E179" s="80" t="s">
        <v>617</v>
      </c>
      <c r="F179" s="80" t="s">
        <v>629</v>
      </c>
      <c r="G179" s="80" t="s">
        <v>608</v>
      </c>
      <c r="H179" s="80">
        <v>0</v>
      </c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  <c r="AN179" s="80"/>
      <c r="AO179" s="80"/>
    </row>
    <row r="180" spans="1:41" x14ac:dyDescent="0.35">
      <c r="A180" s="80">
        <v>21</v>
      </c>
      <c r="B180" s="80" t="s">
        <v>178</v>
      </c>
      <c r="C180" s="80" t="s">
        <v>179</v>
      </c>
      <c r="D180" s="80">
        <v>9</v>
      </c>
      <c r="E180" s="80" t="s">
        <v>618</v>
      </c>
      <c r="F180" s="80" t="s">
        <v>629</v>
      </c>
      <c r="G180" s="80" t="s">
        <v>608</v>
      </c>
      <c r="H180" s="80">
        <v>0</v>
      </c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  <c r="AN180" s="80"/>
      <c r="AO180" s="80"/>
    </row>
    <row r="181" spans="1:41" x14ac:dyDescent="0.35">
      <c r="A181" s="80">
        <v>21</v>
      </c>
      <c r="B181" s="80" t="s">
        <v>178</v>
      </c>
      <c r="C181" s="80" t="s">
        <v>179</v>
      </c>
      <c r="D181" s="80">
        <v>10</v>
      </c>
      <c r="E181" s="80" t="s">
        <v>619</v>
      </c>
      <c r="F181" s="80" t="s">
        <v>629</v>
      </c>
      <c r="G181" s="80" t="s">
        <v>608</v>
      </c>
      <c r="H181" s="80">
        <v>0</v>
      </c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  <c r="AN181" s="80"/>
      <c r="AO181" s="80"/>
    </row>
    <row r="182" spans="1:41" x14ac:dyDescent="0.35">
      <c r="A182" s="77">
        <v>22</v>
      </c>
      <c r="B182" s="77" t="s">
        <v>180</v>
      </c>
      <c r="C182" s="77" t="s">
        <v>181</v>
      </c>
      <c r="D182" s="77">
        <v>1</v>
      </c>
      <c r="E182" s="77" t="s">
        <v>607</v>
      </c>
      <c r="F182" s="77" t="s">
        <v>629</v>
      </c>
      <c r="G182" s="77" t="s">
        <v>608</v>
      </c>
      <c r="H182" s="77">
        <v>0</v>
      </c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  <c r="AB182" s="77"/>
      <c r="AC182" s="77"/>
      <c r="AD182" s="77"/>
      <c r="AE182" s="77"/>
      <c r="AF182" s="77"/>
      <c r="AG182" s="77"/>
      <c r="AH182" s="77"/>
      <c r="AI182" s="77"/>
      <c r="AJ182" s="77"/>
      <c r="AK182" s="77"/>
      <c r="AL182" s="77"/>
      <c r="AM182" s="77"/>
      <c r="AN182" s="77"/>
      <c r="AO182" s="77"/>
    </row>
    <row r="183" spans="1:41" x14ac:dyDescent="0.35">
      <c r="A183" s="77">
        <v>22</v>
      </c>
      <c r="B183" s="77" t="s">
        <v>180</v>
      </c>
      <c r="C183" s="77" t="s">
        <v>181</v>
      </c>
      <c r="D183" s="77">
        <v>2</v>
      </c>
      <c r="E183" s="77" t="s">
        <v>609</v>
      </c>
      <c r="F183" s="77" t="s">
        <v>629</v>
      </c>
      <c r="G183" s="77" t="s">
        <v>608</v>
      </c>
      <c r="H183" s="77">
        <v>0</v>
      </c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  <c r="AB183" s="77"/>
      <c r="AC183" s="77"/>
      <c r="AD183" s="77"/>
      <c r="AE183" s="77"/>
      <c r="AF183" s="77"/>
      <c r="AG183" s="77"/>
      <c r="AH183" s="77"/>
      <c r="AI183" s="77"/>
      <c r="AJ183" s="77"/>
      <c r="AK183" s="77"/>
      <c r="AL183" s="77"/>
      <c r="AM183" s="77"/>
      <c r="AN183" s="77"/>
      <c r="AO183" s="77"/>
    </row>
    <row r="184" spans="1:41" x14ac:dyDescent="0.35">
      <c r="A184" s="77">
        <v>22</v>
      </c>
      <c r="B184" s="77" t="s">
        <v>180</v>
      </c>
      <c r="C184" s="77" t="s">
        <v>181</v>
      </c>
      <c r="D184" s="77">
        <v>3</v>
      </c>
      <c r="E184" s="77" t="s">
        <v>610</v>
      </c>
      <c r="F184" s="77" t="s">
        <v>629</v>
      </c>
      <c r="G184" s="77" t="s">
        <v>608</v>
      </c>
      <c r="H184" s="77">
        <v>0</v>
      </c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77"/>
      <c r="AD184" s="77"/>
      <c r="AE184" s="77"/>
      <c r="AF184" s="77"/>
      <c r="AG184" s="77"/>
      <c r="AH184" s="77"/>
      <c r="AI184" s="77"/>
      <c r="AJ184" s="77"/>
      <c r="AK184" s="77"/>
      <c r="AL184" s="77"/>
      <c r="AM184" s="77"/>
      <c r="AN184" s="77"/>
      <c r="AO184" s="77"/>
    </row>
    <row r="185" spans="1:41" x14ac:dyDescent="0.35">
      <c r="A185" s="77">
        <v>22</v>
      </c>
      <c r="B185" s="77" t="s">
        <v>180</v>
      </c>
      <c r="C185" s="77" t="s">
        <v>181</v>
      </c>
      <c r="D185" s="77">
        <v>4</v>
      </c>
      <c r="E185" s="77" t="s">
        <v>613</v>
      </c>
      <c r="F185" s="77" t="s">
        <v>629</v>
      </c>
      <c r="G185" s="77" t="s">
        <v>608</v>
      </c>
      <c r="H185" s="77">
        <v>0</v>
      </c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  <c r="AB185" s="77"/>
      <c r="AC185" s="77"/>
      <c r="AD185" s="77"/>
      <c r="AE185" s="77"/>
      <c r="AF185" s="77"/>
      <c r="AG185" s="77"/>
      <c r="AH185" s="77"/>
      <c r="AI185" s="77"/>
      <c r="AJ185" s="77"/>
      <c r="AK185" s="77"/>
      <c r="AL185" s="77"/>
      <c r="AM185" s="77"/>
      <c r="AN185" s="77"/>
      <c r="AO185" s="77"/>
    </row>
    <row r="186" spans="1:41" x14ac:dyDescent="0.35">
      <c r="A186" s="77">
        <v>22</v>
      </c>
      <c r="B186" s="77" t="s">
        <v>180</v>
      </c>
      <c r="C186" s="77" t="s">
        <v>181</v>
      </c>
      <c r="D186" s="77">
        <v>5</v>
      </c>
      <c r="E186" s="77" t="s">
        <v>614</v>
      </c>
      <c r="F186" s="77" t="s">
        <v>629</v>
      </c>
      <c r="G186" s="77" t="s">
        <v>608</v>
      </c>
      <c r="H186" s="77">
        <v>0</v>
      </c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  <c r="AB186" s="77"/>
      <c r="AC186" s="77"/>
      <c r="AD186" s="77"/>
      <c r="AE186" s="77"/>
      <c r="AF186" s="77"/>
      <c r="AG186" s="77"/>
      <c r="AH186" s="77"/>
      <c r="AI186" s="77"/>
      <c r="AJ186" s="77"/>
      <c r="AK186" s="77"/>
      <c r="AL186" s="77"/>
      <c r="AM186" s="77"/>
      <c r="AN186" s="77"/>
      <c r="AO186" s="77"/>
    </row>
    <row r="187" spans="1:41" x14ac:dyDescent="0.35">
      <c r="A187" s="77">
        <v>22</v>
      </c>
      <c r="B187" s="77" t="s">
        <v>180</v>
      </c>
      <c r="C187" s="77" t="s">
        <v>181</v>
      </c>
      <c r="D187" s="77">
        <v>6</v>
      </c>
      <c r="E187" s="77" t="s">
        <v>615</v>
      </c>
      <c r="F187" s="77" t="s">
        <v>628</v>
      </c>
      <c r="G187" s="77" t="s">
        <v>621</v>
      </c>
      <c r="H187" s="77">
        <v>0</v>
      </c>
      <c r="I187" s="77">
        <v>1.1539999999999999</v>
      </c>
      <c r="J187" s="77">
        <v>1.1539999999999999</v>
      </c>
      <c r="K187" s="77">
        <v>1.1539999999999999</v>
      </c>
      <c r="L187" s="77">
        <v>1.1602144640000001</v>
      </c>
      <c r="M187" s="77">
        <v>1.1664289280000002</v>
      </c>
      <c r="N187" s="77">
        <v>1.1726433920000003</v>
      </c>
      <c r="O187" s="77">
        <v>1.1788578560000005</v>
      </c>
      <c r="P187" s="77">
        <v>1.1850723200000004</v>
      </c>
      <c r="Q187" s="77">
        <v>1.1912867840000003</v>
      </c>
      <c r="R187" s="77">
        <v>1.1975012480000002</v>
      </c>
      <c r="S187" s="77">
        <v>1.2037157120000002</v>
      </c>
      <c r="T187" s="77">
        <v>1.2099301760000001</v>
      </c>
      <c r="U187" s="77">
        <v>1.2154084220000001</v>
      </c>
      <c r="V187" s="77">
        <v>1.2208866680000001</v>
      </c>
      <c r="W187" s="77">
        <v>1.2263649140000001</v>
      </c>
      <c r="X187" s="77">
        <v>1.2318431600000002</v>
      </c>
      <c r="Y187" s="77">
        <v>1.2373214060000002</v>
      </c>
      <c r="Z187" s="77">
        <v>1.2427996520000002</v>
      </c>
      <c r="AA187" s="77">
        <v>1.2482778980000002</v>
      </c>
      <c r="AB187" s="77">
        <v>1.2537561440000002</v>
      </c>
      <c r="AC187" s="77">
        <v>1.2592343900000003</v>
      </c>
      <c r="AD187" s="77">
        <v>1.2647126360000003</v>
      </c>
      <c r="AE187" s="77">
        <v>1.2701908820000003</v>
      </c>
      <c r="AF187" s="77">
        <v>1.2756691280000003</v>
      </c>
      <c r="AG187" s="77">
        <v>1.2811473740000003</v>
      </c>
      <c r="AH187" s="77">
        <v>1.2866256200000004</v>
      </c>
      <c r="AI187" s="77">
        <v>1.2921038660000004</v>
      </c>
      <c r="AJ187" s="77">
        <v>1.2975821120000004</v>
      </c>
      <c r="AK187" s="77">
        <v>1.3030603580000004</v>
      </c>
      <c r="AL187" s="77">
        <v>1.3085386040000004</v>
      </c>
      <c r="AM187" s="77">
        <v>1.3140168500000005</v>
      </c>
      <c r="AN187" s="77">
        <v>1.3194950960000005</v>
      </c>
      <c r="AO187" s="77">
        <v>1.3249733420000005</v>
      </c>
    </row>
    <row r="188" spans="1:41" x14ac:dyDescent="0.35">
      <c r="A188" s="77">
        <v>22</v>
      </c>
      <c r="B188" s="77" t="s">
        <v>180</v>
      </c>
      <c r="C188" s="77" t="s">
        <v>181</v>
      </c>
      <c r="D188" s="77">
        <v>7</v>
      </c>
      <c r="E188" s="77" t="s">
        <v>616</v>
      </c>
      <c r="F188" s="77" t="s">
        <v>628</v>
      </c>
      <c r="G188" s="77" t="s">
        <v>621</v>
      </c>
      <c r="H188" s="77">
        <v>0</v>
      </c>
      <c r="I188" s="77">
        <v>1.1539999999999999</v>
      </c>
      <c r="J188" s="77">
        <v>1.1539999999999999</v>
      </c>
      <c r="K188" s="77">
        <v>1.1539999999999999</v>
      </c>
      <c r="L188" s="77">
        <v>1.1602144640000001</v>
      </c>
      <c r="M188" s="77">
        <v>1.1664289280000002</v>
      </c>
      <c r="N188" s="77">
        <v>1.1726433920000003</v>
      </c>
      <c r="O188" s="77">
        <v>1.1788578560000005</v>
      </c>
      <c r="P188" s="77">
        <v>1.1850723200000004</v>
      </c>
      <c r="Q188" s="77">
        <v>1.1912867840000003</v>
      </c>
      <c r="R188" s="77">
        <v>1.1975012480000002</v>
      </c>
      <c r="S188" s="77">
        <v>1.2037157120000002</v>
      </c>
      <c r="T188" s="77">
        <v>1.2099301760000001</v>
      </c>
      <c r="U188" s="77">
        <v>1.2154084220000001</v>
      </c>
      <c r="V188" s="77">
        <v>1.2208866680000001</v>
      </c>
      <c r="W188" s="77">
        <v>1.2263649140000001</v>
      </c>
      <c r="X188" s="77">
        <v>1.2318431600000002</v>
      </c>
      <c r="Y188" s="77">
        <v>1.2373214060000002</v>
      </c>
      <c r="Z188" s="77">
        <v>1.2427996520000002</v>
      </c>
      <c r="AA188" s="77">
        <v>1.2482778980000002</v>
      </c>
      <c r="AB188" s="77">
        <v>1.2537561440000002</v>
      </c>
      <c r="AC188" s="77">
        <v>1.2592343900000003</v>
      </c>
      <c r="AD188" s="77">
        <v>1.2647126360000003</v>
      </c>
      <c r="AE188" s="77">
        <v>1.2701908820000003</v>
      </c>
      <c r="AF188" s="77">
        <v>1.2756691280000003</v>
      </c>
      <c r="AG188" s="77">
        <v>1.2811473740000003</v>
      </c>
      <c r="AH188" s="77">
        <v>1.2866256200000004</v>
      </c>
      <c r="AI188" s="77">
        <v>1.2921038660000004</v>
      </c>
      <c r="AJ188" s="77">
        <v>1.2975821120000004</v>
      </c>
      <c r="AK188" s="77">
        <v>1.3030603580000004</v>
      </c>
      <c r="AL188" s="77">
        <v>1.3085386040000004</v>
      </c>
      <c r="AM188" s="77">
        <v>1.3140168500000005</v>
      </c>
      <c r="AN188" s="77">
        <v>1.3194950960000005</v>
      </c>
      <c r="AO188" s="77">
        <v>1.3249733420000005</v>
      </c>
    </row>
    <row r="189" spans="1:41" x14ac:dyDescent="0.35">
      <c r="A189" s="77">
        <v>22</v>
      </c>
      <c r="B189" s="77" t="s">
        <v>180</v>
      </c>
      <c r="C189" s="77" t="s">
        <v>181</v>
      </c>
      <c r="D189" s="77">
        <v>8</v>
      </c>
      <c r="E189" s="77" t="s">
        <v>617</v>
      </c>
      <c r="F189" s="77" t="s">
        <v>629</v>
      </c>
      <c r="G189" s="77" t="s">
        <v>608</v>
      </c>
      <c r="H189" s="77">
        <v>0</v>
      </c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  <c r="AC189" s="77"/>
      <c r="AD189" s="77"/>
      <c r="AE189" s="77"/>
      <c r="AF189" s="77"/>
      <c r="AG189" s="77"/>
      <c r="AH189" s="77"/>
      <c r="AI189" s="77"/>
      <c r="AJ189" s="77"/>
      <c r="AK189" s="77"/>
      <c r="AL189" s="77"/>
      <c r="AM189" s="77"/>
      <c r="AN189" s="77"/>
      <c r="AO189" s="77"/>
    </row>
    <row r="190" spans="1:41" x14ac:dyDescent="0.35">
      <c r="A190" s="77">
        <v>22</v>
      </c>
      <c r="B190" s="77" t="s">
        <v>180</v>
      </c>
      <c r="C190" s="77" t="s">
        <v>181</v>
      </c>
      <c r="D190" s="77">
        <v>9</v>
      </c>
      <c r="E190" s="77" t="s">
        <v>618</v>
      </c>
      <c r="F190" s="77" t="s">
        <v>629</v>
      </c>
      <c r="G190" s="77" t="s">
        <v>608</v>
      </c>
      <c r="H190" s="77">
        <v>0</v>
      </c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  <c r="AF190" s="77"/>
      <c r="AG190" s="77"/>
      <c r="AH190" s="77"/>
      <c r="AI190" s="77"/>
      <c r="AJ190" s="77"/>
      <c r="AK190" s="77"/>
      <c r="AL190" s="77"/>
      <c r="AM190" s="77"/>
      <c r="AN190" s="77"/>
      <c r="AO190" s="77"/>
    </row>
    <row r="191" spans="1:41" x14ac:dyDescent="0.35">
      <c r="A191" s="77">
        <v>22</v>
      </c>
      <c r="B191" s="77" t="s">
        <v>180</v>
      </c>
      <c r="C191" s="77" t="s">
        <v>181</v>
      </c>
      <c r="D191" s="77">
        <v>10</v>
      </c>
      <c r="E191" s="77" t="s">
        <v>619</v>
      </c>
      <c r="F191" s="77" t="s">
        <v>629</v>
      </c>
      <c r="G191" s="77" t="s">
        <v>608</v>
      </c>
      <c r="H191" s="77">
        <v>0</v>
      </c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  <c r="AG191" s="77"/>
      <c r="AH191" s="77"/>
      <c r="AI191" s="77"/>
      <c r="AJ191" s="77"/>
      <c r="AK191" s="77"/>
      <c r="AL191" s="77"/>
      <c r="AM191" s="77"/>
      <c r="AN191" s="77"/>
      <c r="AO191" s="77"/>
    </row>
    <row r="192" spans="1:41" x14ac:dyDescent="0.35">
      <c r="A192" s="80">
        <v>23</v>
      </c>
      <c r="B192" s="80" t="s">
        <v>182</v>
      </c>
      <c r="C192" s="80" t="s">
        <v>183</v>
      </c>
      <c r="D192" s="80">
        <v>1</v>
      </c>
      <c r="E192" s="80" t="s">
        <v>607</v>
      </c>
      <c r="F192" s="80" t="s">
        <v>629</v>
      </c>
      <c r="G192" s="80" t="s">
        <v>608</v>
      </c>
      <c r="H192" s="80">
        <v>0</v>
      </c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  <c r="AK192" s="80"/>
      <c r="AL192" s="80"/>
      <c r="AM192" s="80"/>
      <c r="AN192" s="80"/>
      <c r="AO192" s="80"/>
    </row>
    <row r="193" spans="1:41" x14ac:dyDescent="0.35">
      <c r="A193" s="80">
        <v>23</v>
      </c>
      <c r="B193" s="80" t="s">
        <v>182</v>
      </c>
      <c r="C193" s="80" t="s">
        <v>183</v>
      </c>
      <c r="D193" s="80">
        <v>2</v>
      </c>
      <c r="E193" s="80" t="s">
        <v>609</v>
      </c>
      <c r="F193" s="80" t="s">
        <v>629</v>
      </c>
      <c r="G193" s="80" t="s">
        <v>608</v>
      </c>
      <c r="H193" s="80">
        <v>0</v>
      </c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  <c r="AH193" s="80"/>
      <c r="AI193" s="80"/>
      <c r="AJ193" s="80"/>
      <c r="AK193" s="80"/>
      <c r="AL193" s="80"/>
      <c r="AM193" s="80"/>
      <c r="AN193" s="80"/>
      <c r="AO193" s="80"/>
    </row>
    <row r="194" spans="1:41" x14ac:dyDescent="0.35">
      <c r="A194" s="80">
        <v>23</v>
      </c>
      <c r="B194" s="80" t="s">
        <v>182</v>
      </c>
      <c r="C194" s="80" t="s">
        <v>183</v>
      </c>
      <c r="D194" s="80">
        <v>3</v>
      </c>
      <c r="E194" s="80" t="s">
        <v>610</v>
      </c>
      <c r="F194" s="80" t="s">
        <v>629</v>
      </c>
      <c r="G194" s="80" t="s">
        <v>608</v>
      </c>
      <c r="H194" s="80">
        <v>0</v>
      </c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  <c r="AH194" s="80"/>
      <c r="AI194" s="80"/>
      <c r="AJ194" s="80"/>
      <c r="AK194" s="80"/>
      <c r="AL194" s="80"/>
      <c r="AM194" s="80"/>
      <c r="AN194" s="80"/>
      <c r="AO194" s="80"/>
    </row>
    <row r="195" spans="1:41" x14ac:dyDescent="0.35">
      <c r="A195" s="80">
        <v>23</v>
      </c>
      <c r="B195" s="80" t="s">
        <v>182</v>
      </c>
      <c r="C195" s="80" t="s">
        <v>183</v>
      </c>
      <c r="D195" s="80">
        <v>4</v>
      </c>
      <c r="E195" s="80" t="s">
        <v>613</v>
      </c>
      <c r="F195" s="80" t="s">
        <v>629</v>
      </c>
      <c r="G195" s="80" t="s">
        <v>608</v>
      </c>
      <c r="H195" s="80">
        <v>0</v>
      </c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  <c r="AH195" s="80"/>
      <c r="AI195" s="80"/>
      <c r="AJ195" s="80"/>
      <c r="AK195" s="80"/>
      <c r="AL195" s="80"/>
      <c r="AM195" s="80"/>
      <c r="AN195" s="80"/>
      <c r="AO195" s="80"/>
    </row>
    <row r="196" spans="1:41" x14ac:dyDescent="0.35">
      <c r="A196" s="80">
        <v>23</v>
      </c>
      <c r="B196" s="80" t="s">
        <v>182</v>
      </c>
      <c r="C196" s="80" t="s">
        <v>183</v>
      </c>
      <c r="D196" s="80">
        <v>5</v>
      </c>
      <c r="E196" s="80" t="s">
        <v>614</v>
      </c>
      <c r="F196" s="80" t="s">
        <v>629</v>
      </c>
      <c r="G196" s="80" t="s">
        <v>608</v>
      </c>
      <c r="H196" s="80">
        <v>0</v>
      </c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  <c r="AJ196" s="80"/>
      <c r="AK196" s="80"/>
      <c r="AL196" s="80"/>
      <c r="AM196" s="80"/>
      <c r="AN196" s="80"/>
      <c r="AO196" s="80"/>
    </row>
    <row r="197" spans="1:41" x14ac:dyDescent="0.35">
      <c r="A197" s="80">
        <v>23</v>
      </c>
      <c r="B197" s="80" t="s">
        <v>182</v>
      </c>
      <c r="C197" s="80" t="s">
        <v>183</v>
      </c>
      <c r="D197" s="80">
        <v>6</v>
      </c>
      <c r="E197" s="80" t="s">
        <v>615</v>
      </c>
      <c r="F197" s="80" t="s">
        <v>628</v>
      </c>
      <c r="G197" s="80" t="s">
        <v>621</v>
      </c>
      <c r="H197" s="80">
        <v>0</v>
      </c>
      <c r="I197" s="81">
        <v>0.92600000000000005</v>
      </c>
      <c r="J197" s="81">
        <v>0.92600000000000005</v>
      </c>
      <c r="K197" s="81">
        <v>0.92600000000000005</v>
      </c>
      <c r="L197" s="81">
        <v>0.94546160000000001</v>
      </c>
      <c r="M197" s="81">
        <v>0.96492319999999998</v>
      </c>
      <c r="N197" s="81">
        <v>0.98438479999999995</v>
      </c>
      <c r="O197" s="81">
        <v>1.0038464</v>
      </c>
      <c r="P197" s="81">
        <v>1.0233080000000001</v>
      </c>
      <c r="Q197" s="81">
        <v>1.0427696000000002</v>
      </c>
      <c r="R197" s="81">
        <v>1.0622312000000003</v>
      </c>
      <c r="S197" s="81">
        <v>1.0816928000000003</v>
      </c>
      <c r="T197" s="81">
        <v>1.1011544000000004</v>
      </c>
      <c r="U197" s="81">
        <v>1.1090379140000004</v>
      </c>
      <c r="V197" s="81">
        <v>1.1169214280000004</v>
      </c>
      <c r="W197" s="81">
        <v>1.1248049420000004</v>
      </c>
      <c r="X197" s="81">
        <v>1.1326884560000003</v>
      </c>
      <c r="Y197" s="81">
        <v>1.1405719700000003</v>
      </c>
      <c r="Z197" s="81">
        <v>1.1484554840000003</v>
      </c>
      <c r="AA197" s="81">
        <v>1.1563389980000003</v>
      </c>
      <c r="AB197" s="81">
        <v>1.1642225120000003</v>
      </c>
      <c r="AC197" s="81">
        <v>1.1721060260000002</v>
      </c>
      <c r="AD197" s="81">
        <v>1.1799895400000002</v>
      </c>
      <c r="AE197" s="81">
        <v>1.1878730540000002</v>
      </c>
      <c r="AF197" s="81">
        <v>1.1957565680000002</v>
      </c>
      <c r="AG197" s="81">
        <v>1.2036400820000002</v>
      </c>
      <c r="AH197" s="81">
        <v>1.2115235960000001</v>
      </c>
      <c r="AI197" s="81">
        <v>1.2194071100000001</v>
      </c>
      <c r="AJ197" s="81">
        <v>1.2272906240000001</v>
      </c>
      <c r="AK197" s="81">
        <v>1.2351741380000001</v>
      </c>
      <c r="AL197" s="81">
        <v>1.2430576520000001</v>
      </c>
      <c r="AM197" s="81">
        <v>1.250941166</v>
      </c>
      <c r="AN197" s="81">
        <v>1.25882468</v>
      </c>
      <c r="AO197" s="81">
        <v>1.266708194</v>
      </c>
    </row>
    <row r="198" spans="1:41" x14ac:dyDescent="0.35">
      <c r="A198" s="80">
        <v>23</v>
      </c>
      <c r="B198" s="80" t="s">
        <v>182</v>
      </c>
      <c r="C198" s="80" t="s">
        <v>183</v>
      </c>
      <c r="D198" s="80">
        <v>7</v>
      </c>
      <c r="E198" s="80" t="s">
        <v>616</v>
      </c>
      <c r="F198" s="80" t="s">
        <v>628</v>
      </c>
      <c r="G198" s="80" t="s">
        <v>621</v>
      </c>
      <c r="H198" s="80">
        <v>0</v>
      </c>
      <c r="I198" s="81">
        <v>0.92600000000000005</v>
      </c>
      <c r="J198" s="81">
        <v>0.92600000000000005</v>
      </c>
      <c r="K198" s="81">
        <v>0.92600000000000005</v>
      </c>
      <c r="L198" s="81">
        <v>0.94546160000000001</v>
      </c>
      <c r="M198" s="81">
        <v>0.96492319999999998</v>
      </c>
      <c r="N198" s="81">
        <v>0.98438479999999995</v>
      </c>
      <c r="O198" s="81">
        <v>1.0038464</v>
      </c>
      <c r="P198" s="81">
        <v>1.0233080000000001</v>
      </c>
      <c r="Q198" s="81">
        <v>1.0427696000000002</v>
      </c>
      <c r="R198" s="81">
        <v>1.0622312000000003</v>
      </c>
      <c r="S198" s="81">
        <v>1.0816928000000003</v>
      </c>
      <c r="T198" s="81">
        <v>1.1011544000000004</v>
      </c>
      <c r="U198" s="81">
        <v>1.1090379140000004</v>
      </c>
      <c r="V198" s="81">
        <v>1.1169214280000004</v>
      </c>
      <c r="W198" s="81">
        <v>1.1248049420000004</v>
      </c>
      <c r="X198" s="81">
        <v>1.1326884560000003</v>
      </c>
      <c r="Y198" s="81">
        <v>1.1405719700000003</v>
      </c>
      <c r="Z198" s="81">
        <v>1.1484554840000003</v>
      </c>
      <c r="AA198" s="81">
        <v>1.1563389980000003</v>
      </c>
      <c r="AB198" s="81">
        <v>1.1642225120000003</v>
      </c>
      <c r="AC198" s="81">
        <v>1.1721060260000002</v>
      </c>
      <c r="AD198" s="81">
        <v>1.1799895400000002</v>
      </c>
      <c r="AE198" s="81">
        <v>1.1878730540000002</v>
      </c>
      <c r="AF198" s="81">
        <v>1.1957565680000002</v>
      </c>
      <c r="AG198" s="81">
        <v>1.2036400820000002</v>
      </c>
      <c r="AH198" s="81">
        <v>1.2115235960000001</v>
      </c>
      <c r="AI198" s="81">
        <v>1.2194071100000001</v>
      </c>
      <c r="AJ198" s="81">
        <v>1.2272906240000001</v>
      </c>
      <c r="AK198" s="81">
        <v>1.2351741380000001</v>
      </c>
      <c r="AL198" s="81">
        <v>1.2430576520000001</v>
      </c>
      <c r="AM198" s="81">
        <v>1.250941166</v>
      </c>
      <c r="AN198" s="81">
        <v>1.25882468</v>
      </c>
      <c r="AO198" s="81">
        <v>1.266708194</v>
      </c>
    </row>
    <row r="199" spans="1:41" x14ac:dyDescent="0.35">
      <c r="A199" s="80">
        <v>23</v>
      </c>
      <c r="B199" s="80" t="s">
        <v>182</v>
      </c>
      <c r="C199" s="80" t="s">
        <v>183</v>
      </c>
      <c r="D199" s="80">
        <v>8</v>
      </c>
      <c r="E199" s="80" t="s">
        <v>617</v>
      </c>
      <c r="F199" s="80" t="s">
        <v>629</v>
      </c>
      <c r="G199" s="80" t="s">
        <v>608</v>
      </c>
      <c r="H199" s="80">
        <v>0</v>
      </c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  <c r="AK199" s="80"/>
      <c r="AL199" s="80"/>
      <c r="AM199" s="80"/>
      <c r="AN199" s="80"/>
      <c r="AO199" s="80"/>
    </row>
    <row r="200" spans="1:41" x14ac:dyDescent="0.35">
      <c r="A200" s="80">
        <v>23</v>
      </c>
      <c r="B200" s="80" t="s">
        <v>182</v>
      </c>
      <c r="C200" s="80" t="s">
        <v>183</v>
      </c>
      <c r="D200" s="80">
        <v>9</v>
      </c>
      <c r="E200" s="80" t="s">
        <v>618</v>
      </c>
      <c r="F200" s="80" t="s">
        <v>629</v>
      </c>
      <c r="G200" s="80" t="s">
        <v>608</v>
      </c>
      <c r="H200" s="80">
        <v>0</v>
      </c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  <c r="AK200" s="80"/>
      <c r="AL200" s="80"/>
      <c r="AM200" s="80"/>
      <c r="AN200" s="80"/>
      <c r="AO200" s="80"/>
    </row>
    <row r="201" spans="1:41" x14ac:dyDescent="0.35">
      <c r="A201" s="80">
        <v>23</v>
      </c>
      <c r="B201" s="80" t="s">
        <v>182</v>
      </c>
      <c r="C201" s="80" t="s">
        <v>183</v>
      </c>
      <c r="D201" s="80">
        <v>10</v>
      </c>
      <c r="E201" s="80" t="s">
        <v>619</v>
      </c>
      <c r="F201" s="80" t="s">
        <v>629</v>
      </c>
      <c r="G201" s="80" t="s">
        <v>608</v>
      </c>
      <c r="H201" s="80">
        <v>0</v>
      </c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  <c r="AJ201" s="80"/>
      <c r="AK201" s="80"/>
      <c r="AL201" s="80"/>
      <c r="AM201" s="80"/>
      <c r="AN201" s="80"/>
      <c r="AO201" s="80"/>
    </row>
    <row r="202" spans="1:41" x14ac:dyDescent="0.35">
      <c r="A202" s="77">
        <v>25</v>
      </c>
      <c r="B202" s="101" t="s">
        <v>186</v>
      </c>
      <c r="C202" s="101" t="s">
        <v>187</v>
      </c>
      <c r="D202" s="77">
        <v>1</v>
      </c>
      <c r="E202" s="77" t="s">
        <v>607</v>
      </c>
      <c r="F202" s="77" t="s">
        <v>629</v>
      </c>
      <c r="G202" s="77" t="s">
        <v>608</v>
      </c>
      <c r="H202" s="77">
        <v>0</v>
      </c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  <c r="AG202" s="77"/>
      <c r="AH202" s="77"/>
      <c r="AI202" s="77"/>
      <c r="AJ202" s="77"/>
      <c r="AK202" s="77"/>
      <c r="AL202" s="77"/>
      <c r="AM202" s="77"/>
      <c r="AN202" s="77"/>
      <c r="AO202" s="77"/>
    </row>
    <row r="203" spans="1:41" x14ac:dyDescent="0.35">
      <c r="A203" s="77">
        <v>25</v>
      </c>
      <c r="B203" s="101" t="s">
        <v>186</v>
      </c>
      <c r="C203" s="101" t="s">
        <v>187</v>
      </c>
      <c r="D203" s="77">
        <v>2</v>
      </c>
      <c r="E203" s="77" t="s">
        <v>609</v>
      </c>
      <c r="F203" s="77" t="s">
        <v>629</v>
      </c>
      <c r="G203" s="77" t="s">
        <v>608</v>
      </c>
      <c r="H203" s="77">
        <v>0</v>
      </c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  <c r="AG203" s="77"/>
      <c r="AH203" s="77"/>
      <c r="AI203" s="77"/>
      <c r="AJ203" s="77"/>
      <c r="AK203" s="77"/>
      <c r="AL203" s="77"/>
      <c r="AM203" s="77"/>
      <c r="AN203" s="77"/>
      <c r="AO203" s="77"/>
    </row>
    <row r="204" spans="1:41" x14ac:dyDescent="0.35">
      <c r="A204" s="77">
        <v>25</v>
      </c>
      <c r="B204" s="101" t="s">
        <v>186</v>
      </c>
      <c r="C204" s="101" t="s">
        <v>187</v>
      </c>
      <c r="D204" s="77">
        <v>3</v>
      </c>
      <c r="E204" s="77" t="s">
        <v>610</v>
      </c>
      <c r="F204" s="77" t="s">
        <v>629</v>
      </c>
      <c r="G204" s="77" t="s">
        <v>608</v>
      </c>
      <c r="H204" s="77">
        <v>0</v>
      </c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  <c r="AG204" s="77"/>
      <c r="AH204" s="77"/>
      <c r="AI204" s="77"/>
      <c r="AJ204" s="77"/>
      <c r="AK204" s="77"/>
      <c r="AL204" s="77"/>
      <c r="AM204" s="77"/>
      <c r="AN204" s="77"/>
      <c r="AO204" s="77"/>
    </row>
    <row r="205" spans="1:41" x14ac:dyDescent="0.35">
      <c r="A205" s="77">
        <v>25</v>
      </c>
      <c r="B205" s="101" t="s">
        <v>186</v>
      </c>
      <c r="C205" s="101" t="s">
        <v>187</v>
      </c>
      <c r="D205" s="77">
        <v>4</v>
      </c>
      <c r="E205" s="77" t="s">
        <v>613</v>
      </c>
      <c r="F205" s="77" t="s">
        <v>629</v>
      </c>
      <c r="G205" s="77" t="s">
        <v>608</v>
      </c>
      <c r="H205" s="77">
        <v>0</v>
      </c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  <c r="AG205" s="77"/>
      <c r="AH205" s="77"/>
      <c r="AI205" s="77"/>
      <c r="AJ205" s="77"/>
      <c r="AK205" s="77"/>
      <c r="AL205" s="77"/>
      <c r="AM205" s="77"/>
      <c r="AN205" s="77"/>
      <c r="AO205" s="77"/>
    </row>
    <row r="206" spans="1:41" x14ac:dyDescent="0.35">
      <c r="A206" s="77">
        <v>25</v>
      </c>
      <c r="B206" s="101" t="s">
        <v>186</v>
      </c>
      <c r="C206" s="101" t="s">
        <v>187</v>
      </c>
      <c r="D206" s="77">
        <v>5</v>
      </c>
      <c r="E206" s="77" t="s">
        <v>614</v>
      </c>
      <c r="F206" s="77" t="s">
        <v>629</v>
      </c>
      <c r="G206" s="77" t="s">
        <v>608</v>
      </c>
      <c r="H206" s="77">
        <v>0</v>
      </c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  <c r="AG206" s="77"/>
      <c r="AH206" s="77"/>
      <c r="AI206" s="77"/>
      <c r="AJ206" s="77"/>
      <c r="AK206" s="77"/>
      <c r="AL206" s="77"/>
      <c r="AM206" s="77"/>
      <c r="AN206" s="77"/>
      <c r="AO206" s="77"/>
    </row>
    <row r="207" spans="1:41" x14ac:dyDescent="0.35">
      <c r="A207" s="77">
        <v>25</v>
      </c>
      <c r="B207" s="101" t="s">
        <v>186</v>
      </c>
      <c r="C207" s="101" t="s">
        <v>187</v>
      </c>
      <c r="D207" s="77">
        <v>6</v>
      </c>
      <c r="E207" s="77" t="s">
        <v>615</v>
      </c>
      <c r="F207" s="77" t="s">
        <v>628</v>
      </c>
      <c r="G207" s="77" t="s">
        <v>608</v>
      </c>
      <c r="H207" s="77">
        <v>0</v>
      </c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  <c r="AG207" s="77"/>
      <c r="AH207" s="77"/>
      <c r="AI207" s="77"/>
      <c r="AJ207" s="77"/>
      <c r="AK207" s="77"/>
      <c r="AL207" s="77"/>
      <c r="AM207" s="77"/>
      <c r="AN207" s="77"/>
      <c r="AO207" s="77"/>
    </row>
    <row r="208" spans="1:41" x14ac:dyDescent="0.35">
      <c r="A208" s="77">
        <v>25</v>
      </c>
      <c r="B208" s="101" t="s">
        <v>186</v>
      </c>
      <c r="C208" s="101" t="s">
        <v>187</v>
      </c>
      <c r="D208" s="77">
        <v>7</v>
      </c>
      <c r="E208" s="77" t="s">
        <v>616</v>
      </c>
      <c r="F208" s="77" t="s">
        <v>628</v>
      </c>
      <c r="G208" s="77" t="s">
        <v>608</v>
      </c>
      <c r="H208" s="77">
        <v>0</v>
      </c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  <c r="AG208" s="77"/>
      <c r="AH208" s="77"/>
      <c r="AI208" s="77"/>
      <c r="AJ208" s="77"/>
      <c r="AK208" s="77"/>
      <c r="AL208" s="77"/>
      <c r="AM208" s="77"/>
      <c r="AN208" s="77"/>
      <c r="AO208" s="77"/>
    </row>
    <row r="209" spans="1:41" x14ac:dyDescent="0.35">
      <c r="A209" s="77">
        <v>25</v>
      </c>
      <c r="B209" s="101" t="s">
        <v>186</v>
      </c>
      <c r="C209" s="101" t="s">
        <v>187</v>
      </c>
      <c r="D209" s="77">
        <v>8</v>
      </c>
      <c r="E209" s="77" t="s">
        <v>617</v>
      </c>
      <c r="F209" s="77" t="s">
        <v>629</v>
      </c>
      <c r="G209" s="77" t="s">
        <v>608</v>
      </c>
      <c r="H209" s="77">
        <v>0</v>
      </c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  <c r="AG209" s="77"/>
      <c r="AH209" s="77"/>
      <c r="AI209" s="77"/>
      <c r="AJ209" s="77"/>
      <c r="AK209" s="77"/>
      <c r="AL209" s="77"/>
      <c r="AM209" s="77"/>
      <c r="AN209" s="77"/>
      <c r="AO209" s="77"/>
    </row>
    <row r="210" spans="1:41" x14ac:dyDescent="0.35">
      <c r="A210" s="77">
        <v>25</v>
      </c>
      <c r="B210" s="101" t="s">
        <v>186</v>
      </c>
      <c r="C210" s="101" t="s">
        <v>187</v>
      </c>
      <c r="D210" s="77">
        <v>9</v>
      </c>
      <c r="E210" s="77" t="s">
        <v>618</v>
      </c>
      <c r="F210" s="77" t="s">
        <v>629</v>
      </c>
      <c r="G210" s="77" t="s">
        <v>608</v>
      </c>
      <c r="H210" s="77">
        <v>0</v>
      </c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  <c r="AG210" s="77"/>
      <c r="AH210" s="77"/>
      <c r="AI210" s="77"/>
      <c r="AJ210" s="77"/>
      <c r="AK210" s="77"/>
      <c r="AL210" s="77"/>
      <c r="AM210" s="77"/>
      <c r="AN210" s="77"/>
      <c r="AO210" s="77"/>
    </row>
    <row r="211" spans="1:41" x14ac:dyDescent="0.35">
      <c r="A211" s="77">
        <v>25</v>
      </c>
      <c r="B211" s="101" t="s">
        <v>186</v>
      </c>
      <c r="C211" s="101" t="s">
        <v>187</v>
      </c>
      <c r="D211" s="77">
        <v>10</v>
      </c>
      <c r="E211" s="77" t="s">
        <v>619</v>
      </c>
      <c r="F211" s="77" t="s">
        <v>629</v>
      </c>
      <c r="G211" s="77" t="s">
        <v>608</v>
      </c>
      <c r="H211" s="77">
        <v>0</v>
      </c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  <c r="AG211" s="77"/>
      <c r="AH211" s="77"/>
      <c r="AI211" s="77"/>
      <c r="AJ211" s="77"/>
      <c r="AK211" s="77"/>
      <c r="AL211" s="77"/>
      <c r="AM211" s="77"/>
      <c r="AN211" s="77"/>
      <c r="AO211" s="77"/>
    </row>
    <row r="212" spans="1:41" x14ac:dyDescent="0.35">
      <c r="A212" s="80">
        <v>24</v>
      </c>
      <c r="B212" s="96" t="s">
        <v>184</v>
      </c>
      <c r="C212" s="96" t="s">
        <v>185</v>
      </c>
      <c r="D212" s="80">
        <v>1</v>
      </c>
      <c r="E212" s="80" t="s">
        <v>607</v>
      </c>
      <c r="F212" s="80" t="s">
        <v>629</v>
      </c>
      <c r="G212" s="80" t="s">
        <v>608</v>
      </c>
      <c r="H212" s="80">
        <v>0</v>
      </c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  <c r="AE212" s="80"/>
      <c r="AF212" s="80"/>
      <c r="AG212" s="80"/>
      <c r="AH212" s="80"/>
      <c r="AI212" s="80"/>
      <c r="AJ212" s="80"/>
      <c r="AK212" s="80"/>
      <c r="AL212" s="80"/>
      <c r="AM212" s="80"/>
      <c r="AN212" s="80"/>
      <c r="AO212" s="80"/>
    </row>
    <row r="213" spans="1:41" x14ac:dyDescent="0.35">
      <c r="A213" s="80">
        <v>24</v>
      </c>
      <c r="B213" s="96" t="s">
        <v>184</v>
      </c>
      <c r="C213" s="96" t="s">
        <v>185</v>
      </c>
      <c r="D213" s="80">
        <v>2</v>
      </c>
      <c r="E213" s="80" t="s">
        <v>609</v>
      </c>
      <c r="F213" s="80" t="s">
        <v>629</v>
      </c>
      <c r="G213" s="80" t="s">
        <v>608</v>
      </c>
      <c r="H213" s="80">
        <v>0</v>
      </c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  <c r="AK213" s="80"/>
      <c r="AL213" s="80"/>
      <c r="AM213" s="80"/>
      <c r="AN213" s="80"/>
      <c r="AO213" s="80"/>
    </row>
    <row r="214" spans="1:41" x14ac:dyDescent="0.35">
      <c r="A214" s="80">
        <v>24</v>
      </c>
      <c r="B214" s="96" t="s">
        <v>184</v>
      </c>
      <c r="C214" s="96" t="s">
        <v>185</v>
      </c>
      <c r="D214" s="80">
        <v>3</v>
      </c>
      <c r="E214" s="80" t="s">
        <v>610</v>
      </c>
      <c r="F214" s="80" t="s">
        <v>629</v>
      </c>
      <c r="G214" s="80" t="s">
        <v>608</v>
      </c>
      <c r="H214" s="80">
        <v>0</v>
      </c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  <c r="AN214" s="80"/>
      <c r="AO214" s="80"/>
    </row>
    <row r="215" spans="1:41" x14ac:dyDescent="0.35">
      <c r="A215" s="80">
        <v>24</v>
      </c>
      <c r="B215" s="96" t="s">
        <v>184</v>
      </c>
      <c r="C215" s="96" t="s">
        <v>185</v>
      </c>
      <c r="D215" s="80">
        <v>4</v>
      </c>
      <c r="E215" s="80" t="s">
        <v>613</v>
      </c>
      <c r="F215" s="80" t="s">
        <v>629</v>
      </c>
      <c r="G215" s="80" t="s">
        <v>608</v>
      </c>
      <c r="H215" s="80">
        <v>0</v>
      </c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  <c r="AN215" s="80"/>
      <c r="AO215" s="80"/>
    </row>
    <row r="216" spans="1:41" x14ac:dyDescent="0.35">
      <c r="A216" s="80">
        <v>24</v>
      </c>
      <c r="B216" s="96" t="s">
        <v>184</v>
      </c>
      <c r="C216" s="96" t="s">
        <v>185</v>
      </c>
      <c r="D216" s="80">
        <v>5</v>
      </c>
      <c r="E216" s="80" t="s">
        <v>614</v>
      </c>
      <c r="F216" s="80" t="s">
        <v>629</v>
      </c>
      <c r="G216" s="80" t="s">
        <v>608</v>
      </c>
      <c r="H216" s="80">
        <v>0</v>
      </c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  <c r="AN216" s="80"/>
      <c r="AO216" s="80"/>
    </row>
    <row r="217" spans="1:41" x14ac:dyDescent="0.35">
      <c r="A217" s="80">
        <v>24</v>
      </c>
      <c r="B217" s="96" t="s">
        <v>184</v>
      </c>
      <c r="C217" s="96" t="s">
        <v>185</v>
      </c>
      <c r="D217" s="80">
        <v>6</v>
      </c>
      <c r="E217" s="80" t="s">
        <v>615</v>
      </c>
      <c r="F217" s="80" t="s">
        <v>628</v>
      </c>
      <c r="G217" s="80" t="s">
        <v>608</v>
      </c>
      <c r="H217" s="80">
        <v>0</v>
      </c>
      <c r="I217" s="81"/>
      <c r="J217" s="81"/>
      <c r="K217" s="81"/>
      <c r="L217" s="81"/>
      <c r="M217" s="81"/>
      <c r="N217" s="81"/>
      <c r="O217" s="81"/>
      <c r="P217" s="81"/>
      <c r="Q217" s="81"/>
      <c r="R217" s="81"/>
      <c r="S217" s="81"/>
      <c r="T217" s="81"/>
      <c r="U217" s="81"/>
      <c r="V217" s="81"/>
      <c r="W217" s="81"/>
      <c r="X217" s="81"/>
      <c r="Y217" s="81"/>
      <c r="Z217" s="81"/>
      <c r="AA217" s="81"/>
      <c r="AB217" s="81"/>
      <c r="AC217" s="81"/>
      <c r="AD217" s="81"/>
      <c r="AE217" s="81"/>
      <c r="AF217" s="81"/>
      <c r="AG217" s="81"/>
      <c r="AH217" s="81"/>
      <c r="AI217" s="81"/>
      <c r="AJ217" s="81"/>
      <c r="AK217" s="81"/>
      <c r="AL217" s="81"/>
      <c r="AM217" s="81"/>
      <c r="AN217" s="81"/>
      <c r="AO217" s="81"/>
    </row>
    <row r="218" spans="1:41" x14ac:dyDescent="0.35">
      <c r="A218" s="80">
        <v>24</v>
      </c>
      <c r="B218" s="96" t="s">
        <v>184</v>
      </c>
      <c r="C218" s="96" t="s">
        <v>185</v>
      </c>
      <c r="D218" s="80">
        <v>7</v>
      </c>
      <c r="E218" s="80" t="s">
        <v>616</v>
      </c>
      <c r="F218" s="80" t="s">
        <v>628</v>
      </c>
      <c r="G218" s="80" t="s">
        <v>608</v>
      </c>
      <c r="H218" s="80">
        <v>0</v>
      </c>
      <c r="I218" s="81"/>
      <c r="J218" s="81"/>
      <c r="K218" s="81"/>
      <c r="L218" s="81"/>
      <c r="M218" s="81"/>
      <c r="N218" s="81"/>
      <c r="O218" s="81"/>
      <c r="P218" s="81"/>
      <c r="Q218" s="81"/>
      <c r="R218" s="81"/>
      <c r="S218" s="81"/>
      <c r="T218" s="81"/>
      <c r="U218" s="81"/>
      <c r="V218" s="81"/>
      <c r="W218" s="81"/>
      <c r="X218" s="81"/>
      <c r="Y218" s="81"/>
      <c r="Z218" s="81"/>
      <c r="AA218" s="81"/>
      <c r="AB218" s="81"/>
      <c r="AC218" s="81"/>
      <c r="AD218" s="81"/>
      <c r="AE218" s="81"/>
      <c r="AF218" s="81"/>
      <c r="AG218" s="81"/>
      <c r="AH218" s="81"/>
      <c r="AI218" s="81"/>
      <c r="AJ218" s="81"/>
      <c r="AK218" s="81"/>
      <c r="AL218" s="81"/>
      <c r="AM218" s="81"/>
      <c r="AN218" s="81"/>
      <c r="AO218" s="81"/>
    </row>
    <row r="219" spans="1:41" x14ac:dyDescent="0.35">
      <c r="A219" s="80">
        <v>24</v>
      </c>
      <c r="B219" s="96" t="s">
        <v>184</v>
      </c>
      <c r="C219" s="96" t="s">
        <v>185</v>
      </c>
      <c r="D219" s="80">
        <v>8</v>
      </c>
      <c r="E219" s="80" t="s">
        <v>617</v>
      </c>
      <c r="F219" s="80" t="s">
        <v>629</v>
      </c>
      <c r="G219" s="80" t="s">
        <v>608</v>
      </c>
      <c r="H219" s="80">
        <v>0</v>
      </c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80"/>
    </row>
    <row r="220" spans="1:41" x14ac:dyDescent="0.35">
      <c r="A220" s="80">
        <v>24</v>
      </c>
      <c r="B220" s="96" t="s">
        <v>184</v>
      </c>
      <c r="C220" s="96" t="s">
        <v>185</v>
      </c>
      <c r="D220" s="80">
        <v>9</v>
      </c>
      <c r="E220" s="80" t="s">
        <v>618</v>
      </c>
      <c r="F220" s="80" t="s">
        <v>629</v>
      </c>
      <c r="G220" s="80" t="s">
        <v>608</v>
      </c>
      <c r="H220" s="80">
        <v>0</v>
      </c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80"/>
    </row>
    <row r="221" spans="1:41" x14ac:dyDescent="0.35">
      <c r="A221" s="80">
        <v>24</v>
      </c>
      <c r="B221" s="96" t="s">
        <v>184</v>
      </c>
      <c r="C221" s="96" t="s">
        <v>185</v>
      </c>
      <c r="D221" s="80">
        <v>10</v>
      </c>
      <c r="E221" s="80" t="s">
        <v>619</v>
      </c>
      <c r="F221" s="80" t="s">
        <v>629</v>
      </c>
      <c r="G221" s="80" t="s">
        <v>608</v>
      </c>
      <c r="H221" s="80">
        <v>0</v>
      </c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  <c r="AN221" s="80"/>
      <c r="AO221" s="80"/>
    </row>
    <row r="222" spans="1:41" x14ac:dyDescent="0.35">
      <c r="A222" s="77">
        <v>27</v>
      </c>
      <c r="B222" s="101" t="s">
        <v>190</v>
      </c>
      <c r="C222" s="101" t="s">
        <v>191</v>
      </c>
      <c r="D222" s="77">
        <v>1</v>
      </c>
      <c r="E222" s="77" t="s">
        <v>607</v>
      </c>
      <c r="F222" s="77" t="s">
        <v>629</v>
      </c>
      <c r="G222" s="77" t="s">
        <v>608</v>
      </c>
      <c r="H222" s="77">
        <v>0</v>
      </c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  <c r="AB222" s="77"/>
      <c r="AC222" s="77"/>
      <c r="AD222" s="77"/>
      <c r="AE222" s="77"/>
      <c r="AF222" s="77"/>
      <c r="AG222" s="77"/>
      <c r="AH222" s="77"/>
      <c r="AI222" s="77"/>
      <c r="AJ222" s="77"/>
      <c r="AK222" s="77"/>
      <c r="AL222" s="77"/>
      <c r="AM222" s="77"/>
      <c r="AN222" s="77"/>
      <c r="AO222" s="77"/>
    </row>
    <row r="223" spans="1:41" x14ac:dyDescent="0.35">
      <c r="A223" s="77">
        <v>27</v>
      </c>
      <c r="B223" s="101" t="s">
        <v>190</v>
      </c>
      <c r="C223" s="101" t="s">
        <v>191</v>
      </c>
      <c r="D223" s="77">
        <v>2</v>
      </c>
      <c r="E223" s="77" t="s">
        <v>609</v>
      </c>
      <c r="F223" s="77" t="s">
        <v>629</v>
      </c>
      <c r="G223" s="77" t="s">
        <v>608</v>
      </c>
      <c r="H223" s="77">
        <v>0</v>
      </c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  <c r="AD223" s="77"/>
      <c r="AE223" s="77"/>
      <c r="AF223" s="77"/>
      <c r="AG223" s="77"/>
      <c r="AH223" s="77"/>
      <c r="AI223" s="77"/>
      <c r="AJ223" s="77"/>
      <c r="AK223" s="77"/>
      <c r="AL223" s="77"/>
      <c r="AM223" s="77"/>
      <c r="AN223" s="77"/>
      <c r="AO223" s="77"/>
    </row>
    <row r="224" spans="1:41" x14ac:dyDescent="0.35">
      <c r="A224" s="77">
        <v>27</v>
      </c>
      <c r="B224" s="101" t="s">
        <v>190</v>
      </c>
      <c r="C224" s="101" t="s">
        <v>191</v>
      </c>
      <c r="D224" s="77">
        <v>3</v>
      </c>
      <c r="E224" s="77" t="s">
        <v>610</v>
      </c>
      <c r="F224" s="77" t="s">
        <v>629</v>
      </c>
      <c r="G224" s="77" t="s">
        <v>608</v>
      </c>
      <c r="H224" s="77">
        <v>0</v>
      </c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  <c r="AG224" s="77"/>
      <c r="AH224" s="77"/>
      <c r="AI224" s="77"/>
      <c r="AJ224" s="77"/>
      <c r="AK224" s="77"/>
      <c r="AL224" s="77"/>
      <c r="AM224" s="77"/>
      <c r="AN224" s="77"/>
      <c r="AO224" s="77"/>
    </row>
    <row r="225" spans="1:41" x14ac:dyDescent="0.35">
      <c r="A225" s="77">
        <v>27</v>
      </c>
      <c r="B225" s="101" t="s">
        <v>190</v>
      </c>
      <c r="C225" s="101" t="s">
        <v>191</v>
      </c>
      <c r="D225" s="77">
        <v>4</v>
      </c>
      <c r="E225" s="77" t="s">
        <v>613</v>
      </c>
      <c r="F225" s="77" t="s">
        <v>629</v>
      </c>
      <c r="G225" s="77" t="s">
        <v>608</v>
      </c>
      <c r="H225" s="77">
        <v>0</v>
      </c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  <c r="AG225" s="77"/>
      <c r="AH225" s="77"/>
      <c r="AI225" s="77"/>
      <c r="AJ225" s="77"/>
      <c r="AK225" s="77"/>
      <c r="AL225" s="77"/>
      <c r="AM225" s="77"/>
      <c r="AN225" s="77"/>
      <c r="AO225" s="77"/>
    </row>
    <row r="226" spans="1:41" x14ac:dyDescent="0.35">
      <c r="A226" s="77">
        <v>27</v>
      </c>
      <c r="B226" s="101" t="s">
        <v>190</v>
      </c>
      <c r="C226" s="101" t="s">
        <v>191</v>
      </c>
      <c r="D226" s="77">
        <v>5</v>
      </c>
      <c r="E226" s="77" t="s">
        <v>614</v>
      </c>
      <c r="F226" s="77" t="s">
        <v>629</v>
      </c>
      <c r="G226" s="77" t="s">
        <v>608</v>
      </c>
      <c r="H226" s="77">
        <v>0</v>
      </c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  <c r="AG226" s="77"/>
      <c r="AH226" s="77"/>
      <c r="AI226" s="77"/>
      <c r="AJ226" s="77"/>
      <c r="AK226" s="77"/>
      <c r="AL226" s="77"/>
      <c r="AM226" s="77"/>
      <c r="AN226" s="77"/>
      <c r="AO226" s="77"/>
    </row>
    <row r="227" spans="1:41" x14ac:dyDescent="0.35">
      <c r="A227" s="77">
        <v>27</v>
      </c>
      <c r="B227" s="101" t="s">
        <v>190</v>
      </c>
      <c r="C227" s="101" t="s">
        <v>191</v>
      </c>
      <c r="D227" s="77">
        <v>6</v>
      </c>
      <c r="E227" s="77" t="s">
        <v>615</v>
      </c>
      <c r="F227" s="77" t="s">
        <v>628</v>
      </c>
      <c r="G227" s="77" t="s">
        <v>608</v>
      </c>
      <c r="H227" s="77">
        <v>0</v>
      </c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  <c r="AG227" s="77"/>
      <c r="AH227" s="77"/>
      <c r="AI227" s="77"/>
      <c r="AJ227" s="77"/>
      <c r="AK227" s="77"/>
      <c r="AL227" s="77"/>
      <c r="AM227" s="77"/>
      <c r="AN227" s="77"/>
      <c r="AO227" s="77"/>
    </row>
    <row r="228" spans="1:41" x14ac:dyDescent="0.35">
      <c r="A228" s="77">
        <v>27</v>
      </c>
      <c r="B228" s="101" t="s">
        <v>190</v>
      </c>
      <c r="C228" s="101" t="s">
        <v>191</v>
      </c>
      <c r="D228" s="77">
        <v>7</v>
      </c>
      <c r="E228" s="77" t="s">
        <v>616</v>
      </c>
      <c r="F228" s="77" t="s">
        <v>628</v>
      </c>
      <c r="G228" s="77" t="s">
        <v>608</v>
      </c>
      <c r="H228" s="77">
        <v>0</v>
      </c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  <c r="AC228" s="77"/>
      <c r="AD228" s="77"/>
      <c r="AE228" s="77"/>
      <c r="AF228" s="77"/>
      <c r="AG228" s="77"/>
      <c r="AH228" s="77"/>
      <c r="AI228" s="77"/>
      <c r="AJ228" s="77"/>
      <c r="AK228" s="77"/>
      <c r="AL228" s="77"/>
      <c r="AM228" s="77"/>
      <c r="AN228" s="77"/>
      <c r="AO228" s="77"/>
    </row>
    <row r="229" spans="1:41" x14ac:dyDescent="0.35">
      <c r="A229" s="77">
        <v>27</v>
      </c>
      <c r="B229" s="101" t="s">
        <v>190</v>
      </c>
      <c r="C229" s="101" t="s">
        <v>191</v>
      </c>
      <c r="D229" s="77">
        <v>8</v>
      </c>
      <c r="E229" s="77" t="s">
        <v>617</v>
      </c>
      <c r="F229" s="77" t="s">
        <v>629</v>
      </c>
      <c r="G229" s="77" t="s">
        <v>608</v>
      </c>
      <c r="H229" s="77">
        <v>0</v>
      </c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  <c r="AG229" s="77"/>
      <c r="AH229" s="77"/>
      <c r="AI229" s="77"/>
      <c r="AJ229" s="77"/>
      <c r="AK229" s="77"/>
      <c r="AL229" s="77"/>
      <c r="AM229" s="77"/>
      <c r="AN229" s="77"/>
      <c r="AO229" s="77"/>
    </row>
    <row r="230" spans="1:41" x14ac:dyDescent="0.35">
      <c r="A230" s="77">
        <v>27</v>
      </c>
      <c r="B230" s="101" t="s">
        <v>190</v>
      </c>
      <c r="C230" s="101" t="s">
        <v>191</v>
      </c>
      <c r="D230" s="77">
        <v>9</v>
      </c>
      <c r="E230" s="77" t="s">
        <v>618</v>
      </c>
      <c r="F230" s="77" t="s">
        <v>629</v>
      </c>
      <c r="G230" s="77" t="s">
        <v>608</v>
      </c>
      <c r="H230" s="77">
        <v>0</v>
      </c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  <c r="AG230" s="77"/>
      <c r="AH230" s="77"/>
      <c r="AI230" s="77"/>
      <c r="AJ230" s="77"/>
      <c r="AK230" s="77"/>
      <c r="AL230" s="77"/>
      <c r="AM230" s="77"/>
      <c r="AN230" s="77"/>
      <c r="AO230" s="77"/>
    </row>
    <row r="231" spans="1:41" x14ac:dyDescent="0.35">
      <c r="A231" s="77">
        <v>27</v>
      </c>
      <c r="B231" s="101" t="s">
        <v>190</v>
      </c>
      <c r="C231" s="101" t="s">
        <v>191</v>
      </c>
      <c r="D231" s="77">
        <v>10</v>
      </c>
      <c r="E231" s="77" t="s">
        <v>619</v>
      </c>
      <c r="F231" s="77" t="s">
        <v>629</v>
      </c>
      <c r="G231" s="77" t="s">
        <v>608</v>
      </c>
      <c r="H231" s="77">
        <v>0</v>
      </c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  <c r="AG231" s="77"/>
      <c r="AH231" s="77"/>
      <c r="AI231" s="77"/>
      <c r="AJ231" s="77"/>
      <c r="AK231" s="77"/>
      <c r="AL231" s="77"/>
      <c r="AM231" s="77"/>
      <c r="AN231" s="77"/>
      <c r="AO231" s="77"/>
    </row>
    <row r="232" spans="1:41" x14ac:dyDescent="0.35">
      <c r="A232" s="80">
        <v>26</v>
      </c>
      <c r="B232" s="96" t="s">
        <v>188</v>
      </c>
      <c r="C232" s="96" t="s">
        <v>189</v>
      </c>
      <c r="D232" s="80">
        <v>1</v>
      </c>
      <c r="E232" s="80" t="s">
        <v>607</v>
      </c>
      <c r="F232" s="80" t="s">
        <v>629</v>
      </c>
      <c r="G232" s="80" t="s">
        <v>608</v>
      </c>
      <c r="H232" s="80">
        <v>0</v>
      </c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  <c r="AE232" s="80"/>
      <c r="AF232" s="80"/>
      <c r="AG232" s="80"/>
      <c r="AH232" s="80"/>
      <c r="AI232" s="80"/>
      <c r="AJ232" s="80"/>
      <c r="AK232" s="80"/>
      <c r="AL232" s="80"/>
      <c r="AM232" s="80"/>
      <c r="AN232" s="80"/>
      <c r="AO232" s="80"/>
    </row>
    <row r="233" spans="1:41" x14ac:dyDescent="0.35">
      <c r="A233" s="80">
        <v>26</v>
      </c>
      <c r="B233" s="96" t="s">
        <v>188</v>
      </c>
      <c r="C233" s="96" t="s">
        <v>189</v>
      </c>
      <c r="D233" s="80">
        <v>2</v>
      </c>
      <c r="E233" s="80" t="s">
        <v>609</v>
      </c>
      <c r="F233" s="80" t="s">
        <v>629</v>
      </c>
      <c r="G233" s="80" t="s">
        <v>608</v>
      </c>
      <c r="H233" s="80">
        <v>0</v>
      </c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  <c r="AK233" s="80"/>
      <c r="AL233" s="80"/>
      <c r="AM233" s="80"/>
      <c r="AN233" s="80"/>
      <c r="AO233" s="80"/>
    </row>
    <row r="234" spans="1:41" x14ac:dyDescent="0.35">
      <c r="A234" s="80">
        <v>26</v>
      </c>
      <c r="B234" s="96" t="s">
        <v>188</v>
      </c>
      <c r="C234" s="96" t="s">
        <v>189</v>
      </c>
      <c r="D234" s="80">
        <v>3</v>
      </c>
      <c r="E234" s="80" t="s">
        <v>610</v>
      </c>
      <c r="F234" s="80" t="s">
        <v>629</v>
      </c>
      <c r="G234" s="80" t="s">
        <v>608</v>
      </c>
      <c r="H234" s="80">
        <v>0</v>
      </c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  <c r="AK234" s="80"/>
      <c r="AL234" s="80"/>
      <c r="AM234" s="80"/>
      <c r="AN234" s="80"/>
      <c r="AO234" s="80"/>
    </row>
    <row r="235" spans="1:41" x14ac:dyDescent="0.35">
      <c r="A235" s="80">
        <v>26</v>
      </c>
      <c r="B235" s="96" t="s">
        <v>188</v>
      </c>
      <c r="C235" s="96" t="s">
        <v>189</v>
      </c>
      <c r="D235" s="80">
        <v>4</v>
      </c>
      <c r="E235" s="80" t="s">
        <v>613</v>
      </c>
      <c r="F235" s="80" t="s">
        <v>629</v>
      </c>
      <c r="G235" s="80" t="s">
        <v>608</v>
      </c>
      <c r="H235" s="80">
        <v>0</v>
      </c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  <c r="AK235" s="80"/>
      <c r="AL235" s="80"/>
      <c r="AM235" s="80"/>
      <c r="AN235" s="80"/>
      <c r="AO235" s="80"/>
    </row>
    <row r="236" spans="1:41" x14ac:dyDescent="0.35">
      <c r="A236" s="80">
        <v>26</v>
      </c>
      <c r="B236" s="96" t="s">
        <v>188</v>
      </c>
      <c r="C236" s="96" t="s">
        <v>189</v>
      </c>
      <c r="D236" s="80">
        <v>5</v>
      </c>
      <c r="E236" s="80" t="s">
        <v>614</v>
      </c>
      <c r="F236" s="80" t="s">
        <v>629</v>
      </c>
      <c r="G236" s="80" t="s">
        <v>608</v>
      </c>
      <c r="H236" s="80">
        <v>0</v>
      </c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  <c r="AK236" s="80"/>
      <c r="AL236" s="80"/>
      <c r="AM236" s="80"/>
      <c r="AN236" s="80"/>
      <c r="AO236" s="80"/>
    </row>
    <row r="237" spans="1:41" x14ac:dyDescent="0.35">
      <c r="A237" s="80">
        <v>26</v>
      </c>
      <c r="B237" s="96" t="s">
        <v>188</v>
      </c>
      <c r="C237" s="96" t="s">
        <v>189</v>
      </c>
      <c r="D237" s="80">
        <v>6</v>
      </c>
      <c r="E237" s="80" t="s">
        <v>615</v>
      </c>
      <c r="F237" s="80" t="s">
        <v>628</v>
      </c>
      <c r="G237" s="80" t="s">
        <v>608</v>
      </c>
      <c r="H237" s="80">
        <v>0</v>
      </c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  <c r="AJ237" s="81"/>
      <c r="AK237" s="81"/>
      <c r="AL237" s="81"/>
      <c r="AM237" s="81"/>
      <c r="AN237" s="81"/>
      <c r="AO237" s="81"/>
    </row>
    <row r="238" spans="1:41" x14ac:dyDescent="0.35">
      <c r="A238" s="80">
        <v>26</v>
      </c>
      <c r="B238" s="96" t="s">
        <v>188</v>
      </c>
      <c r="C238" s="96" t="s">
        <v>189</v>
      </c>
      <c r="D238" s="80">
        <v>7</v>
      </c>
      <c r="E238" s="80" t="s">
        <v>616</v>
      </c>
      <c r="F238" s="80" t="s">
        <v>628</v>
      </c>
      <c r="G238" s="80" t="s">
        <v>608</v>
      </c>
      <c r="H238" s="80">
        <v>0</v>
      </c>
      <c r="I238" s="81"/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  <c r="Z238" s="81"/>
      <c r="AA238" s="81"/>
      <c r="AB238" s="81"/>
      <c r="AC238" s="81"/>
      <c r="AD238" s="81"/>
      <c r="AE238" s="81"/>
      <c r="AF238" s="81"/>
      <c r="AG238" s="81"/>
      <c r="AH238" s="81"/>
      <c r="AI238" s="81"/>
      <c r="AJ238" s="81"/>
      <c r="AK238" s="81"/>
      <c r="AL238" s="81"/>
      <c r="AM238" s="81"/>
      <c r="AN238" s="81"/>
      <c r="AO238" s="81"/>
    </row>
    <row r="239" spans="1:41" x14ac:dyDescent="0.35">
      <c r="A239" s="80">
        <v>26</v>
      </c>
      <c r="B239" s="96" t="s">
        <v>188</v>
      </c>
      <c r="C239" s="96" t="s">
        <v>189</v>
      </c>
      <c r="D239" s="80">
        <v>8</v>
      </c>
      <c r="E239" s="80" t="s">
        <v>617</v>
      </c>
      <c r="F239" s="80" t="s">
        <v>629</v>
      </c>
      <c r="G239" s="80" t="s">
        <v>608</v>
      </c>
      <c r="H239" s="80">
        <v>0</v>
      </c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  <c r="AK239" s="80"/>
      <c r="AL239" s="80"/>
      <c r="AM239" s="80"/>
      <c r="AN239" s="80"/>
      <c r="AO239" s="80"/>
    </row>
    <row r="240" spans="1:41" x14ac:dyDescent="0.35">
      <c r="A240" s="80">
        <v>26</v>
      </c>
      <c r="B240" s="96" t="s">
        <v>188</v>
      </c>
      <c r="C240" s="96" t="s">
        <v>189</v>
      </c>
      <c r="D240" s="80">
        <v>9</v>
      </c>
      <c r="E240" s="80" t="s">
        <v>618</v>
      </c>
      <c r="F240" s="80" t="s">
        <v>629</v>
      </c>
      <c r="G240" s="80" t="s">
        <v>608</v>
      </c>
      <c r="H240" s="80">
        <v>0</v>
      </c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  <c r="AK240" s="80"/>
      <c r="AL240" s="80"/>
      <c r="AM240" s="80"/>
      <c r="AN240" s="80"/>
      <c r="AO240" s="80"/>
    </row>
    <row r="241" spans="1:41" x14ac:dyDescent="0.35">
      <c r="A241" s="80">
        <v>26</v>
      </c>
      <c r="B241" s="96" t="s">
        <v>188</v>
      </c>
      <c r="C241" s="96" t="s">
        <v>189</v>
      </c>
      <c r="D241" s="80">
        <v>10</v>
      </c>
      <c r="E241" s="80" t="s">
        <v>619</v>
      </c>
      <c r="F241" s="80" t="s">
        <v>629</v>
      </c>
      <c r="G241" s="80" t="s">
        <v>608</v>
      </c>
      <c r="H241" s="80">
        <v>0</v>
      </c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  <c r="AD241" s="80"/>
      <c r="AE241" s="80"/>
      <c r="AF241" s="80"/>
      <c r="AG241" s="80"/>
      <c r="AH241" s="80"/>
      <c r="AI241" s="80"/>
      <c r="AJ241" s="80"/>
      <c r="AK241" s="80"/>
      <c r="AL241" s="80"/>
      <c r="AM241" s="80"/>
      <c r="AN241" s="80"/>
      <c r="AO241" s="80"/>
    </row>
    <row r="242" spans="1:41" x14ac:dyDescent="0.35">
      <c r="A242" s="77">
        <v>29</v>
      </c>
      <c r="B242" s="101" t="s">
        <v>194</v>
      </c>
      <c r="C242" s="101" t="s">
        <v>195</v>
      </c>
      <c r="D242" s="77">
        <v>1</v>
      </c>
      <c r="E242" s="77" t="s">
        <v>607</v>
      </c>
      <c r="F242" s="77" t="s">
        <v>629</v>
      </c>
      <c r="G242" s="77" t="s">
        <v>608</v>
      </c>
      <c r="H242" s="77">
        <v>0</v>
      </c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  <c r="AA242" s="77"/>
      <c r="AB242" s="77"/>
      <c r="AC242" s="77"/>
      <c r="AD242" s="77"/>
      <c r="AE242" s="77"/>
      <c r="AF242" s="77"/>
      <c r="AG242" s="77"/>
      <c r="AH242" s="77"/>
      <c r="AI242" s="77"/>
      <c r="AJ242" s="77"/>
      <c r="AK242" s="77"/>
      <c r="AL242" s="77"/>
      <c r="AM242" s="77"/>
      <c r="AN242" s="77"/>
      <c r="AO242" s="77"/>
    </row>
    <row r="243" spans="1:41" x14ac:dyDescent="0.35">
      <c r="A243" s="77">
        <v>29</v>
      </c>
      <c r="B243" s="101" t="s">
        <v>194</v>
      </c>
      <c r="C243" s="101" t="s">
        <v>195</v>
      </c>
      <c r="D243" s="77">
        <v>2</v>
      </c>
      <c r="E243" s="77" t="s">
        <v>609</v>
      </c>
      <c r="F243" s="77" t="s">
        <v>629</v>
      </c>
      <c r="G243" s="77" t="s">
        <v>608</v>
      </c>
      <c r="H243" s="77">
        <v>0</v>
      </c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  <c r="AA243" s="77"/>
      <c r="AB243" s="77"/>
      <c r="AC243" s="77"/>
      <c r="AD243" s="77"/>
      <c r="AE243" s="77"/>
      <c r="AF243" s="77"/>
      <c r="AG243" s="77"/>
      <c r="AH243" s="77"/>
      <c r="AI243" s="77"/>
      <c r="AJ243" s="77"/>
      <c r="AK243" s="77"/>
      <c r="AL243" s="77"/>
      <c r="AM243" s="77"/>
      <c r="AN243" s="77"/>
      <c r="AO243" s="77"/>
    </row>
    <row r="244" spans="1:41" x14ac:dyDescent="0.35">
      <c r="A244" s="77">
        <v>29</v>
      </c>
      <c r="B244" s="101" t="s">
        <v>194</v>
      </c>
      <c r="C244" s="101" t="s">
        <v>195</v>
      </c>
      <c r="D244" s="77">
        <v>3</v>
      </c>
      <c r="E244" s="77" t="s">
        <v>610</v>
      </c>
      <c r="F244" s="77" t="s">
        <v>629</v>
      </c>
      <c r="G244" s="77" t="s">
        <v>608</v>
      </c>
      <c r="H244" s="77">
        <v>0</v>
      </c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77"/>
      <c r="AC244" s="77"/>
      <c r="AD244" s="77"/>
      <c r="AE244" s="77"/>
      <c r="AF244" s="77"/>
      <c r="AG244" s="77"/>
      <c r="AH244" s="77"/>
      <c r="AI244" s="77"/>
      <c r="AJ244" s="77"/>
      <c r="AK244" s="77"/>
      <c r="AL244" s="77"/>
      <c r="AM244" s="77"/>
      <c r="AN244" s="77"/>
      <c r="AO244" s="77"/>
    </row>
    <row r="245" spans="1:41" x14ac:dyDescent="0.35">
      <c r="A245" s="77">
        <v>29</v>
      </c>
      <c r="B245" s="101" t="s">
        <v>194</v>
      </c>
      <c r="C245" s="101" t="s">
        <v>195</v>
      </c>
      <c r="D245" s="77">
        <v>4</v>
      </c>
      <c r="E245" s="77" t="s">
        <v>613</v>
      </c>
      <c r="F245" s="77" t="s">
        <v>629</v>
      </c>
      <c r="G245" s="77" t="s">
        <v>608</v>
      </c>
      <c r="H245" s="77">
        <v>0</v>
      </c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  <c r="AA245" s="77"/>
      <c r="AB245" s="77"/>
      <c r="AC245" s="77"/>
      <c r="AD245" s="77"/>
      <c r="AE245" s="77"/>
      <c r="AF245" s="77"/>
      <c r="AG245" s="77"/>
      <c r="AH245" s="77"/>
      <c r="AI245" s="77"/>
      <c r="AJ245" s="77"/>
      <c r="AK245" s="77"/>
      <c r="AL245" s="77"/>
      <c r="AM245" s="77"/>
      <c r="AN245" s="77"/>
      <c r="AO245" s="77"/>
    </row>
    <row r="246" spans="1:41" x14ac:dyDescent="0.35">
      <c r="A246" s="77">
        <v>29</v>
      </c>
      <c r="B246" s="101" t="s">
        <v>194</v>
      </c>
      <c r="C246" s="101" t="s">
        <v>195</v>
      </c>
      <c r="D246" s="77">
        <v>5</v>
      </c>
      <c r="E246" s="77" t="s">
        <v>614</v>
      </c>
      <c r="F246" s="77" t="s">
        <v>629</v>
      </c>
      <c r="G246" s="77" t="s">
        <v>608</v>
      </c>
      <c r="H246" s="77">
        <v>0</v>
      </c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  <c r="AA246" s="77"/>
      <c r="AB246" s="77"/>
      <c r="AC246" s="77"/>
      <c r="AD246" s="77"/>
      <c r="AE246" s="77"/>
      <c r="AF246" s="77"/>
      <c r="AG246" s="77"/>
      <c r="AH246" s="77"/>
      <c r="AI246" s="77"/>
      <c r="AJ246" s="77"/>
      <c r="AK246" s="77"/>
      <c r="AL246" s="77"/>
      <c r="AM246" s="77"/>
      <c r="AN246" s="77"/>
      <c r="AO246" s="77"/>
    </row>
    <row r="247" spans="1:41" x14ac:dyDescent="0.35">
      <c r="A247" s="77">
        <v>29</v>
      </c>
      <c r="B247" s="101" t="s">
        <v>194</v>
      </c>
      <c r="C247" s="101" t="s">
        <v>195</v>
      </c>
      <c r="D247" s="77">
        <v>6</v>
      </c>
      <c r="E247" s="77" t="s">
        <v>615</v>
      </c>
      <c r="F247" s="77" t="s">
        <v>628</v>
      </c>
      <c r="G247" s="77" t="s">
        <v>608</v>
      </c>
      <c r="H247" s="77">
        <v>0</v>
      </c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  <c r="AA247" s="77"/>
      <c r="AB247" s="77"/>
      <c r="AC247" s="77"/>
      <c r="AD247" s="77"/>
      <c r="AE247" s="77"/>
      <c r="AF247" s="77"/>
      <c r="AG247" s="77"/>
      <c r="AH247" s="77"/>
      <c r="AI247" s="77"/>
      <c r="AJ247" s="77"/>
      <c r="AK247" s="77"/>
      <c r="AL247" s="77"/>
      <c r="AM247" s="77"/>
      <c r="AN247" s="77"/>
      <c r="AO247" s="77"/>
    </row>
    <row r="248" spans="1:41" x14ac:dyDescent="0.35">
      <c r="A248" s="77">
        <v>29</v>
      </c>
      <c r="B248" s="101" t="s">
        <v>194</v>
      </c>
      <c r="C248" s="101" t="s">
        <v>195</v>
      </c>
      <c r="D248" s="77">
        <v>7</v>
      </c>
      <c r="E248" s="77" t="s">
        <v>616</v>
      </c>
      <c r="F248" s="77" t="s">
        <v>628</v>
      </c>
      <c r="G248" s="77" t="s">
        <v>608</v>
      </c>
      <c r="H248" s="77">
        <v>0</v>
      </c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  <c r="AA248" s="77"/>
      <c r="AB248" s="77"/>
      <c r="AC248" s="77"/>
      <c r="AD248" s="77"/>
      <c r="AE248" s="77"/>
      <c r="AF248" s="77"/>
      <c r="AG248" s="77"/>
      <c r="AH248" s="77"/>
      <c r="AI248" s="77"/>
      <c r="AJ248" s="77"/>
      <c r="AK248" s="77"/>
      <c r="AL248" s="77"/>
      <c r="AM248" s="77"/>
      <c r="AN248" s="77"/>
      <c r="AO248" s="77"/>
    </row>
    <row r="249" spans="1:41" x14ac:dyDescent="0.35">
      <c r="A249" s="77">
        <v>29</v>
      </c>
      <c r="B249" s="101" t="s">
        <v>194</v>
      </c>
      <c r="C249" s="101" t="s">
        <v>195</v>
      </c>
      <c r="D249" s="77">
        <v>8</v>
      </c>
      <c r="E249" s="77" t="s">
        <v>617</v>
      </c>
      <c r="F249" s="77" t="s">
        <v>629</v>
      </c>
      <c r="G249" s="77" t="s">
        <v>608</v>
      </c>
      <c r="H249" s="77">
        <v>0</v>
      </c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  <c r="AA249" s="77"/>
      <c r="AB249" s="77"/>
      <c r="AC249" s="77"/>
      <c r="AD249" s="77"/>
      <c r="AE249" s="77"/>
      <c r="AF249" s="77"/>
      <c r="AG249" s="77"/>
      <c r="AH249" s="77"/>
      <c r="AI249" s="77"/>
      <c r="AJ249" s="77"/>
      <c r="AK249" s="77"/>
      <c r="AL249" s="77"/>
      <c r="AM249" s="77"/>
      <c r="AN249" s="77"/>
      <c r="AO249" s="77"/>
    </row>
    <row r="250" spans="1:41" x14ac:dyDescent="0.35">
      <c r="A250" s="77">
        <v>29</v>
      </c>
      <c r="B250" s="101" t="s">
        <v>194</v>
      </c>
      <c r="C250" s="101" t="s">
        <v>195</v>
      </c>
      <c r="D250" s="77">
        <v>9</v>
      </c>
      <c r="E250" s="77" t="s">
        <v>618</v>
      </c>
      <c r="F250" s="77" t="s">
        <v>629</v>
      </c>
      <c r="G250" s="77" t="s">
        <v>608</v>
      </c>
      <c r="H250" s="77">
        <v>0</v>
      </c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  <c r="AA250" s="77"/>
      <c r="AB250" s="77"/>
      <c r="AC250" s="77"/>
      <c r="AD250" s="77"/>
      <c r="AE250" s="77"/>
      <c r="AF250" s="77"/>
      <c r="AG250" s="77"/>
      <c r="AH250" s="77"/>
      <c r="AI250" s="77"/>
      <c r="AJ250" s="77"/>
      <c r="AK250" s="77"/>
      <c r="AL250" s="77"/>
      <c r="AM250" s="77"/>
      <c r="AN250" s="77"/>
      <c r="AO250" s="77"/>
    </row>
    <row r="251" spans="1:41" x14ac:dyDescent="0.35">
      <c r="A251" s="77">
        <v>29</v>
      </c>
      <c r="B251" s="101" t="s">
        <v>194</v>
      </c>
      <c r="C251" s="101" t="s">
        <v>195</v>
      </c>
      <c r="D251" s="77">
        <v>10</v>
      </c>
      <c r="E251" s="77" t="s">
        <v>619</v>
      </c>
      <c r="F251" s="77" t="s">
        <v>629</v>
      </c>
      <c r="G251" s="77" t="s">
        <v>608</v>
      </c>
      <c r="H251" s="77">
        <v>0</v>
      </c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  <c r="AA251" s="77"/>
      <c r="AB251" s="77"/>
      <c r="AC251" s="77"/>
      <c r="AD251" s="77"/>
      <c r="AE251" s="77"/>
      <c r="AF251" s="77"/>
      <c r="AG251" s="77"/>
      <c r="AH251" s="77"/>
      <c r="AI251" s="77"/>
      <c r="AJ251" s="77"/>
      <c r="AK251" s="77"/>
      <c r="AL251" s="77"/>
      <c r="AM251" s="77"/>
      <c r="AN251" s="77"/>
      <c r="AO251" s="77"/>
    </row>
    <row r="252" spans="1:41" x14ac:dyDescent="0.35">
      <c r="A252" s="80">
        <v>30</v>
      </c>
      <c r="B252" s="96" t="s">
        <v>196</v>
      </c>
      <c r="C252" s="96" t="s">
        <v>197</v>
      </c>
      <c r="D252" s="80">
        <v>1</v>
      </c>
      <c r="E252" s="80" t="s">
        <v>607</v>
      </c>
      <c r="F252" s="80" t="s">
        <v>629</v>
      </c>
      <c r="G252" s="80" t="s">
        <v>608</v>
      </c>
      <c r="H252" s="80">
        <v>0</v>
      </c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  <c r="AK252" s="80"/>
      <c r="AL252" s="80"/>
      <c r="AM252" s="80"/>
      <c r="AN252" s="80"/>
      <c r="AO252" s="80"/>
    </row>
    <row r="253" spans="1:41" x14ac:dyDescent="0.35">
      <c r="A253" s="80">
        <v>30</v>
      </c>
      <c r="B253" s="96" t="s">
        <v>196</v>
      </c>
      <c r="C253" s="96" t="s">
        <v>197</v>
      </c>
      <c r="D253" s="80">
        <v>2</v>
      </c>
      <c r="E253" s="80" t="s">
        <v>609</v>
      </c>
      <c r="F253" s="80" t="s">
        <v>629</v>
      </c>
      <c r="G253" s="80" t="s">
        <v>608</v>
      </c>
      <c r="H253" s="80">
        <v>0</v>
      </c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80"/>
      <c r="AJ253" s="80"/>
      <c r="AK253" s="80"/>
      <c r="AL253" s="80"/>
      <c r="AM253" s="80"/>
      <c r="AN253" s="80"/>
      <c r="AO253" s="80"/>
    </row>
    <row r="254" spans="1:41" x14ac:dyDescent="0.35">
      <c r="A254" s="80">
        <v>30</v>
      </c>
      <c r="B254" s="96" t="s">
        <v>196</v>
      </c>
      <c r="C254" s="96" t="s">
        <v>197</v>
      </c>
      <c r="D254" s="80">
        <v>3</v>
      </c>
      <c r="E254" s="80" t="s">
        <v>610</v>
      </c>
      <c r="F254" s="80" t="s">
        <v>629</v>
      </c>
      <c r="G254" s="80" t="s">
        <v>608</v>
      </c>
      <c r="H254" s="80">
        <v>0</v>
      </c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  <c r="AK254" s="80"/>
      <c r="AL254" s="80"/>
      <c r="AM254" s="80"/>
      <c r="AN254" s="80"/>
      <c r="AO254" s="80"/>
    </row>
    <row r="255" spans="1:41" x14ac:dyDescent="0.35">
      <c r="A255" s="80">
        <v>30</v>
      </c>
      <c r="B255" s="96" t="s">
        <v>196</v>
      </c>
      <c r="C255" s="96" t="s">
        <v>197</v>
      </c>
      <c r="D255" s="80">
        <v>4</v>
      </c>
      <c r="E255" s="80" t="s">
        <v>613</v>
      </c>
      <c r="F255" s="80" t="s">
        <v>629</v>
      </c>
      <c r="G255" s="80" t="s">
        <v>608</v>
      </c>
      <c r="H255" s="80">
        <v>0</v>
      </c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  <c r="AK255" s="80"/>
      <c r="AL255" s="80"/>
      <c r="AM255" s="80"/>
      <c r="AN255" s="80"/>
      <c r="AO255" s="80"/>
    </row>
    <row r="256" spans="1:41" x14ac:dyDescent="0.35">
      <c r="A256" s="80">
        <v>30</v>
      </c>
      <c r="B256" s="96" t="s">
        <v>196</v>
      </c>
      <c r="C256" s="96" t="s">
        <v>197</v>
      </c>
      <c r="D256" s="80">
        <v>5</v>
      </c>
      <c r="E256" s="80" t="s">
        <v>614</v>
      </c>
      <c r="F256" s="80" t="s">
        <v>629</v>
      </c>
      <c r="G256" s="80" t="s">
        <v>608</v>
      </c>
      <c r="H256" s="80">
        <v>0</v>
      </c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  <c r="AK256" s="80"/>
      <c r="AL256" s="80"/>
      <c r="AM256" s="80"/>
      <c r="AN256" s="80"/>
      <c r="AO256" s="80"/>
    </row>
    <row r="257" spans="1:41" x14ac:dyDescent="0.35">
      <c r="A257" s="80">
        <v>30</v>
      </c>
      <c r="B257" s="96" t="s">
        <v>196</v>
      </c>
      <c r="C257" s="96" t="s">
        <v>197</v>
      </c>
      <c r="D257" s="80">
        <v>6</v>
      </c>
      <c r="E257" s="80" t="s">
        <v>615</v>
      </c>
      <c r="F257" s="80" t="s">
        <v>628</v>
      </c>
      <c r="G257" s="80" t="s">
        <v>608</v>
      </c>
      <c r="H257" s="80">
        <v>0</v>
      </c>
      <c r="I257" s="81"/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1"/>
      <c r="AA257" s="81"/>
      <c r="AB257" s="81"/>
      <c r="AC257" s="81"/>
      <c r="AD257" s="81"/>
      <c r="AE257" s="81"/>
      <c r="AF257" s="81"/>
      <c r="AG257" s="81"/>
      <c r="AH257" s="81"/>
      <c r="AI257" s="81"/>
      <c r="AJ257" s="81"/>
      <c r="AK257" s="81"/>
      <c r="AL257" s="81"/>
      <c r="AM257" s="81"/>
      <c r="AN257" s="81"/>
      <c r="AO257" s="81"/>
    </row>
    <row r="258" spans="1:41" x14ac:dyDescent="0.35">
      <c r="A258" s="80">
        <v>30</v>
      </c>
      <c r="B258" s="96" t="s">
        <v>196</v>
      </c>
      <c r="C258" s="96" t="s">
        <v>197</v>
      </c>
      <c r="D258" s="80">
        <v>7</v>
      </c>
      <c r="E258" s="80" t="s">
        <v>616</v>
      </c>
      <c r="F258" s="80" t="s">
        <v>628</v>
      </c>
      <c r="G258" s="80" t="s">
        <v>608</v>
      </c>
      <c r="H258" s="80">
        <v>0</v>
      </c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  <c r="AA258" s="81"/>
      <c r="AB258" s="81"/>
      <c r="AC258" s="81"/>
      <c r="AD258" s="81"/>
      <c r="AE258" s="81"/>
      <c r="AF258" s="81"/>
      <c r="AG258" s="81"/>
      <c r="AH258" s="81"/>
      <c r="AI258" s="81"/>
      <c r="AJ258" s="81"/>
      <c r="AK258" s="81"/>
      <c r="AL258" s="81"/>
      <c r="AM258" s="81"/>
      <c r="AN258" s="81"/>
      <c r="AO258" s="81"/>
    </row>
    <row r="259" spans="1:41" x14ac:dyDescent="0.35">
      <c r="A259" s="80">
        <v>30</v>
      </c>
      <c r="B259" s="96" t="s">
        <v>196</v>
      </c>
      <c r="C259" s="96" t="s">
        <v>197</v>
      </c>
      <c r="D259" s="80">
        <v>8</v>
      </c>
      <c r="E259" s="80" t="s">
        <v>617</v>
      </c>
      <c r="F259" s="80" t="s">
        <v>629</v>
      </c>
      <c r="G259" s="80" t="s">
        <v>608</v>
      </c>
      <c r="H259" s="80">
        <v>0</v>
      </c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  <c r="AF259" s="80"/>
      <c r="AG259" s="80"/>
      <c r="AH259" s="80"/>
      <c r="AI259" s="80"/>
      <c r="AJ259" s="80"/>
      <c r="AK259" s="80"/>
      <c r="AL259" s="80"/>
      <c r="AM259" s="80"/>
      <c r="AN259" s="80"/>
      <c r="AO259" s="80"/>
    </row>
    <row r="260" spans="1:41" x14ac:dyDescent="0.35">
      <c r="A260" s="80">
        <v>30</v>
      </c>
      <c r="B260" s="96" t="s">
        <v>196</v>
      </c>
      <c r="C260" s="96" t="s">
        <v>197</v>
      </c>
      <c r="D260" s="80">
        <v>9</v>
      </c>
      <c r="E260" s="80" t="s">
        <v>618</v>
      </c>
      <c r="F260" s="80" t="s">
        <v>629</v>
      </c>
      <c r="G260" s="80" t="s">
        <v>608</v>
      </c>
      <c r="H260" s="80">
        <v>0</v>
      </c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80"/>
      <c r="AJ260" s="80"/>
      <c r="AK260" s="80"/>
      <c r="AL260" s="80"/>
      <c r="AM260" s="80"/>
      <c r="AN260" s="80"/>
      <c r="AO260" s="80"/>
    </row>
    <row r="261" spans="1:41" ht="15" thickBot="1" x14ac:dyDescent="0.4">
      <c r="A261" s="102">
        <v>30</v>
      </c>
      <c r="B261" s="124" t="s">
        <v>196</v>
      </c>
      <c r="C261" s="124" t="s">
        <v>197</v>
      </c>
      <c r="D261" s="102">
        <v>10</v>
      </c>
      <c r="E261" s="102" t="s">
        <v>619</v>
      </c>
      <c r="F261" s="102" t="s">
        <v>629</v>
      </c>
      <c r="G261" s="102" t="s">
        <v>608</v>
      </c>
      <c r="H261" s="102">
        <v>0</v>
      </c>
      <c r="I261" s="102"/>
      <c r="J261" s="102"/>
      <c r="K261" s="102"/>
      <c r="L261" s="102"/>
      <c r="M261" s="102"/>
      <c r="N261" s="102"/>
      <c r="O261" s="102"/>
      <c r="P261" s="102"/>
      <c r="Q261" s="102"/>
      <c r="R261" s="102"/>
      <c r="S261" s="102"/>
      <c r="T261" s="102"/>
      <c r="U261" s="102"/>
      <c r="V261" s="102"/>
      <c r="W261" s="102"/>
      <c r="X261" s="102"/>
      <c r="Y261" s="102"/>
      <c r="Z261" s="102"/>
      <c r="AA261" s="102"/>
      <c r="AB261" s="102"/>
      <c r="AC261" s="102"/>
      <c r="AD261" s="102"/>
      <c r="AE261" s="102"/>
      <c r="AF261" s="102"/>
      <c r="AG261" s="102"/>
      <c r="AH261" s="102"/>
      <c r="AI261" s="102"/>
      <c r="AJ261" s="102"/>
      <c r="AK261" s="102"/>
      <c r="AL261" s="102"/>
      <c r="AM261" s="102"/>
      <c r="AN261" s="102"/>
      <c r="AO261" s="102"/>
    </row>
    <row r="262" spans="1:41" x14ac:dyDescent="0.35">
      <c r="A262" s="104">
        <v>31</v>
      </c>
      <c r="B262" s="105" t="s">
        <v>198</v>
      </c>
      <c r="C262" s="106" t="s">
        <v>199</v>
      </c>
      <c r="D262" s="105">
        <v>1</v>
      </c>
      <c r="E262" s="105" t="s">
        <v>607</v>
      </c>
      <c r="F262" s="105" t="s">
        <v>629</v>
      </c>
      <c r="G262" s="105" t="s">
        <v>608</v>
      </c>
      <c r="H262" s="105">
        <v>0</v>
      </c>
      <c r="I262" s="105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  <c r="T262" s="105"/>
      <c r="U262" s="105"/>
      <c r="V262" s="105"/>
      <c r="W262" s="105"/>
      <c r="X262" s="105"/>
      <c r="Y262" s="105"/>
      <c r="Z262" s="105"/>
      <c r="AA262" s="105"/>
      <c r="AB262" s="105"/>
      <c r="AC262" s="105"/>
      <c r="AD262" s="105"/>
      <c r="AE262" s="105"/>
      <c r="AF262" s="105"/>
      <c r="AG262" s="105"/>
      <c r="AH262" s="105"/>
      <c r="AI262" s="105"/>
      <c r="AJ262" s="105"/>
      <c r="AK262" s="105"/>
      <c r="AL262" s="105"/>
      <c r="AM262" s="105"/>
      <c r="AN262" s="105"/>
      <c r="AO262" s="107"/>
    </row>
    <row r="263" spans="1:41" x14ac:dyDescent="0.35">
      <c r="A263" s="108">
        <v>31</v>
      </c>
      <c r="B263" s="77" t="s">
        <v>198</v>
      </c>
      <c r="C263" s="100" t="s">
        <v>199</v>
      </c>
      <c r="D263" s="77">
        <v>2</v>
      </c>
      <c r="E263" s="77" t="s">
        <v>609</v>
      </c>
      <c r="F263" s="77" t="s">
        <v>629</v>
      </c>
      <c r="G263" s="77" t="s">
        <v>608</v>
      </c>
      <c r="H263" s="77">
        <v>0</v>
      </c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  <c r="AA263" s="77"/>
      <c r="AB263" s="77"/>
      <c r="AC263" s="77"/>
      <c r="AD263" s="77"/>
      <c r="AE263" s="77"/>
      <c r="AF263" s="77"/>
      <c r="AG263" s="77"/>
      <c r="AH263" s="77"/>
      <c r="AI263" s="77"/>
      <c r="AJ263" s="77"/>
      <c r="AK263" s="77"/>
      <c r="AL263" s="77"/>
      <c r="AM263" s="77"/>
      <c r="AN263" s="77"/>
      <c r="AO263" s="109"/>
    </row>
    <row r="264" spans="1:41" x14ac:dyDescent="0.35">
      <c r="A264" s="108">
        <v>31</v>
      </c>
      <c r="B264" s="77" t="s">
        <v>198</v>
      </c>
      <c r="C264" s="100" t="s">
        <v>199</v>
      </c>
      <c r="D264" s="77">
        <v>3</v>
      </c>
      <c r="E264" s="77" t="s">
        <v>610</v>
      </c>
      <c r="F264" s="77" t="s">
        <v>629</v>
      </c>
      <c r="G264" s="77" t="s">
        <v>608</v>
      </c>
      <c r="H264" s="77">
        <v>0</v>
      </c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  <c r="AA264" s="77"/>
      <c r="AB264" s="77"/>
      <c r="AC264" s="77"/>
      <c r="AD264" s="77"/>
      <c r="AE264" s="77"/>
      <c r="AF264" s="77"/>
      <c r="AG264" s="77"/>
      <c r="AH264" s="77"/>
      <c r="AI264" s="77"/>
      <c r="AJ264" s="77"/>
      <c r="AK264" s="77"/>
      <c r="AL264" s="77"/>
      <c r="AM264" s="77"/>
      <c r="AN264" s="77"/>
      <c r="AO264" s="109"/>
    </row>
    <row r="265" spans="1:41" x14ac:dyDescent="0.35">
      <c r="A265" s="108">
        <v>31</v>
      </c>
      <c r="B265" s="77" t="s">
        <v>198</v>
      </c>
      <c r="C265" s="100" t="s">
        <v>199</v>
      </c>
      <c r="D265" s="77">
        <v>4</v>
      </c>
      <c r="E265" s="77" t="s">
        <v>613</v>
      </c>
      <c r="F265" s="77" t="s">
        <v>629</v>
      </c>
      <c r="G265" s="77" t="s">
        <v>608</v>
      </c>
      <c r="H265" s="77">
        <v>0</v>
      </c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  <c r="AA265" s="77"/>
      <c r="AB265" s="77"/>
      <c r="AC265" s="77"/>
      <c r="AD265" s="77"/>
      <c r="AE265" s="77"/>
      <c r="AF265" s="77"/>
      <c r="AG265" s="77"/>
      <c r="AH265" s="77"/>
      <c r="AI265" s="77"/>
      <c r="AJ265" s="77"/>
      <c r="AK265" s="77"/>
      <c r="AL265" s="77"/>
      <c r="AM265" s="77"/>
      <c r="AN265" s="77"/>
      <c r="AO265" s="109"/>
    </row>
    <row r="266" spans="1:41" x14ac:dyDescent="0.35">
      <c r="A266" s="108">
        <v>31</v>
      </c>
      <c r="B266" s="77" t="s">
        <v>198</v>
      </c>
      <c r="C266" s="100" t="s">
        <v>199</v>
      </c>
      <c r="D266" s="77">
        <v>5</v>
      </c>
      <c r="E266" s="77" t="s">
        <v>614</v>
      </c>
      <c r="F266" s="77" t="s">
        <v>629</v>
      </c>
      <c r="G266" s="77" t="s">
        <v>608</v>
      </c>
      <c r="H266" s="77">
        <v>0</v>
      </c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  <c r="AA266" s="77"/>
      <c r="AB266" s="77"/>
      <c r="AC266" s="77"/>
      <c r="AD266" s="77"/>
      <c r="AE266" s="77"/>
      <c r="AF266" s="77"/>
      <c r="AG266" s="77"/>
      <c r="AH266" s="77"/>
      <c r="AI266" s="77"/>
      <c r="AJ266" s="77"/>
      <c r="AK266" s="77"/>
      <c r="AL266" s="77"/>
      <c r="AM266" s="77"/>
      <c r="AN266" s="77"/>
      <c r="AO266" s="109"/>
    </row>
    <row r="267" spans="1:41" x14ac:dyDescent="0.35">
      <c r="A267" s="108">
        <v>31</v>
      </c>
      <c r="B267" s="77" t="s">
        <v>198</v>
      </c>
      <c r="C267" s="100" t="s">
        <v>199</v>
      </c>
      <c r="D267" s="77">
        <v>6</v>
      </c>
      <c r="E267" s="77" t="s">
        <v>615</v>
      </c>
      <c r="F267" s="77" t="s">
        <v>628</v>
      </c>
      <c r="G267" s="77" t="s">
        <v>621</v>
      </c>
      <c r="H267" s="77">
        <v>0</v>
      </c>
      <c r="I267" s="77">
        <v>0.25</v>
      </c>
      <c r="J267" s="77">
        <v>0.25</v>
      </c>
      <c r="K267" s="77">
        <v>0.25</v>
      </c>
      <c r="L267" s="77">
        <v>0.248927128</v>
      </c>
      <c r="M267" s="77">
        <v>0.247854256</v>
      </c>
      <c r="N267" s="77">
        <v>0.24678138399999999</v>
      </c>
      <c r="O267" s="77">
        <v>0.24570851199999999</v>
      </c>
      <c r="P267" s="77">
        <v>0.24463563999999999</v>
      </c>
      <c r="Q267" s="77">
        <v>0.24356276799999999</v>
      </c>
      <c r="R267" s="77">
        <v>0.24248989599999998</v>
      </c>
      <c r="S267" s="77">
        <v>0.24141702399999998</v>
      </c>
      <c r="T267" s="77">
        <v>0.24034415199999998</v>
      </c>
      <c r="U267" s="77">
        <v>0.23955445599999997</v>
      </c>
      <c r="V267" s="77">
        <v>0.23876475999999996</v>
      </c>
      <c r="W267" s="77">
        <v>0.23797506399999996</v>
      </c>
      <c r="X267" s="77">
        <v>0.23718536799999995</v>
      </c>
      <c r="Y267" s="77">
        <v>0.23639567199999995</v>
      </c>
      <c r="Z267" s="77">
        <v>0.23560597599999994</v>
      </c>
      <c r="AA267" s="77">
        <v>0.23481627999999993</v>
      </c>
      <c r="AB267" s="77">
        <v>0.23402658399999993</v>
      </c>
      <c r="AC267" s="77">
        <v>0.23323688799999992</v>
      </c>
      <c r="AD267" s="77">
        <v>0.23244719199999991</v>
      </c>
      <c r="AE267" s="77">
        <v>0.23165749599999991</v>
      </c>
      <c r="AF267" s="77">
        <v>0.2308677999999999</v>
      </c>
      <c r="AG267" s="77">
        <v>0.23007810399999989</v>
      </c>
      <c r="AH267" s="77">
        <v>0.22928840799999989</v>
      </c>
      <c r="AI267" s="77">
        <v>0.22849871199999988</v>
      </c>
      <c r="AJ267" s="77">
        <v>0.22770901599999988</v>
      </c>
      <c r="AK267" s="77">
        <v>0.22691931999999987</v>
      </c>
      <c r="AL267" s="77">
        <v>0.22612962399999986</v>
      </c>
      <c r="AM267" s="77">
        <v>0.22533992799999986</v>
      </c>
      <c r="AN267" s="77">
        <v>0.22455023199999985</v>
      </c>
      <c r="AO267" s="109">
        <v>0.22376053599999984</v>
      </c>
    </row>
    <row r="268" spans="1:41" x14ac:dyDescent="0.35">
      <c r="A268" s="108">
        <v>31</v>
      </c>
      <c r="B268" s="77" t="s">
        <v>198</v>
      </c>
      <c r="C268" s="100" t="s">
        <v>199</v>
      </c>
      <c r="D268" s="77">
        <v>7</v>
      </c>
      <c r="E268" s="77" t="s">
        <v>616</v>
      </c>
      <c r="F268" s="77" t="s">
        <v>628</v>
      </c>
      <c r="G268" s="77" t="s">
        <v>621</v>
      </c>
      <c r="H268" s="77">
        <v>0</v>
      </c>
      <c r="I268" s="77">
        <v>0.25</v>
      </c>
      <c r="J268" s="77">
        <v>0.25</v>
      </c>
      <c r="K268" s="77">
        <v>0.25</v>
      </c>
      <c r="L268" s="77">
        <v>0.248927128</v>
      </c>
      <c r="M268" s="77">
        <v>0.247854256</v>
      </c>
      <c r="N268" s="77">
        <v>0.24678138399999999</v>
      </c>
      <c r="O268" s="77">
        <v>0.24570851199999999</v>
      </c>
      <c r="P268" s="77">
        <v>0.24463563999999999</v>
      </c>
      <c r="Q268" s="77">
        <v>0.24356276799999999</v>
      </c>
      <c r="R268" s="77">
        <v>0.24248989599999998</v>
      </c>
      <c r="S268" s="77">
        <v>0.24141702399999998</v>
      </c>
      <c r="T268" s="77">
        <v>0.24034415199999998</v>
      </c>
      <c r="U268" s="77">
        <v>0.23955445599999997</v>
      </c>
      <c r="V268" s="77">
        <v>0.23876475999999996</v>
      </c>
      <c r="W268" s="77">
        <v>0.23797506399999996</v>
      </c>
      <c r="X268" s="77">
        <v>0.23718536799999995</v>
      </c>
      <c r="Y268" s="77">
        <v>0.23639567199999995</v>
      </c>
      <c r="Z268" s="77">
        <v>0.23560597599999994</v>
      </c>
      <c r="AA268" s="77">
        <v>0.23481627999999993</v>
      </c>
      <c r="AB268" s="77">
        <v>0.23402658399999993</v>
      </c>
      <c r="AC268" s="77">
        <v>0.23323688799999992</v>
      </c>
      <c r="AD268" s="77">
        <v>0.23244719199999991</v>
      </c>
      <c r="AE268" s="77">
        <v>0.23165749599999991</v>
      </c>
      <c r="AF268" s="77">
        <v>0.2308677999999999</v>
      </c>
      <c r="AG268" s="77">
        <v>0.23007810399999989</v>
      </c>
      <c r="AH268" s="77">
        <v>0.22928840799999989</v>
      </c>
      <c r="AI268" s="77">
        <v>0.22849871199999988</v>
      </c>
      <c r="AJ268" s="77">
        <v>0.22770901599999988</v>
      </c>
      <c r="AK268" s="77">
        <v>0.22691931999999987</v>
      </c>
      <c r="AL268" s="77">
        <v>0.22612962399999986</v>
      </c>
      <c r="AM268" s="77">
        <v>0.22533992799999986</v>
      </c>
      <c r="AN268" s="77">
        <v>0.22455023199999985</v>
      </c>
      <c r="AO268" s="109">
        <v>0.22376053599999984</v>
      </c>
    </row>
    <row r="269" spans="1:41" x14ac:dyDescent="0.35">
      <c r="A269" s="108">
        <v>31</v>
      </c>
      <c r="B269" s="77" t="s">
        <v>198</v>
      </c>
      <c r="C269" s="100" t="s">
        <v>199</v>
      </c>
      <c r="D269" s="77">
        <v>8</v>
      </c>
      <c r="E269" s="77" t="s">
        <v>617</v>
      </c>
      <c r="F269" s="77" t="s">
        <v>629</v>
      </c>
      <c r="G269" s="77" t="s">
        <v>608</v>
      </c>
      <c r="H269" s="77">
        <v>0</v>
      </c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  <c r="AA269" s="77"/>
      <c r="AB269" s="77"/>
      <c r="AC269" s="77"/>
      <c r="AD269" s="77"/>
      <c r="AE269" s="77"/>
      <c r="AF269" s="77"/>
      <c r="AG269" s="77"/>
      <c r="AH269" s="77"/>
      <c r="AI269" s="77"/>
      <c r="AJ269" s="77"/>
      <c r="AK269" s="77"/>
      <c r="AL269" s="77"/>
      <c r="AM269" s="77"/>
      <c r="AN269" s="77"/>
      <c r="AO269" s="109"/>
    </row>
    <row r="270" spans="1:41" x14ac:dyDescent="0.35">
      <c r="A270" s="108">
        <v>31</v>
      </c>
      <c r="B270" s="77" t="s">
        <v>198</v>
      </c>
      <c r="C270" s="100" t="s">
        <v>199</v>
      </c>
      <c r="D270" s="77">
        <v>9</v>
      </c>
      <c r="E270" s="77" t="s">
        <v>618</v>
      </c>
      <c r="F270" s="77" t="s">
        <v>629</v>
      </c>
      <c r="G270" s="77" t="s">
        <v>608</v>
      </c>
      <c r="H270" s="77">
        <v>0</v>
      </c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  <c r="AA270" s="77"/>
      <c r="AB270" s="77"/>
      <c r="AC270" s="77"/>
      <c r="AD270" s="77"/>
      <c r="AE270" s="77"/>
      <c r="AF270" s="77"/>
      <c r="AG270" s="77"/>
      <c r="AH270" s="77"/>
      <c r="AI270" s="77"/>
      <c r="AJ270" s="77"/>
      <c r="AK270" s="77"/>
      <c r="AL270" s="77"/>
      <c r="AM270" s="77"/>
      <c r="AN270" s="77"/>
      <c r="AO270" s="109"/>
    </row>
    <row r="271" spans="1:41" ht="15" thickBot="1" x14ac:dyDescent="0.4">
      <c r="A271" s="120">
        <v>31</v>
      </c>
      <c r="B271" s="121" t="s">
        <v>198</v>
      </c>
      <c r="C271" s="122" t="s">
        <v>199</v>
      </c>
      <c r="D271" s="121">
        <v>10</v>
      </c>
      <c r="E271" s="121" t="s">
        <v>619</v>
      </c>
      <c r="F271" s="121" t="s">
        <v>629</v>
      </c>
      <c r="G271" s="121" t="s">
        <v>608</v>
      </c>
      <c r="H271" s="121">
        <v>0</v>
      </c>
      <c r="I271" s="121"/>
      <c r="J271" s="121"/>
      <c r="K271" s="121"/>
      <c r="L271" s="121"/>
      <c r="M271" s="121"/>
      <c r="N271" s="121"/>
      <c r="O271" s="121"/>
      <c r="P271" s="121"/>
      <c r="Q271" s="121"/>
      <c r="R271" s="121"/>
      <c r="S271" s="121"/>
      <c r="T271" s="121"/>
      <c r="U271" s="121"/>
      <c r="V271" s="121"/>
      <c r="W271" s="121"/>
      <c r="X271" s="121"/>
      <c r="Y271" s="121"/>
      <c r="Z271" s="121"/>
      <c r="AA271" s="121"/>
      <c r="AB271" s="121"/>
      <c r="AC271" s="121"/>
      <c r="AD271" s="121"/>
      <c r="AE271" s="121"/>
      <c r="AF271" s="121"/>
      <c r="AG271" s="121"/>
      <c r="AH271" s="121"/>
      <c r="AI271" s="121"/>
      <c r="AJ271" s="121"/>
      <c r="AK271" s="121"/>
      <c r="AL271" s="121"/>
      <c r="AM271" s="121"/>
      <c r="AN271" s="121"/>
      <c r="AO271" s="123"/>
    </row>
    <row r="272" spans="1:41" ht="15.5" customHeight="1" x14ac:dyDescent="0.35">
      <c r="A272" s="125">
        <v>28</v>
      </c>
      <c r="B272" s="126" t="s">
        <v>192</v>
      </c>
      <c r="C272" s="127" t="s">
        <v>193</v>
      </c>
      <c r="D272" s="126">
        <v>1</v>
      </c>
      <c r="E272" s="126" t="s">
        <v>607</v>
      </c>
      <c r="F272" s="126" t="s">
        <v>629</v>
      </c>
      <c r="G272" s="126" t="s">
        <v>608</v>
      </c>
      <c r="H272" s="126">
        <v>0</v>
      </c>
      <c r="I272" s="126"/>
      <c r="J272" s="126"/>
      <c r="K272" s="126"/>
      <c r="L272" s="126"/>
      <c r="M272" s="126"/>
      <c r="N272" s="126"/>
      <c r="O272" s="126"/>
      <c r="P272" s="126"/>
      <c r="Q272" s="126"/>
      <c r="R272" s="126"/>
      <c r="S272" s="126"/>
      <c r="T272" s="126"/>
      <c r="U272" s="126"/>
      <c r="V272" s="126"/>
      <c r="W272" s="126"/>
      <c r="X272" s="126"/>
      <c r="Y272" s="126"/>
      <c r="Z272" s="126"/>
      <c r="AA272" s="126"/>
      <c r="AB272" s="126"/>
      <c r="AC272" s="126"/>
      <c r="AD272" s="126"/>
      <c r="AE272" s="126"/>
      <c r="AF272" s="126"/>
      <c r="AG272" s="126"/>
      <c r="AH272" s="126"/>
      <c r="AI272" s="126"/>
      <c r="AJ272" s="126"/>
      <c r="AK272" s="126"/>
      <c r="AL272" s="126"/>
      <c r="AM272" s="126"/>
      <c r="AN272" s="126"/>
      <c r="AO272" s="128"/>
    </row>
    <row r="273" spans="1:41" x14ac:dyDescent="0.35">
      <c r="A273" s="110">
        <v>28</v>
      </c>
      <c r="B273" s="80" t="s">
        <v>192</v>
      </c>
      <c r="C273" s="99" t="s">
        <v>193</v>
      </c>
      <c r="D273" s="80">
        <v>2</v>
      </c>
      <c r="E273" s="80" t="s">
        <v>609</v>
      </c>
      <c r="F273" s="80" t="s">
        <v>629</v>
      </c>
      <c r="G273" s="80" t="s">
        <v>608</v>
      </c>
      <c r="H273" s="80">
        <v>0</v>
      </c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  <c r="AF273" s="80"/>
      <c r="AG273" s="80"/>
      <c r="AH273" s="80"/>
      <c r="AI273" s="80"/>
      <c r="AJ273" s="80"/>
      <c r="AK273" s="80"/>
      <c r="AL273" s="80"/>
      <c r="AM273" s="80"/>
      <c r="AN273" s="80"/>
      <c r="AO273" s="111"/>
    </row>
    <row r="274" spans="1:41" x14ac:dyDescent="0.35">
      <c r="A274" s="110">
        <v>28</v>
      </c>
      <c r="B274" s="80" t="s">
        <v>192</v>
      </c>
      <c r="C274" s="99" t="s">
        <v>193</v>
      </c>
      <c r="D274" s="80">
        <v>3</v>
      </c>
      <c r="E274" s="80" t="s">
        <v>610</v>
      </c>
      <c r="F274" s="80" t="s">
        <v>629</v>
      </c>
      <c r="G274" s="80" t="s">
        <v>608</v>
      </c>
      <c r="H274" s="80">
        <v>0</v>
      </c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  <c r="AK274" s="80"/>
      <c r="AL274" s="80"/>
      <c r="AM274" s="80"/>
      <c r="AN274" s="80"/>
      <c r="AO274" s="111"/>
    </row>
    <row r="275" spans="1:41" x14ac:dyDescent="0.35">
      <c r="A275" s="110">
        <v>28</v>
      </c>
      <c r="B275" s="80" t="s">
        <v>192</v>
      </c>
      <c r="C275" s="99" t="s">
        <v>193</v>
      </c>
      <c r="D275" s="80">
        <v>4</v>
      </c>
      <c r="E275" s="80" t="s">
        <v>613</v>
      </c>
      <c r="F275" s="80" t="s">
        <v>629</v>
      </c>
      <c r="G275" s="80" t="s">
        <v>608</v>
      </c>
      <c r="H275" s="80">
        <v>0</v>
      </c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  <c r="AF275" s="80"/>
      <c r="AG275" s="80"/>
      <c r="AH275" s="80"/>
      <c r="AI275" s="80"/>
      <c r="AJ275" s="80"/>
      <c r="AK275" s="80"/>
      <c r="AL275" s="80"/>
      <c r="AM275" s="80"/>
      <c r="AN275" s="80"/>
      <c r="AO275" s="111"/>
    </row>
    <row r="276" spans="1:41" x14ac:dyDescent="0.35">
      <c r="A276" s="110">
        <v>28</v>
      </c>
      <c r="B276" s="80" t="s">
        <v>192</v>
      </c>
      <c r="C276" s="99" t="s">
        <v>193</v>
      </c>
      <c r="D276" s="80">
        <v>5</v>
      </c>
      <c r="E276" s="80" t="s">
        <v>614</v>
      </c>
      <c r="F276" s="80" t="s">
        <v>629</v>
      </c>
      <c r="G276" s="80" t="s">
        <v>608</v>
      </c>
      <c r="H276" s="80">
        <v>0</v>
      </c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  <c r="AK276" s="80"/>
      <c r="AL276" s="80"/>
      <c r="AM276" s="80"/>
      <c r="AN276" s="80"/>
      <c r="AO276" s="111"/>
    </row>
    <row r="277" spans="1:41" x14ac:dyDescent="0.35">
      <c r="A277" s="110">
        <v>28</v>
      </c>
      <c r="B277" s="80" t="s">
        <v>192</v>
      </c>
      <c r="C277" s="99" t="s">
        <v>193</v>
      </c>
      <c r="D277" s="80">
        <v>6</v>
      </c>
      <c r="E277" s="80" t="s">
        <v>615</v>
      </c>
      <c r="F277" s="80" t="s">
        <v>628</v>
      </c>
      <c r="G277" s="80" t="s">
        <v>621</v>
      </c>
      <c r="H277" s="80">
        <v>0</v>
      </c>
      <c r="I277" s="81">
        <v>1.143</v>
      </c>
      <c r="J277" s="81">
        <v>1.143</v>
      </c>
      <c r="K277" s="81">
        <v>1.143</v>
      </c>
      <c r="L277" s="81">
        <v>1.119515796</v>
      </c>
      <c r="M277" s="81">
        <v>1.0960315919999999</v>
      </c>
      <c r="N277" s="81">
        <v>1.0725473879999998</v>
      </c>
      <c r="O277" s="81">
        <v>1.0490631839999998</v>
      </c>
      <c r="P277" s="81">
        <v>1.0255789799999997</v>
      </c>
      <c r="Q277" s="81">
        <v>1.0020947759999996</v>
      </c>
      <c r="R277" s="81">
        <v>0.97861057199999968</v>
      </c>
      <c r="S277" s="81">
        <v>0.95512636799999973</v>
      </c>
      <c r="T277" s="81">
        <v>0.93164216399999977</v>
      </c>
      <c r="U277" s="81">
        <v>0.92169257399999982</v>
      </c>
      <c r="V277" s="81">
        <v>0.91174298399999987</v>
      </c>
      <c r="W277" s="81">
        <v>0.90179339399999991</v>
      </c>
      <c r="X277" s="81">
        <v>0.89184380399999996</v>
      </c>
      <c r="Y277" s="81">
        <v>0.88189421400000001</v>
      </c>
      <c r="Z277" s="81">
        <v>0.87194462400000006</v>
      </c>
      <c r="AA277" s="81">
        <v>0.8619950340000001</v>
      </c>
      <c r="AB277" s="81">
        <v>0.85204544400000015</v>
      </c>
      <c r="AC277" s="81">
        <v>0.8420958540000002</v>
      </c>
      <c r="AD277" s="81">
        <v>0.83214626400000025</v>
      </c>
      <c r="AE277" s="81">
        <v>0.82219667400000029</v>
      </c>
      <c r="AF277" s="81">
        <v>0.81224708400000034</v>
      </c>
      <c r="AG277" s="81">
        <v>0.80229749400000039</v>
      </c>
      <c r="AH277" s="81">
        <v>0.79234790400000044</v>
      </c>
      <c r="AI277" s="81">
        <v>0.78239831400000048</v>
      </c>
      <c r="AJ277" s="81">
        <v>0.77244872400000053</v>
      </c>
      <c r="AK277" s="81">
        <v>0.76249913400000058</v>
      </c>
      <c r="AL277" s="81">
        <v>0.75254954400000063</v>
      </c>
      <c r="AM277" s="81">
        <v>0.74259995400000067</v>
      </c>
      <c r="AN277" s="81">
        <v>0.73265036400000072</v>
      </c>
      <c r="AO277" s="112">
        <v>0.72270077400000077</v>
      </c>
    </row>
    <row r="278" spans="1:41" x14ac:dyDescent="0.35">
      <c r="A278" s="110">
        <v>28</v>
      </c>
      <c r="B278" s="80" t="s">
        <v>192</v>
      </c>
      <c r="C278" s="99" t="s">
        <v>193</v>
      </c>
      <c r="D278" s="80">
        <v>7</v>
      </c>
      <c r="E278" s="80" t="s">
        <v>616</v>
      </c>
      <c r="F278" s="80" t="s">
        <v>628</v>
      </c>
      <c r="G278" s="80" t="s">
        <v>621</v>
      </c>
      <c r="H278" s="80">
        <v>0</v>
      </c>
      <c r="I278" s="81">
        <v>1.143</v>
      </c>
      <c r="J278" s="81">
        <v>1.143</v>
      </c>
      <c r="K278" s="81">
        <v>1.143</v>
      </c>
      <c r="L278" s="81">
        <v>1.119515796</v>
      </c>
      <c r="M278" s="81">
        <v>1.0960315919999999</v>
      </c>
      <c r="N278" s="81">
        <v>1.0725473879999998</v>
      </c>
      <c r="O278" s="81">
        <v>1.0490631839999998</v>
      </c>
      <c r="P278" s="81">
        <v>1.0255789799999997</v>
      </c>
      <c r="Q278" s="81">
        <v>1.0020947759999996</v>
      </c>
      <c r="R278" s="81">
        <v>0.97861057199999968</v>
      </c>
      <c r="S278" s="81">
        <v>0.95512636799999973</v>
      </c>
      <c r="T278" s="81">
        <v>0.93164216399999977</v>
      </c>
      <c r="U278" s="81">
        <v>0.92169257399999982</v>
      </c>
      <c r="V278" s="81">
        <v>0.91174298399999987</v>
      </c>
      <c r="W278" s="81">
        <v>0.90179339399999991</v>
      </c>
      <c r="X278" s="81">
        <v>0.89184380399999996</v>
      </c>
      <c r="Y278" s="81">
        <v>0.88189421400000001</v>
      </c>
      <c r="Z278" s="81">
        <v>0.87194462400000006</v>
      </c>
      <c r="AA278" s="81">
        <v>0.8619950340000001</v>
      </c>
      <c r="AB278" s="81">
        <v>0.85204544400000015</v>
      </c>
      <c r="AC278" s="81">
        <v>0.8420958540000002</v>
      </c>
      <c r="AD278" s="81">
        <v>0.83214626400000025</v>
      </c>
      <c r="AE278" s="81">
        <v>0.82219667400000029</v>
      </c>
      <c r="AF278" s="81">
        <v>0.81224708400000034</v>
      </c>
      <c r="AG278" s="81">
        <v>0.80229749400000039</v>
      </c>
      <c r="AH278" s="81">
        <v>0.79234790400000044</v>
      </c>
      <c r="AI278" s="81">
        <v>0.78239831400000048</v>
      </c>
      <c r="AJ278" s="81">
        <v>0.77244872400000053</v>
      </c>
      <c r="AK278" s="81">
        <v>0.76249913400000058</v>
      </c>
      <c r="AL278" s="81">
        <v>0.75254954400000063</v>
      </c>
      <c r="AM278" s="81">
        <v>0.74259995400000067</v>
      </c>
      <c r="AN278" s="81">
        <v>0.73265036400000072</v>
      </c>
      <c r="AO278" s="112">
        <v>0.72270077400000077</v>
      </c>
    </row>
    <row r="279" spans="1:41" x14ac:dyDescent="0.35">
      <c r="A279" s="110">
        <v>28</v>
      </c>
      <c r="B279" s="80" t="s">
        <v>192</v>
      </c>
      <c r="C279" s="99" t="s">
        <v>193</v>
      </c>
      <c r="D279" s="80">
        <v>8</v>
      </c>
      <c r="E279" s="80" t="s">
        <v>617</v>
      </c>
      <c r="F279" s="80" t="s">
        <v>629</v>
      </c>
      <c r="G279" s="80" t="s">
        <v>608</v>
      </c>
      <c r="H279" s="80">
        <v>0</v>
      </c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  <c r="AK279" s="80"/>
      <c r="AL279" s="80"/>
      <c r="AM279" s="80"/>
      <c r="AN279" s="80"/>
      <c r="AO279" s="111"/>
    </row>
    <row r="280" spans="1:41" x14ac:dyDescent="0.35">
      <c r="A280" s="110">
        <v>28</v>
      </c>
      <c r="B280" s="80" t="s">
        <v>192</v>
      </c>
      <c r="C280" s="99" t="s">
        <v>193</v>
      </c>
      <c r="D280" s="80">
        <v>9</v>
      </c>
      <c r="E280" s="80" t="s">
        <v>618</v>
      </c>
      <c r="F280" s="80" t="s">
        <v>629</v>
      </c>
      <c r="G280" s="80" t="s">
        <v>608</v>
      </c>
      <c r="H280" s="80">
        <v>0</v>
      </c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  <c r="AE280" s="80"/>
      <c r="AF280" s="80"/>
      <c r="AG280" s="80"/>
      <c r="AH280" s="80"/>
      <c r="AI280" s="80"/>
      <c r="AJ280" s="80"/>
      <c r="AK280" s="80"/>
      <c r="AL280" s="80"/>
      <c r="AM280" s="80"/>
      <c r="AN280" s="80"/>
      <c r="AO280" s="111"/>
    </row>
    <row r="281" spans="1:41" ht="15" thickBot="1" x14ac:dyDescent="0.4">
      <c r="A281" s="113">
        <v>28</v>
      </c>
      <c r="B281" s="114" t="s">
        <v>192</v>
      </c>
      <c r="C281" s="115" t="s">
        <v>193</v>
      </c>
      <c r="D281" s="114">
        <v>10</v>
      </c>
      <c r="E281" s="114" t="s">
        <v>619</v>
      </c>
      <c r="F281" s="114" t="s">
        <v>629</v>
      </c>
      <c r="G281" s="114" t="s">
        <v>608</v>
      </c>
      <c r="H281" s="114">
        <v>0</v>
      </c>
      <c r="I281" s="114"/>
      <c r="J281" s="114"/>
      <c r="K281" s="114"/>
      <c r="L281" s="114"/>
      <c r="M281" s="114"/>
      <c r="N281" s="114"/>
      <c r="O281" s="114"/>
      <c r="P281" s="114"/>
      <c r="Q281" s="114"/>
      <c r="R281" s="114"/>
      <c r="S281" s="114"/>
      <c r="T281" s="114"/>
      <c r="U281" s="114"/>
      <c r="V281" s="114"/>
      <c r="W281" s="114"/>
      <c r="X281" s="114"/>
      <c r="Y281" s="114"/>
      <c r="Z281" s="114"/>
      <c r="AA281" s="114"/>
      <c r="AB281" s="114"/>
      <c r="AC281" s="114"/>
      <c r="AD281" s="114"/>
      <c r="AE281" s="114"/>
      <c r="AF281" s="114"/>
      <c r="AG281" s="114"/>
      <c r="AH281" s="114"/>
      <c r="AI281" s="114"/>
      <c r="AJ281" s="114"/>
      <c r="AK281" s="114"/>
      <c r="AL281" s="114"/>
      <c r="AM281" s="114"/>
      <c r="AN281" s="114"/>
      <c r="AO281" s="116"/>
    </row>
    <row r="282" spans="1:41" x14ac:dyDescent="0.35">
      <c r="A282" s="86">
        <v>32</v>
      </c>
      <c r="B282" s="129" t="s">
        <v>200</v>
      </c>
      <c r="C282" s="129" t="s">
        <v>201</v>
      </c>
      <c r="D282" s="86">
        <v>1</v>
      </c>
      <c r="E282" s="86" t="s">
        <v>607</v>
      </c>
      <c r="F282" s="86" t="s">
        <v>629</v>
      </c>
      <c r="G282" s="86" t="s">
        <v>608</v>
      </c>
      <c r="H282" s="86">
        <v>0</v>
      </c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  <c r="AB282" s="86"/>
      <c r="AC282" s="86"/>
      <c r="AD282" s="86"/>
      <c r="AE282" s="86"/>
      <c r="AF282" s="86"/>
      <c r="AG282" s="86"/>
      <c r="AH282" s="86"/>
      <c r="AI282" s="86"/>
      <c r="AJ282" s="86"/>
      <c r="AK282" s="86"/>
      <c r="AL282" s="86"/>
      <c r="AM282" s="86"/>
      <c r="AN282" s="86"/>
      <c r="AO282" s="86"/>
    </row>
    <row r="283" spans="1:41" x14ac:dyDescent="0.35">
      <c r="A283" s="80">
        <v>32</v>
      </c>
      <c r="B283" s="96" t="s">
        <v>200</v>
      </c>
      <c r="C283" s="96" t="s">
        <v>201</v>
      </c>
      <c r="D283" s="80">
        <v>2</v>
      </c>
      <c r="E283" s="80" t="s">
        <v>609</v>
      </c>
      <c r="F283" s="80" t="s">
        <v>629</v>
      </c>
      <c r="G283" s="80" t="s">
        <v>608</v>
      </c>
      <c r="H283" s="80">
        <v>0</v>
      </c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  <c r="AE283" s="80"/>
      <c r="AF283" s="80"/>
      <c r="AG283" s="80"/>
      <c r="AH283" s="80"/>
      <c r="AI283" s="80"/>
      <c r="AJ283" s="80"/>
      <c r="AK283" s="80"/>
      <c r="AL283" s="80"/>
      <c r="AM283" s="80"/>
      <c r="AN283" s="80"/>
      <c r="AO283" s="80"/>
    </row>
    <row r="284" spans="1:41" x14ac:dyDescent="0.35">
      <c r="A284" s="80">
        <v>32</v>
      </c>
      <c r="B284" s="96" t="s">
        <v>200</v>
      </c>
      <c r="C284" s="96" t="s">
        <v>201</v>
      </c>
      <c r="D284" s="80">
        <v>3</v>
      </c>
      <c r="E284" s="80" t="s">
        <v>610</v>
      </c>
      <c r="F284" s="80" t="s">
        <v>629</v>
      </c>
      <c r="G284" s="80" t="s">
        <v>608</v>
      </c>
      <c r="H284" s="80">
        <v>0</v>
      </c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  <c r="AD284" s="80"/>
      <c r="AE284" s="80"/>
      <c r="AF284" s="80"/>
      <c r="AG284" s="80"/>
      <c r="AH284" s="80"/>
      <c r="AI284" s="80"/>
      <c r="AJ284" s="80"/>
      <c r="AK284" s="80"/>
      <c r="AL284" s="80"/>
      <c r="AM284" s="80"/>
      <c r="AN284" s="80"/>
      <c r="AO284" s="80"/>
    </row>
    <row r="285" spans="1:41" x14ac:dyDescent="0.35">
      <c r="A285" s="80">
        <v>32</v>
      </c>
      <c r="B285" s="96" t="s">
        <v>200</v>
      </c>
      <c r="C285" s="96" t="s">
        <v>201</v>
      </c>
      <c r="D285" s="80">
        <v>4</v>
      </c>
      <c r="E285" s="80" t="s">
        <v>613</v>
      </c>
      <c r="F285" s="80" t="s">
        <v>629</v>
      </c>
      <c r="G285" s="80" t="s">
        <v>608</v>
      </c>
      <c r="H285" s="80">
        <v>0</v>
      </c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  <c r="AC285" s="80"/>
      <c r="AD285" s="80"/>
      <c r="AE285" s="80"/>
      <c r="AF285" s="80"/>
      <c r="AG285" s="80"/>
      <c r="AH285" s="80"/>
      <c r="AI285" s="80"/>
      <c r="AJ285" s="80"/>
      <c r="AK285" s="80"/>
      <c r="AL285" s="80"/>
      <c r="AM285" s="80"/>
      <c r="AN285" s="80"/>
      <c r="AO285" s="80"/>
    </row>
    <row r="286" spans="1:41" x14ac:dyDescent="0.35">
      <c r="A286" s="80">
        <v>32</v>
      </c>
      <c r="B286" s="96" t="s">
        <v>200</v>
      </c>
      <c r="C286" s="96" t="s">
        <v>201</v>
      </c>
      <c r="D286" s="80">
        <v>5</v>
      </c>
      <c r="E286" s="80" t="s">
        <v>614</v>
      </c>
      <c r="F286" s="80" t="s">
        <v>629</v>
      </c>
      <c r="G286" s="80" t="s">
        <v>608</v>
      </c>
      <c r="H286" s="80">
        <v>0</v>
      </c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  <c r="AE286" s="80"/>
      <c r="AF286" s="80"/>
      <c r="AG286" s="80"/>
      <c r="AH286" s="80"/>
      <c r="AI286" s="80"/>
      <c r="AJ286" s="80"/>
      <c r="AK286" s="80"/>
      <c r="AL286" s="80"/>
      <c r="AM286" s="80"/>
      <c r="AN286" s="80"/>
      <c r="AO286" s="80"/>
    </row>
    <row r="287" spans="1:41" x14ac:dyDescent="0.35">
      <c r="A287" s="80">
        <v>32</v>
      </c>
      <c r="B287" s="96" t="s">
        <v>200</v>
      </c>
      <c r="C287" s="96" t="s">
        <v>201</v>
      </c>
      <c r="D287" s="80">
        <v>6</v>
      </c>
      <c r="E287" s="80" t="s">
        <v>615</v>
      </c>
      <c r="F287" s="80" t="s">
        <v>628</v>
      </c>
      <c r="G287" s="80" t="s">
        <v>608</v>
      </c>
      <c r="H287" s="80">
        <v>0</v>
      </c>
      <c r="I287" s="81"/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1"/>
      <c r="AJ287" s="81"/>
      <c r="AK287" s="81"/>
      <c r="AL287" s="81"/>
      <c r="AM287" s="81"/>
      <c r="AN287" s="81"/>
      <c r="AO287" s="81"/>
    </row>
    <row r="288" spans="1:41" x14ac:dyDescent="0.35">
      <c r="A288" s="80">
        <v>32</v>
      </c>
      <c r="B288" s="96" t="s">
        <v>200</v>
      </c>
      <c r="C288" s="96" t="s">
        <v>201</v>
      </c>
      <c r="D288" s="80">
        <v>7</v>
      </c>
      <c r="E288" s="80" t="s">
        <v>616</v>
      </c>
      <c r="F288" s="80" t="s">
        <v>628</v>
      </c>
      <c r="G288" s="80" t="s">
        <v>608</v>
      </c>
      <c r="H288" s="80">
        <v>0</v>
      </c>
      <c r="I288" s="81"/>
      <c r="J288" s="81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81"/>
      <c r="X288" s="81"/>
      <c r="Y288" s="81"/>
      <c r="Z288" s="81"/>
      <c r="AA288" s="81"/>
      <c r="AB288" s="81"/>
      <c r="AC288" s="81"/>
      <c r="AD288" s="81"/>
      <c r="AE288" s="81"/>
      <c r="AF288" s="81"/>
      <c r="AG288" s="81"/>
      <c r="AH288" s="81"/>
      <c r="AI288" s="81"/>
      <c r="AJ288" s="81"/>
      <c r="AK288" s="81"/>
      <c r="AL288" s="81"/>
      <c r="AM288" s="81"/>
      <c r="AN288" s="81"/>
      <c r="AO288" s="81"/>
    </row>
    <row r="289" spans="1:41" x14ac:dyDescent="0.35">
      <c r="A289" s="80">
        <v>32</v>
      </c>
      <c r="B289" s="96" t="s">
        <v>200</v>
      </c>
      <c r="C289" s="96" t="s">
        <v>201</v>
      </c>
      <c r="D289" s="80">
        <v>8</v>
      </c>
      <c r="E289" s="80" t="s">
        <v>617</v>
      </c>
      <c r="F289" s="80" t="s">
        <v>629</v>
      </c>
      <c r="G289" s="80" t="s">
        <v>608</v>
      </c>
      <c r="H289" s="80">
        <v>0</v>
      </c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  <c r="AC289" s="80"/>
      <c r="AD289" s="80"/>
      <c r="AE289" s="80"/>
      <c r="AF289" s="80"/>
      <c r="AG289" s="80"/>
      <c r="AH289" s="80"/>
      <c r="AI289" s="80"/>
      <c r="AJ289" s="80"/>
      <c r="AK289" s="80"/>
      <c r="AL289" s="80"/>
      <c r="AM289" s="80"/>
      <c r="AN289" s="80"/>
      <c r="AO289" s="80"/>
    </row>
    <row r="290" spans="1:41" x14ac:dyDescent="0.35">
      <c r="A290" s="80">
        <v>32</v>
      </c>
      <c r="B290" s="96" t="s">
        <v>200</v>
      </c>
      <c r="C290" s="96" t="s">
        <v>201</v>
      </c>
      <c r="D290" s="80">
        <v>9</v>
      </c>
      <c r="E290" s="80" t="s">
        <v>618</v>
      </c>
      <c r="F290" s="80" t="s">
        <v>629</v>
      </c>
      <c r="G290" s="80" t="s">
        <v>608</v>
      </c>
      <c r="H290" s="80">
        <v>0</v>
      </c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  <c r="AC290" s="80"/>
      <c r="AD290" s="80"/>
      <c r="AE290" s="80"/>
      <c r="AF290" s="80"/>
      <c r="AG290" s="80"/>
      <c r="AH290" s="80"/>
      <c r="AI290" s="80"/>
      <c r="AJ290" s="80"/>
      <c r="AK290" s="80"/>
      <c r="AL290" s="80"/>
      <c r="AM290" s="80"/>
      <c r="AN290" s="80"/>
      <c r="AO290" s="80"/>
    </row>
    <row r="291" spans="1:41" ht="15" thickBot="1" x14ac:dyDescent="0.4">
      <c r="A291" s="102">
        <v>32</v>
      </c>
      <c r="B291" s="124" t="s">
        <v>200</v>
      </c>
      <c r="C291" s="124" t="s">
        <v>201</v>
      </c>
      <c r="D291" s="102">
        <v>10</v>
      </c>
      <c r="E291" s="102" t="s">
        <v>619</v>
      </c>
      <c r="F291" s="102" t="s">
        <v>629</v>
      </c>
      <c r="G291" s="102" t="s">
        <v>608</v>
      </c>
      <c r="H291" s="102">
        <v>0</v>
      </c>
      <c r="I291" s="102"/>
      <c r="J291" s="102"/>
      <c r="K291" s="102"/>
      <c r="L291" s="102"/>
      <c r="M291" s="102"/>
      <c r="N291" s="102"/>
      <c r="O291" s="102"/>
      <c r="P291" s="102"/>
      <c r="Q291" s="102"/>
      <c r="R291" s="102"/>
      <c r="S291" s="102"/>
      <c r="T291" s="102"/>
      <c r="U291" s="102"/>
      <c r="V291" s="102"/>
      <c r="W291" s="102"/>
      <c r="X291" s="102"/>
      <c r="Y291" s="102"/>
      <c r="Z291" s="102"/>
      <c r="AA291" s="102"/>
      <c r="AB291" s="102"/>
      <c r="AC291" s="102"/>
      <c r="AD291" s="102"/>
      <c r="AE291" s="102"/>
      <c r="AF291" s="102"/>
      <c r="AG291" s="102"/>
      <c r="AH291" s="102"/>
      <c r="AI291" s="102"/>
      <c r="AJ291" s="102"/>
      <c r="AK291" s="102"/>
      <c r="AL291" s="102"/>
      <c r="AM291" s="102"/>
      <c r="AN291" s="102"/>
      <c r="AO291" s="102"/>
    </row>
    <row r="292" spans="1:41" x14ac:dyDescent="0.35">
      <c r="A292" s="104">
        <v>34</v>
      </c>
      <c r="B292" s="105" t="s">
        <v>204</v>
      </c>
      <c r="C292" s="106" t="s">
        <v>205</v>
      </c>
      <c r="D292" s="105">
        <v>1</v>
      </c>
      <c r="E292" s="105" t="s">
        <v>607</v>
      </c>
      <c r="F292" s="105" t="s">
        <v>629</v>
      </c>
      <c r="G292" s="105" t="s">
        <v>608</v>
      </c>
      <c r="H292" s="105">
        <v>0</v>
      </c>
      <c r="I292" s="105"/>
      <c r="J292" s="105"/>
      <c r="K292" s="105"/>
      <c r="L292" s="105"/>
      <c r="M292" s="105"/>
      <c r="N292" s="105"/>
      <c r="O292" s="105"/>
      <c r="P292" s="105"/>
      <c r="Q292" s="105"/>
      <c r="R292" s="105"/>
      <c r="S292" s="105"/>
      <c r="T292" s="105"/>
      <c r="U292" s="105"/>
      <c r="V292" s="105"/>
      <c r="W292" s="105"/>
      <c r="X292" s="105"/>
      <c r="Y292" s="105"/>
      <c r="Z292" s="105"/>
      <c r="AA292" s="105"/>
      <c r="AB292" s="105"/>
      <c r="AC292" s="105"/>
      <c r="AD292" s="105"/>
      <c r="AE292" s="105"/>
      <c r="AF292" s="105"/>
      <c r="AG292" s="105"/>
      <c r="AH292" s="105"/>
      <c r="AI292" s="105"/>
      <c r="AJ292" s="105"/>
      <c r="AK292" s="105"/>
      <c r="AL292" s="105"/>
      <c r="AM292" s="105"/>
      <c r="AN292" s="105"/>
      <c r="AO292" s="107"/>
    </row>
    <row r="293" spans="1:41" x14ac:dyDescent="0.35">
      <c r="A293" s="108">
        <v>34</v>
      </c>
      <c r="B293" s="77" t="s">
        <v>204</v>
      </c>
      <c r="C293" s="100" t="s">
        <v>205</v>
      </c>
      <c r="D293" s="77">
        <v>2</v>
      </c>
      <c r="E293" s="77" t="s">
        <v>609</v>
      </c>
      <c r="F293" s="77" t="s">
        <v>629</v>
      </c>
      <c r="G293" s="77" t="s">
        <v>608</v>
      </c>
      <c r="H293" s="77">
        <v>0</v>
      </c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  <c r="AA293" s="77"/>
      <c r="AB293" s="77"/>
      <c r="AC293" s="77"/>
      <c r="AD293" s="77"/>
      <c r="AE293" s="77"/>
      <c r="AF293" s="77"/>
      <c r="AG293" s="77"/>
      <c r="AH293" s="77"/>
      <c r="AI293" s="77"/>
      <c r="AJ293" s="77"/>
      <c r="AK293" s="77"/>
      <c r="AL293" s="77"/>
      <c r="AM293" s="77"/>
      <c r="AN293" s="77"/>
      <c r="AO293" s="109"/>
    </row>
    <row r="294" spans="1:41" x14ac:dyDescent="0.35">
      <c r="A294" s="108">
        <v>34</v>
      </c>
      <c r="B294" s="77" t="s">
        <v>204</v>
      </c>
      <c r="C294" s="100" t="s">
        <v>205</v>
      </c>
      <c r="D294" s="77">
        <v>3</v>
      </c>
      <c r="E294" s="77" t="s">
        <v>610</v>
      </c>
      <c r="F294" s="77" t="s">
        <v>629</v>
      </c>
      <c r="G294" s="77" t="s">
        <v>608</v>
      </c>
      <c r="H294" s="77">
        <v>0</v>
      </c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  <c r="AA294" s="77"/>
      <c r="AB294" s="77"/>
      <c r="AC294" s="77"/>
      <c r="AD294" s="77"/>
      <c r="AE294" s="77"/>
      <c r="AF294" s="77"/>
      <c r="AG294" s="77"/>
      <c r="AH294" s="77"/>
      <c r="AI294" s="77"/>
      <c r="AJ294" s="77"/>
      <c r="AK294" s="77"/>
      <c r="AL294" s="77"/>
      <c r="AM294" s="77"/>
      <c r="AN294" s="77"/>
      <c r="AO294" s="109"/>
    </row>
    <row r="295" spans="1:41" x14ac:dyDescent="0.35">
      <c r="A295" s="108">
        <v>34</v>
      </c>
      <c r="B295" s="77" t="s">
        <v>204</v>
      </c>
      <c r="C295" s="100" t="s">
        <v>205</v>
      </c>
      <c r="D295" s="77">
        <v>4</v>
      </c>
      <c r="E295" s="77" t="s">
        <v>613</v>
      </c>
      <c r="F295" s="77" t="s">
        <v>629</v>
      </c>
      <c r="G295" s="77" t="s">
        <v>608</v>
      </c>
      <c r="H295" s="77">
        <v>0</v>
      </c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  <c r="AA295" s="77"/>
      <c r="AB295" s="77"/>
      <c r="AC295" s="77"/>
      <c r="AD295" s="77"/>
      <c r="AE295" s="77"/>
      <c r="AF295" s="77"/>
      <c r="AG295" s="77"/>
      <c r="AH295" s="77"/>
      <c r="AI295" s="77"/>
      <c r="AJ295" s="77"/>
      <c r="AK295" s="77"/>
      <c r="AL295" s="77"/>
      <c r="AM295" s="77"/>
      <c r="AN295" s="77"/>
      <c r="AO295" s="109"/>
    </row>
    <row r="296" spans="1:41" x14ac:dyDescent="0.35">
      <c r="A296" s="108">
        <v>34</v>
      </c>
      <c r="B296" s="77" t="s">
        <v>204</v>
      </c>
      <c r="C296" s="100" t="s">
        <v>205</v>
      </c>
      <c r="D296" s="77">
        <v>5</v>
      </c>
      <c r="E296" s="77" t="s">
        <v>614</v>
      </c>
      <c r="F296" s="77" t="s">
        <v>629</v>
      </c>
      <c r="G296" s="77" t="s">
        <v>608</v>
      </c>
      <c r="H296" s="77">
        <v>0</v>
      </c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  <c r="AA296" s="77"/>
      <c r="AB296" s="77"/>
      <c r="AC296" s="77"/>
      <c r="AD296" s="77"/>
      <c r="AE296" s="77"/>
      <c r="AF296" s="77"/>
      <c r="AG296" s="77"/>
      <c r="AH296" s="77"/>
      <c r="AI296" s="77"/>
      <c r="AJ296" s="77"/>
      <c r="AK296" s="77"/>
      <c r="AL296" s="77"/>
      <c r="AM296" s="77"/>
      <c r="AN296" s="77"/>
      <c r="AO296" s="109"/>
    </row>
    <row r="297" spans="1:41" x14ac:dyDescent="0.35">
      <c r="A297" s="108">
        <v>34</v>
      </c>
      <c r="B297" s="77" t="s">
        <v>204</v>
      </c>
      <c r="C297" s="100" t="s">
        <v>205</v>
      </c>
      <c r="D297" s="77">
        <v>6</v>
      </c>
      <c r="E297" s="77" t="s">
        <v>615</v>
      </c>
      <c r="F297" s="77" t="s">
        <v>628</v>
      </c>
      <c r="G297" s="77" t="s">
        <v>621</v>
      </c>
      <c r="H297" s="77">
        <v>0</v>
      </c>
      <c r="I297" s="77">
        <v>0.41599999999999998</v>
      </c>
      <c r="J297" s="77">
        <v>0.41599999999999998</v>
      </c>
      <c r="K297" s="77">
        <v>0.41599999999999998</v>
      </c>
      <c r="L297" s="77">
        <v>0.40780137799999999</v>
      </c>
      <c r="M297" s="77">
        <v>0.399602756</v>
      </c>
      <c r="N297" s="77">
        <v>0.39140413400000001</v>
      </c>
      <c r="O297" s="77">
        <v>0.38320551200000003</v>
      </c>
      <c r="P297" s="77">
        <v>0.37500689000000004</v>
      </c>
      <c r="Q297" s="77">
        <v>0.36680826800000005</v>
      </c>
      <c r="R297" s="77">
        <v>0.35860964600000006</v>
      </c>
      <c r="S297" s="77">
        <v>0.35041102400000007</v>
      </c>
      <c r="T297" s="77">
        <v>0.34221240200000008</v>
      </c>
      <c r="U297" s="77">
        <v>0.33821984000000005</v>
      </c>
      <c r="V297" s="77">
        <v>0.33422727800000002</v>
      </c>
      <c r="W297" s="77">
        <v>0.33023471599999998</v>
      </c>
      <c r="X297" s="77">
        <v>0.32624215399999995</v>
      </c>
      <c r="Y297" s="77">
        <v>0.32224959199999992</v>
      </c>
      <c r="Z297" s="77">
        <v>0.31825702999999989</v>
      </c>
      <c r="AA297" s="77">
        <v>0.31426446799999985</v>
      </c>
      <c r="AB297" s="77">
        <v>0.31027190599999982</v>
      </c>
      <c r="AC297" s="77">
        <v>0.30627934399999979</v>
      </c>
      <c r="AD297" s="77">
        <v>0.30228678199999975</v>
      </c>
      <c r="AE297" s="77">
        <v>0.29829421999999972</v>
      </c>
      <c r="AF297" s="77">
        <v>0.29430165799999969</v>
      </c>
      <c r="AG297" s="77">
        <v>0.29030909599999966</v>
      </c>
      <c r="AH297" s="77">
        <v>0.28631653399999962</v>
      </c>
      <c r="AI297" s="77">
        <v>0.28232397199999959</v>
      </c>
      <c r="AJ297" s="77">
        <v>0.27833140999999956</v>
      </c>
      <c r="AK297" s="77">
        <v>0.27433884799999952</v>
      </c>
      <c r="AL297" s="77">
        <v>0.27034628599999949</v>
      </c>
      <c r="AM297" s="77">
        <v>0.26635372399999946</v>
      </c>
      <c r="AN297" s="77">
        <v>0.26236116199999943</v>
      </c>
      <c r="AO297" s="109">
        <v>0.25836859999999939</v>
      </c>
    </row>
    <row r="298" spans="1:41" x14ac:dyDescent="0.35">
      <c r="A298" s="108">
        <v>34</v>
      </c>
      <c r="B298" s="77" t="s">
        <v>204</v>
      </c>
      <c r="C298" s="100" t="s">
        <v>205</v>
      </c>
      <c r="D298" s="77">
        <v>7</v>
      </c>
      <c r="E298" s="77" t="s">
        <v>616</v>
      </c>
      <c r="F298" s="77" t="s">
        <v>628</v>
      </c>
      <c r="G298" s="77" t="s">
        <v>621</v>
      </c>
      <c r="H298" s="77">
        <v>0</v>
      </c>
      <c r="I298" s="77">
        <v>0.41599999999999998</v>
      </c>
      <c r="J298" s="77">
        <v>0.41599999999999998</v>
      </c>
      <c r="K298" s="77">
        <v>0.41599999999999998</v>
      </c>
      <c r="L298" s="77">
        <v>0.40780137799999999</v>
      </c>
      <c r="M298" s="77">
        <v>0.399602756</v>
      </c>
      <c r="N298" s="77">
        <v>0.39140413400000001</v>
      </c>
      <c r="O298" s="77">
        <v>0.38320551200000003</v>
      </c>
      <c r="P298" s="77">
        <v>0.37500689000000004</v>
      </c>
      <c r="Q298" s="77">
        <v>0.36680826800000005</v>
      </c>
      <c r="R298" s="77">
        <v>0.35860964600000006</v>
      </c>
      <c r="S298" s="77">
        <v>0.35041102400000007</v>
      </c>
      <c r="T298" s="77">
        <v>0.34221240200000008</v>
      </c>
      <c r="U298" s="77">
        <v>0.33821984000000005</v>
      </c>
      <c r="V298" s="77">
        <v>0.33422727800000002</v>
      </c>
      <c r="W298" s="77">
        <v>0.33023471599999998</v>
      </c>
      <c r="X298" s="77">
        <v>0.32624215399999995</v>
      </c>
      <c r="Y298" s="77">
        <v>0.32224959199999992</v>
      </c>
      <c r="Z298" s="77">
        <v>0.31825702999999989</v>
      </c>
      <c r="AA298" s="77">
        <v>0.31426446799999985</v>
      </c>
      <c r="AB298" s="77">
        <v>0.31027190599999982</v>
      </c>
      <c r="AC298" s="77">
        <v>0.30627934399999979</v>
      </c>
      <c r="AD298" s="77">
        <v>0.30228678199999975</v>
      </c>
      <c r="AE298" s="77">
        <v>0.29829421999999972</v>
      </c>
      <c r="AF298" s="77">
        <v>0.29430165799999969</v>
      </c>
      <c r="AG298" s="77">
        <v>0.29030909599999966</v>
      </c>
      <c r="AH298" s="77">
        <v>0.28631653399999962</v>
      </c>
      <c r="AI298" s="77">
        <v>0.28232397199999959</v>
      </c>
      <c r="AJ298" s="77">
        <v>0.27833140999999956</v>
      </c>
      <c r="AK298" s="77">
        <v>0.27433884799999952</v>
      </c>
      <c r="AL298" s="77">
        <v>0.27034628599999949</v>
      </c>
      <c r="AM298" s="77">
        <v>0.26635372399999946</v>
      </c>
      <c r="AN298" s="77">
        <v>0.26236116199999943</v>
      </c>
      <c r="AO298" s="109">
        <v>0.25836859999999939</v>
      </c>
    </row>
    <row r="299" spans="1:41" x14ac:dyDescent="0.35">
      <c r="A299" s="108">
        <v>34</v>
      </c>
      <c r="B299" s="77" t="s">
        <v>204</v>
      </c>
      <c r="C299" s="100" t="s">
        <v>205</v>
      </c>
      <c r="D299" s="77">
        <v>8</v>
      </c>
      <c r="E299" s="77" t="s">
        <v>617</v>
      </c>
      <c r="F299" s="77" t="s">
        <v>629</v>
      </c>
      <c r="G299" s="77" t="s">
        <v>608</v>
      </c>
      <c r="H299" s="77">
        <v>0</v>
      </c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  <c r="AA299" s="77"/>
      <c r="AB299" s="77"/>
      <c r="AC299" s="77"/>
      <c r="AD299" s="77"/>
      <c r="AE299" s="77"/>
      <c r="AF299" s="77"/>
      <c r="AG299" s="77"/>
      <c r="AH299" s="77"/>
      <c r="AI299" s="77"/>
      <c r="AJ299" s="77"/>
      <c r="AK299" s="77"/>
      <c r="AL299" s="77"/>
      <c r="AM299" s="77"/>
      <c r="AN299" s="77"/>
      <c r="AO299" s="109"/>
    </row>
    <row r="300" spans="1:41" x14ac:dyDescent="0.35">
      <c r="A300" s="108">
        <v>34</v>
      </c>
      <c r="B300" s="77" t="s">
        <v>204</v>
      </c>
      <c r="C300" s="100" t="s">
        <v>205</v>
      </c>
      <c r="D300" s="77">
        <v>9</v>
      </c>
      <c r="E300" s="77" t="s">
        <v>618</v>
      </c>
      <c r="F300" s="77" t="s">
        <v>629</v>
      </c>
      <c r="G300" s="77" t="s">
        <v>608</v>
      </c>
      <c r="H300" s="77">
        <v>0</v>
      </c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  <c r="AA300" s="77"/>
      <c r="AB300" s="77"/>
      <c r="AC300" s="77"/>
      <c r="AD300" s="77"/>
      <c r="AE300" s="77"/>
      <c r="AF300" s="77"/>
      <c r="AG300" s="77"/>
      <c r="AH300" s="77"/>
      <c r="AI300" s="77"/>
      <c r="AJ300" s="77"/>
      <c r="AK300" s="77"/>
      <c r="AL300" s="77"/>
      <c r="AM300" s="77"/>
      <c r="AN300" s="77"/>
      <c r="AO300" s="109"/>
    </row>
    <row r="301" spans="1:41" ht="15" thickBot="1" x14ac:dyDescent="0.4">
      <c r="A301" s="120">
        <v>34</v>
      </c>
      <c r="B301" s="121" t="s">
        <v>204</v>
      </c>
      <c r="C301" s="122" t="s">
        <v>205</v>
      </c>
      <c r="D301" s="121">
        <v>10</v>
      </c>
      <c r="E301" s="121" t="s">
        <v>619</v>
      </c>
      <c r="F301" s="121" t="s">
        <v>629</v>
      </c>
      <c r="G301" s="121" t="s">
        <v>608</v>
      </c>
      <c r="H301" s="121">
        <v>0</v>
      </c>
      <c r="I301" s="121"/>
      <c r="J301" s="121"/>
      <c r="K301" s="121"/>
      <c r="L301" s="121"/>
      <c r="M301" s="121"/>
      <c r="N301" s="121"/>
      <c r="O301" s="121"/>
      <c r="P301" s="121"/>
      <c r="Q301" s="121"/>
      <c r="R301" s="121"/>
      <c r="S301" s="121"/>
      <c r="T301" s="121"/>
      <c r="U301" s="121"/>
      <c r="V301" s="121"/>
      <c r="W301" s="121"/>
      <c r="X301" s="121"/>
      <c r="Y301" s="121"/>
      <c r="Z301" s="121"/>
      <c r="AA301" s="121"/>
      <c r="AB301" s="121"/>
      <c r="AC301" s="121"/>
      <c r="AD301" s="121"/>
      <c r="AE301" s="121"/>
      <c r="AF301" s="121"/>
      <c r="AG301" s="121"/>
      <c r="AH301" s="121"/>
      <c r="AI301" s="121"/>
      <c r="AJ301" s="121"/>
      <c r="AK301" s="121"/>
      <c r="AL301" s="121"/>
      <c r="AM301" s="121"/>
      <c r="AN301" s="121"/>
      <c r="AO301" s="123"/>
    </row>
    <row r="302" spans="1:41" x14ac:dyDescent="0.35">
      <c r="A302" s="117">
        <v>33</v>
      </c>
      <c r="B302" s="86" t="s">
        <v>202</v>
      </c>
      <c r="C302" s="118" t="s">
        <v>203</v>
      </c>
      <c r="D302" s="86">
        <v>1</v>
      </c>
      <c r="E302" s="86" t="s">
        <v>607</v>
      </c>
      <c r="F302" s="86" t="s">
        <v>629</v>
      </c>
      <c r="G302" s="86" t="s">
        <v>608</v>
      </c>
      <c r="H302" s="86">
        <v>0</v>
      </c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  <c r="AB302" s="86"/>
      <c r="AC302" s="86"/>
      <c r="AD302" s="86"/>
      <c r="AE302" s="86"/>
      <c r="AF302" s="86"/>
      <c r="AG302" s="86"/>
      <c r="AH302" s="86"/>
      <c r="AI302" s="86"/>
      <c r="AJ302" s="86"/>
      <c r="AK302" s="86"/>
      <c r="AL302" s="86"/>
      <c r="AM302" s="86"/>
      <c r="AN302" s="86"/>
      <c r="AO302" s="119"/>
    </row>
    <row r="303" spans="1:41" x14ac:dyDescent="0.35">
      <c r="A303" s="110">
        <v>33</v>
      </c>
      <c r="B303" s="80" t="s">
        <v>202</v>
      </c>
      <c r="C303" s="99" t="s">
        <v>203</v>
      </c>
      <c r="D303" s="80">
        <v>2</v>
      </c>
      <c r="E303" s="80" t="s">
        <v>609</v>
      </c>
      <c r="F303" s="80" t="s">
        <v>629</v>
      </c>
      <c r="G303" s="80" t="s">
        <v>608</v>
      </c>
      <c r="H303" s="80">
        <v>0</v>
      </c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  <c r="AF303" s="80"/>
      <c r="AG303" s="80"/>
      <c r="AH303" s="80"/>
      <c r="AI303" s="80"/>
      <c r="AJ303" s="80"/>
      <c r="AK303" s="80"/>
      <c r="AL303" s="80"/>
      <c r="AM303" s="80"/>
      <c r="AN303" s="80"/>
      <c r="AO303" s="111"/>
    </row>
    <row r="304" spans="1:41" x14ac:dyDescent="0.35">
      <c r="A304" s="110">
        <v>33</v>
      </c>
      <c r="B304" s="80" t="s">
        <v>202</v>
      </c>
      <c r="C304" s="99" t="s">
        <v>203</v>
      </c>
      <c r="D304" s="80">
        <v>3</v>
      </c>
      <c r="E304" s="80" t="s">
        <v>610</v>
      </c>
      <c r="F304" s="80" t="s">
        <v>629</v>
      </c>
      <c r="G304" s="80" t="s">
        <v>608</v>
      </c>
      <c r="H304" s="80">
        <v>0</v>
      </c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  <c r="AC304" s="80"/>
      <c r="AD304" s="80"/>
      <c r="AE304" s="80"/>
      <c r="AF304" s="80"/>
      <c r="AG304" s="80"/>
      <c r="AH304" s="80"/>
      <c r="AI304" s="80"/>
      <c r="AJ304" s="80"/>
      <c r="AK304" s="80"/>
      <c r="AL304" s="80"/>
      <c r="AM304" s="80"/>
      <c r="AN304" s="80"/>
      <c r="AO304" s="111"/>
    </row>
    <row r="305" spans="1:41" x14ac:dyDescent="0.35">
      <c r="A305" s="110">
        <v>33</v>
      </c>
      <c r="B305" s="80" t="s">
        <v>202</v>
      </c>
      <c r="C305" s="99" t="s">
        <v>203</v>
      </c>
      <c r="D305" s="80">
        <v>4</v>
      </c>
      <c r="E305" s="80" t="s">
        <v>613</v>
      </c>
      <c r="F305" s="80" t="s">
        <v>629</v>
      </c>
      <c r="G305" s="80" t="s">
        <v>608</v>
      </c>
      <c r="H305" s="80">
        <v>0</v>
      </c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  <c r="AC305" s="80"/>
      <c r="AD305" s="80"/>
      <c r="AE305" s="80"/>
      <c r="AF305" s="80"/>
      <c r="AG305" s="80"/>
      <c r="AH305" s="80"/>
      <c r="AI305" s="80"/>
      <c r="AJ305" s="80"/>
      <c r="AK305" s="80"/>
      <c r="AL305" s="80"/>
      <c r="AM305" s="80"/>
      <c r="AN305" s="80"/>
      <c r="AO305" s="111"/>
    </row>
    <row r="306" spans="1:41" x14ac:dyDescent="0.35">
      <c r="A306" s="110">
        <v>33</v>
      </c>
      <c r="B306" s="80" t="s">
        <v>202</v>
      </c>
      <c r="C306" s="99" t="s">
        <v>203</v>
      </c>
      <c r="D306" s="80">
        <v>5</v>
      </c>
      <c r="E306" s="80" t="s">
        <v>614</v>
      </c>
      <c r="F306" s="80" t="s">
        <v>629</v>
      </c>
      <c r="G306" s="80" t="s">
        <v>608</v>
      </c>
      <c r="H306" s="80">
        <v>0</v>
      </c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  <c r="AC306" s="80"/>
      <c r="AD306" s="80"/>
      <c r="AE306" s="80"/>
      <c r="AF306" s="80"/>
      <c r="AG306" s="80"/>
      <c r="AH306" s="80"/>
      <c r="AI306" s="80"/>
      <c r="AJ306" s="80"/>
      <c r="AK306" s="80"/>
      <c r="AL306" s="80"/>
      <c r="AM306" s="80"/>
      <c r="AN306" s="80"/>
      <c r="AO306" s="111"/>
    </row>
    <row r="307" spans="1:41" x14ac:dyDescent="0.35">
      <c r="A307" s="110">
        <v>33</v>
      </c>
      <c r="B307" s="80" t="s">
        <v>202</v>
      </c>
      <c r="C307" s="99" t="s">
        <v>203</v>
      </c>
      <c r="D307" s="80">
        <v>6</v>
      </c>
      <c r="E307" s="80" t="s">
        <v>615</v>
      </c>
      <c r="F307" s="80" t="s">
        <v>628</v>
      </c>
      <c r="G307" s="80" t="s">
        <v>621</v>
      </c>
      <c r="H307" s="80">
        <v>0</v>
      </c>
      <c r="I307" s="81">
        <v>2.5999999999999999E-2</v>
      </c>
      <c r="J307" s="81">
        <v>2.5999999999999999E-2</v>
      </c>
      <c r="K307" s="81">
        <v>2.5999999999999999E-2</v>
      </c>
      <c r="L307" s="81">
        <v>2.5962254000000001E-2</v>
      </c>
      <c r="M307" s="81">
        <v>2.5924508000000002E-2</v>
      </c>
      <c r="N307" s="81">
        <v>2.5886762000000004E-2</v>
      </c>
      <c r="O307" s="81">
        <v>2.5849016000000006E-2</v>
      </c>
      <c r="P307" s="81">
        <v>2.5811270000000008E-2</v>
      </c>
      <c r="Q307" s="81">
        <v>2.5773524000000006E-2</v>
      </c>
      <c r="R307" s="81">
        <v>2.5735778000000004E-2</v>
      </c>
      <c r="S307" s="81">
        <v>2.5698032000000003E-2</v>
      </c>
      <c r="T307" s="81">
        <v>2.5660286000000001E-2</v>
      </c>
      <c r="U307" s="81">
        <v>2.5630567999999999E-2</v>
      </c>
      <c r="V307" s="81">
        <v>2.5600849999999998E-2</v>
      </c>
      <c r="W307" s="81">
        <v>2.5571131999999996E-2</v>
      </c>
      <c r="X307" s="81">
        <v>2.5541413999999995E-2</v>
      </c>
      <c r="Y307" s="81">
        <v>2.5511695999999993E-2</v>
      </c>
      <c r="Z307" s="81">
        <v>2.5481977999999992E-2</v>
      </c>
      <c r="AA307" s="81">
        <v>2.545225999999999E-2</v>
      </c>
      <c r="AB307" s="81">
        <v>2.5422541999999989E-2</v>
      </c>
      <c r="AC307" s="81">
        <v>2.5392823999999987E-2</v>
      </c>
      <c r="AD307" s="81">
        <v>2.5363105999999986E-2</v>
      </c>
      <c r="AE307" s="81">
        <v>2.5333387999999984E-2</v>
      </c>
      <c r="AF307" s="81">
        <v>2.5303669999999983E-2</v>
      </c>
      <c r="AG307" s="81">
        <v>2.5273951999999981E-2</v>
      </c>
      <c r="AH307" s="81">
        <v>2.524423399999998E-2</v>
      </c>
      <c r="AI307" s="81">
        <v>2.5214515999999979E-2</v>
      </c>
      <c r="AJ307" s="81">
        <v>2.5184797999999977E-2</v>
      </c>
      <c r="AK307" s="81">
        <v>2.5155079999999976E-2</v>
      </c>
      <c r="AL307" s="81">
        <v>2.5125361999999974E-2</v>
      </c>
      <c r="AM307" s="81">
        <v>2.5095643999999973E-2</v>
      </c>
      <c r="AN307" s="81">
        <v>2.5065925999999971E-2</v>
      </c>
      <c r="AO307" s="112">
        <v>2.503620799999997E-2</v>
      </c>
    </row>
    <row r="308" spans="1:41" x14ac:dyDescent="0.35">
      <c r="A308" s="110">
        <v>33</v>
      </c>
      <c r="B308" s="80" t="s">
        <v>202</v>
      </c>
      <c r="C308" s="99" t="s">
        <v>203</v>
      </c>
      <c r="D308" s="80">
        <v>7</v>
      </c>
      <c r="E308" s="80" t="s">
        <v>616</v>
      </c>
      <c r="F308" s="80" t="s">
        <v>628</v>
      </c>
      <c r="G308" s="80" t="s">
        <v>621</v>
      </c>
      <c r="H308" s="80">
        <v>0</v>
      </c>
      <c r="I308" s="81">
        <v>2.5999999999999999E-2</v>
      </c>
      <c r="J308" s="81">
        <v>2.5999999999999999E-2</v>
      </c>
      <c r="K308" s="81">
        <v>2.5999999999999999E-2</v>
      </c>
      <c r="L308" s="81">
        <v>2.5962254000000001E-2</v>
      </c>
      <c r="M308" s="81">
        <v>2.5924508000000002E-2</v>
      </c>
      <c r="N308" s="81">
        <v>2.5886762000000004E-2</v>
      </c>
      <c r="O308" s="81">
        <v>2.5849016000000006E-2</v>
      </c>
      <c r="P308" s="81">
        <v>2.5811270000000008E-2</v>
      </c>
      <c r="Q308" s="81">
        <v>2.5773524000000006E-2</v>
      </c>
      <c r="R308" s="81">
        <v>2.5735778000000004E-2</v>
      </c>
      <c r="S308" s="81">
        <v>2.5698032000000003E-2</v>
      </c>
      <c r="T308" s="81">
        <v>2.5660286000000001E-2</v>
      </c>
      <c r="U308" s="81">
        <v>2.5630567999999999E-2</v>
      </c>
      <c r="V308" s="81">
        <v>2.5600849999999998E-2</v>
      </c>
      <c r="W308" s="81">
        <v>2.5571131999999996E-2</v>
      </c>
      <c r="X308" s="81">
        <v>2.5541413999999995E-2</v>
      </c>
      <c r="Y308" s="81">
        <v>2.5511695999999993E-2</v>
      </c>
      <c r="Z308" s="81">
        <v>2.5481977999999992E-2</v>
      </c>
      <c r="AA308" s="81">
        <v>2.545225999999999E-2</v>
      </c>
      <c r="AB308" s="81">
        <v>2.5422541999999989E-2</v>
      </c>
      <c r="AC308" s="81">
        <v>2.5392823999999987E-2</v>
      </c>
      <c r="AD308" s="81">
        <v>2.5363105999999986E-2</v>
      </c>
      <c r="AE308" s="81">
        <v>2.5333387999999984E-2</v>
      </c>
      <c r="AF308" s="81">
        <v>2.5303669999999983E-2</v>
      </c>
      <c r="AG308" s="81">
        <v>2.5273951999999981E-2</v>
      </c>
      <c r="AH308" s="81">
        <v>2.524423399999998E-2</v>
      </c>
      <c r="AI308" s="81">
        <v>2.5214515999999979E-2</v>
      </c>
      <c r="AJ308" s="81">
        <v>2.5184797999999977E-2</v>
      </c>
      <c r="AK308" s="81">
        <v>2.5155079999999976E-2</v>
      </c>
      <c r="AL308" s="81">
        <v>2.5125361999999974E-2</v>
      </c>
      <c r="AM308" s="81">
        <v>2.5095643999999973E-2</v>
      </c>
      <c r="AN308" s="81">
        <v>2.5065925999999971E-2</v>
      </c>
      <c r="AO308" s="112">
        <v>2.503620799999997E-2</v>
      </c>
    </row>
    <row r="309" spans="1:41" x14ac:dyDescent="0.35">
      <c r="A309" s="110">
        <v>33</v>
      </c>
      <c r="B309" s="80" t="s">
        <v>202</v>
      </c>
      <c r="C309" s="99" t="s">
        <v>203</v>
      </c>
      <c r="D309" s="80">
        <v>8</v>
      </c>
      <c r="E309" s="80" t="s">
        <v>617</v>
      </c>
      <c r="F309" s="80" t="s">
        <v>629</v>
      </c>
      <c r="G309" s="80" t="s">
        <v>608</v>
      </c>
      <c r="H309" s="80">
        <v>0</v>
      </c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  <c r="AC309" s="80"/>
      <c r="AD309" s="80"/>
      <c r="AE309" s="80"/>
      <c r="AF309" s="80"/>
      <c r="AG309" s="80"/>
      <c r="AH309" s="80"/>
      <c r="AI309" s="80"/>
      <c r="AJ309" s="80"/>
      <c r="AK309" s="80"/>
      <c r="AL309" s="80"/>
      <c r="AM309" s="80"/>
      <c r="AN309" s="80"/>
      <c r="AO309" s="111"/>
    </row>
    <row r="310" spans="1:41" x14ac:dyDescent="0.35">
      <c r="A310" s="110">
        <v>33</v>
      </c>
      <c r="B310" s="80" t="s">
        <v>202</v>
      </c>
      <c r="C310" s="99" t="s">
        <v>203</v>
      </c>
      <c r="D310" s="80">
        <v>9</v>
      </c>
      <c r="E310" s="80" t="s">
        <v>618</v>
      </c>
      <c r="F310" s="80" t="s">
        <v>629</v>
      </c>
      <c r="G310" s="80" t="s">
        <v>608</v>
      </c>
      <c r="H310" s="80">
        <v>0</v>
      </c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  <c r="AC310" s="80"/>
      <c r="AD310" s="80"/>
      <c r="AE310" s="80"/>
      <c r="AF310" s="80"/>
      <c r="AG310" s="80"/>
      <c r="AH310" s="80"/>
      <c r="AI310" s="80"/>
      <c r="AJ310" s="80"/>
      <c r="AK310" s="80"/>
      <c r="AL310" s="80"/>
      <c r="AM310" s="80"/>
      <c r="AN310" s="80"/>
      <c r="AO310" s="111"/>
    </row>
    <row r="311" spans="1:41" ht="15" thickBot="1" x14ac:dyDescent="0.4">
      <c r="A311" s="113">
        <v>33</v>
      </c>
      <c r="B311" s="114" t="s">
        <v>202</v>
      </c>
      <c r="C311" s="115" t="s">
        <v>203</v>
      </c>
      <c r="D311" s="114">
        <v>10</v>
      </c>
      <c r="E311" s="114" t="s">
        <v>619</v>
      </c>
      <c r="F311" s="114" t="s">
        <v>629</v>
      </c>
      <c r="G311" s="114" t="s">
        <v>608</v>
      </c>
      <c r="H311" s="114">
        <v>0</v>
      </c>
      <c r="I311" s="114"/>
      <c r="J311" s="114"/>
      <c r="K311" s="114"/>
      <c r="L311" s="114"/>
      <c r="M311" s="114"/>
      <c r="N311" s="114"/>
      <c r="O311" s="114"/>
      <c r="P311" s="114"/>
      <c r="Q311" s="114"/>
      <c r="R311" s="114"/>
      <c r="S311" s="114"/>
      <c r="T311" s="114"/>
      <c r="U311" s="114"/>
      <c r="V311" s="114"/>
      <c r="W311" s="114"/>
      <c r="X311" s="114"/>
      <c r="Y311" s="114"/>
      <c r="Z311" s="114"/>
      <c r="AA311" s="114"/>
      <c r="AB311" s="114"/>
      <c r="AC311" s="114"/>
      <c r="AD311" s="114"/>
      <c r="AE311" s="114"/>
      <c r="AF311" s="114"/>
      <c r="AG311" s="114"/>
      <c r="AH311" s="114"/>
      <c r="AI311" s="114"/>
      <c r="AJ311" s="114"/>
      <c r="AK311" s="114"/>
      <c r="AL311" s="114"/>
      <c r="AM311" s="114"/>
      <c r="AN311" s="114"/>
      <c r="AO311" s="116"/>
    </row>
    <row r="312" spans="1:41" x14ac:dyDescent="0.35">
      <c r="A312" s="103">
        <v>35</v>
      </c>
      <c r="B312" s="103" t="s">
        <v>206</v>
      </c>
      <c r="C312" s="103" t="s">
        <v>207</v>
      </c>
      <c r="D312" s="103">
        <v>1</v>
      </c>
      <c r="E312" s="103" t="s">
        <v>607</v>
      </c>
      <c r="F312" s="103" t="s">
        <v>673</v>
      </c>
      <c r="G312" s="103" t="s">
        <v>612</v>
      </c>
      <c r="H312" s="103">
        <v>0</v>
      </c>
      <c r="I312" s="103">
        <v>381.1</v>
      </c>
      <c r="J312" s="103"/>
      <c r="K312" s="103"/>
      <c r="L312" s="103"/>
      <c r="M312" s="103"/>
      <c r="N312" s="103"/>
      <c r="O312" s="103"/>
      <c r="P312" s="103"/>
      <c r="Q312" s="103"/>
      <c r="R312" s="103"/>
      <c r="S312" s="103"/>
      <c r="T312" s="103"/>
      <c r="U312" s="103"/>
      <c r="V312" s="103"/>
      <c r="W312" s="103"/>
      <c r="X312" s="103"/>
      <c r="Y312" s="103"/>
      <c r="Z312" s="103"/>
      <c r="AA312" s="103"/>
      <c r="AB312" s="103"/>
      <c r="AC312" s="103"/>
      <c r="AD312" s="103"/>
      <c r="AE312" s="103"/>
      <c r="AF312" s="103"/>
      <c r="AG312" s="103"/>
      <c r="AH312" s="103"/>
      <c r="AI312" s="103"/>
      <c r="AJ312" s="103"/>
      <c r="AK312" s="103"/>
      <c r="AL312" s="103"/>
      <c r="AM312" s="103"/>
      <c r="AN312" s="103"/>
      <c r="AO312" s="103"/>
    </row>
    <row r="313" spans="1:41" x14ac:dyDescent="0.35">
      <c r="A313" s="77">
        <v>35</v>
      </c>
      <c r="B313" s="77" t="s">
        <v>206</v>
      </c>
      <c r="C313" s="77" t="s">
        <v>207</v>
      </c>
      <c r="D313" s="77">
        <v>2</v>
      </c>
      <c r="E313" s="77" t="s">
        <v>609</v>
      </c>
      <c r="F313" s="77" t="s">
        <v>673</v>
      </c>
      <c r="G313" s="77" t="s">
        <v>612</v>
      </c>
      <c r="H313" s="77">
        <v>0</v>
      </c>
      <c r="I313" s="77">
        <v>486.97909090909093</v>
      </c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  <c r="AA313" s="77"/>
      <c r="AB313" s="77"/>
      <c r="AC313" s="77"/>
      <c r="AD313" s="77"/>
      <c r="AE313" s="77"/>
      <c r="AF313" s="77"/>
      <c r="AG313" s="77"/>
      <c r="AH313" s="77"/>
      <c r="AI313" s="77"/>
      <c r="AJ313" s="77"/>
      <c r="AK313" s="77"/>
      <c r="AL313" s="77"/>
      <c r="AM313" s="77"/>
      <c r="AN313" s="77"/>
      <c r="AO313" s="77"/>
    </row>
    <row r="314" spans="1:41" x14ac:dyDescent="0.35">
      <c r="A314" s="77">
        <v>35</v>
      </c>
      <c r="B314" s="77" t="s">
        <v>206</v>
      </c>
      <c r="C314" s="77" t="s">
        <v>207</v>
      </c>
      <c r="D314" s="77">
        <v>3</v>
      </c>
      <c r="E314" s="77" t="s">
        <v>610</v>
      </c>
      <c r="F314" s="77" t="s">
        <v>673</v>
      </c>
      <c r="G314" s="77" t="s">
        <v>612</v>
      </c>
      <c r="H314" s="77">
        <v>0</v>
      </c>
      <c r="I314" s="77">
        <v>116.60739393939394</v>
      </c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  <c r="AA314" s="77"/>
      <c r="AB314" s="77"/>
      <c r="AC314" s="77"/>
      <c r="AD314" s="77"/>
      <c r="AE314" s="77"/>
      <c r="AF314" s="77"/>
      <c r="AG314" s="77"/>
      <c r="AH314" s="77"/>
      <c r="AI314" s="77"/>
      <c r="AJ314" s="77"/>
      <c r="AK314" s="77"/>
      <c r="AL314" s="77"/>
      <c r="AM314" s="77"/>
      <c r="AN314" s="77"/>
      <c r="AO314" s="77"/>
    </row>
    <row r="315" spans="1:41" x14ac:dyDescent="0.35">
      <c r="A315" s="77">
        <v>35</v>
      </c>
      <c r="B315" s="77" t="s">
        <v>206</v>
      </c>
      <c r="C315" s="77" t="s">
        <v>207</v>
      </c>
      <c r="D315" s="77">
        <v>4</v>
      </c>
      <c r="E315" s="77" t="s">
        <v>613</v>
      </c>
      <c r="F315" s="77" t="s">
        <v>629</v>
      </c>
      <c r="G315" s="77" t="s">
        <v>608</v>
      </c>
      <c r="H315" s="77">
        <v>0</v>
      </c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  <c r="AA315" s="77"/>
      <c r="AB315" s="77"/>
      <c r="AC315" s="77"/>
      <c r="AD315" s="77"/>
      <c r="AE315" s="77"/>
      <c r="AF315" s="77"/>
      <c r="AG315" s="77"/>
      <c r="AH315" s="77"/>
      <c r="AI315" s="77"/>
      <c r="AJ315" s="77"/>
      <c r="AK315" s="77"/>
      <c r="AL315" s="77"/>
      <c r="AM315" s="77"/>
      <c r="AN315" s="77"/>
      <c r="AO315" s="77"/>
    </row>
    <row r="316" spans="1:41" x14ac:dyDescent="0.35">
      <c r="A316" s="77">
        <v>35</v>
      </c>
      <c r="B316" s="77" t="s">
        <v>206</v>
      </c>
      <c r="C316" s="77" t="s">
        <v>207</v>
      </c>
      <c r="D316" s="77">
        <v>5</v>
      </c>
      <c r="E316" s="77" t="s">
        <v>614</v>
      </c>
      <c r="F316" s="77" t="s">
        <v>629</v>
      </c>
      <c r="G316" s="77" t="s">
        <v>608</v>
      </c>
      <c r="H316" s="77">
        <v>0</v>
      </c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  <c r="AA316" s="77"/>
      <c r="AB316" s="77"/>
      <c r="AC316" s="77"/>
      <c r="AD316" s="77"/>
      <c r="AE316" s="77"/>
      <c r="AF316" s="77"/>
      <c r="AG316" s="77"/>
      <c r="AH316" s="77"/>
      <c r="AI316" s="77"/>
      <c r="AJ316" s="77"/>
      <c r="AK316" s="77"/>
      <c r="AL316" s="77"/>
      <c r="AM316" s="77"/>
      <c r="AN316" s="77"/>
      <c r="AO316" s="77"/>
    </row>
    <row r="317" spans="1:41" x14ac:dyDescent="0.35">
      <c r="A317" s="77">
        <v>35</v>
      </c>
      <c r="B317" s="77" t="s">
        <v>206</v>
      </c>
      <c r="C317" s="77" t="s">
        <v>207</v>
      </c>
      <c r="D317" s="77">
        <v>6</v>
      </c>
      <c r="E317" s="77" t="s">
        <v>615</v>
      </c>
      <c r="F317" s="77" t="s">
        <v>628</v>
      </c>
      <c r="G317" s="77" t="s">
        <v>608</v>
      </c>
      <c r="H317" s="77">
        <v>0</v>
      </c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  <c r="AA317" s="77"/>
      <c r="AB317" s="77"/>
      <c r="AC317" s="77"/>
      <c r="AD317" s="77"/>
      <c r="AE317" s="77"/>
      <c r="AF317" s="77"/>
      <c r="AG317" s="77"/>
      <c r="AH317" s="77"/>
      <c r="AI317" s="77"/>
      <c r="AJ317" s="77"/>
      <c r="AK317" s="77"/>
      <c r="AL317" s="77"/>
      <c r="AM317" s="77"/>
      <c r="AN317" s="77"/>
      <c r="AO317" s="77"/>
    </row>
    <row r="318" spans="1:41" x14ac:dyDescent="0.35">
      <c r="A318" s="77">
        <v>35</v>
      </c>
      <c r="B318" s="77" t="s">
        <v>206</v>
      </c>
      <c r="C318" s="77" t="s">
        <v>207</v>
      </c>
      <c r="D318" s="77">
        <v>7</v>
      </c>
      <c r="E318" s="77" t="s">
        <v>616</v>
      </c>
      <c r="F318" s="77" t="s">
        <v>628</v>
      </c>
      <c r="G318" s="77" t="s">
        <v>608</v>
      </c>
      <c r="H318" s="77">
        <v>0</v>
      </c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  <c r="AA318" s="77"/>
      <c r="AB318" s="77"/>
      <c r="AC318" s="77"/>
      <c r="AD318" s="77"/>
      <c r="AE318" s="77"/>
      <c r="AF318" s="77"/>
      <c r="AG318" s="77"/>
      <c r="AH318" s="77"/>
      <c r="AI318" s="77"/>
      <c r="AJ318" s="77"/>
      <c r="AK318" s="77"/>
      <c r="AL318" s="77"/>
      <c r="AM318" s="77"/>
      <c r="AN318" s="77"/>
      <c r="AO318" s="77"/>
    </row>
    <row r="319" spans="1:41" x14ac:dyDescent="0.35">
      <c r="A319" s="77">
        <v>35</v>
      </c>
      <c r="B319" s="77" t="s">
        <v>206</v>
      </c>
      <c r="C319" s="77" t="s">
        <v>207</v>
      </c>
      <c r="D319" s="77">
        <v>8</v>
      </c>
      <c r="E319" s="77" t="s">
        <v>617</v>
      </c>
      <c r="F319" s="77" t="s">
        <v>629</v>
      </c>
      <c r="G319" s="77" t="s">
        <v>608</v>
      </c>
      <c r="H319" s="77">
        <v>0</v>
      </c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  <c r="AA319" s="77"/>
      <c r="AB319" s="77"/>
      <c r="AC319" s="77"/>
      <c r="AD319" s="77"/>
      <c r="AE319" s="77"/>
      <c r="AF319" s="77"/>
      <c r="AG319" s="77"/>
      <c r="AH319" s="77"/>
      <c r="AI319" s="77"/>
      <c r="AJ319" s="77"/>
      <c r="AK319" s="77"/>
      <c r="AL319" s="77"/>
      <c r="AM319" s="77"/>
      <c r="AN319" s="77"/>
      <c r="AO319" s="77"/>
    </row>
    <row r="320" spans="1:41" x14ac:dyDescent="0.35">
      <c r="A320" s="77">
        <v>35</v>
      </c>
      <c r="B320" s="77" t="s">
        <v>206</v>
      </c>
      <c r="C320" s="77" t="s">
        <v>207</v>
      </c>
      <c r="D320" s="77">
        <v>9</v>
      </c>
      <c r="E320" s="77" t="s">
        <v>618</v>
      </c>
      <c r="F320" s="77" t="s">
        <v>629</v>
      </c>
      <c r="G320" s="77" t="s">
        <v>608</v>
      </c>
      <c r="H320" s="77">
        <v>0</v>
      </c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  <c r="AA320" s="77"/>
      <c r="AB320" s="77"/>
      <c r="AC320" s="77"/>
      <c r="AD320" s="77"/>
      <c r="AE320" s="77"/>
      <c r="AF320" s="77"/>
      <c r="AG320" s="77"/>
      <c r="AH320" s="77"/>
      <c r="AI320" s="77"/>
      <c r="AJ320" s="77"/>
      <c r="AK320" s="77"/>
      <c r="AL320" s="77"/>
      <c r="AM320" s="77"/>
      <c r="AN320" s="77"/>
      <c r="AO320" s="77"/>
    </row>
    <row r="321" spans="1:41" x14ac:dyDescent="0.35">
      <c r="A321" s="77">
        <v>35</v>
      </c>
      <c r="B321" s="77" t="s">
        <v>206</v>
      </c>
      <c r="C321" s="77" t="s">
        <v>207</v>
      </c>
      <c r="D321" s="77">
        <v>10</v>
      </c>
      <c r="E321" s="77" t="s">
        <v>619</v>
      </c>
      <c r="F321" s="77" t="s">
        <v>629</v>
      </c>
      <c r="G321" s="77" t="s">
        <v>608</v>
      </c>
      <c r="H321" s="77">
        <v>0</v>
      </c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  <c r="AA321" s="77"/>
      <c r="AB321" s="77"/>
      <c r="AC321" s="77"/>
      <c r="AD321" s="77"/>
      <c r="AE321" s="77"/>
      <c r="AF321" s="77"/>
      <c r="AG321" s="77"/>
      <c r="AH321" s="77"/>
      <c r="AI321" s="77"/>
      <c r="AJ321" s="77"/>
      <c r="AK321" s="77"/>
      <c r="AL321" s="77"/>
      <c r="AM321" s="77"/>
      <c r="AN321" s="77"/>
      <c r="AO321" s="77"/>
    </row>
    <row r="322" spans="1:41" x14ac:dyDescent="0.35">
      <c r="A322" s="80">
        <v>36</v>
      </c>
      <c r="B322" s="80" t="s">
        <v>208</v>
      </c>
      <c r="C322" s="80" t="s">
        <v>209</v>
      </c>
      <c r="D322" s="80">
        <v>1</v>
      </c>
      <c r="E322" s="80" t="s">
        <v>607</v>
      </c>
      <c r="F322" s="80" t="s">
        <v>673</v>
      </c>
      <c r="G322" s="80" t="s">
        <v>612</v>
      </c>
      <c r="H322" s="80">
        <v>0</v>
      </c>
      <c r="I322" s="80">
        <v>215.7268</v>
      </c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  <c r="AE322" s="80"/>
      <c r="AF322" s="80"/>
      <c r="AG322" s="80"/>
      <c r="AH322" s="80"/>
      <c r="AI322" s="80"/>
      <c r="AJ322" s="80"/>
      <c r="AK322" s="80"/>
      <c r="AL322" s="80"/>
      <c r="AM322" s="80"/>
      <c r="AN322" s="80"/>
      <c r="AO322" s="80"/>
    </row>
    <row r="323" spans="1:41" x14ac:dyDescent="0.35">
      <c r="A323" s="80">
        <v>36</v>
      </c>
      <c r="B323" s="80" t="s">
        <v>208</v>
      </c>
      <c r="C323" s="80" t="s">
        <v>209</v>
      </c>
      <c r="D323" s="80">
        <v>2</v>
      </c>
      <c r="E323" s="80" t="s">
        <v>609</v>
      </c>
      <c r="F323" s="80" t="s">
        <v>673</v>
      </c>
      <c r="G323" s="80" t="s">
        <v>612</v>
      </c>
      <c r="H323" s="80">
        <v>0</v>
      </c>
      <c r="I323" s="80">
        <v>1145.4222222222222</v>
      </c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  <c r="AC323" s="80"/>
      <c r="AD323" s="80"/>
      <c r="AE323" s="80"/>
      <c r="AF323" s="80"/>
      <c r="AG323" s="80"/>
      <c r="AH323" s="80"/>
      <c r="AI323" s="80"/>
      <c r="AJ323" s="80"/>
      <c r="AK323" s="80"/>
      <c r="AL323" s="80"/>
      <c r="AM323" s="80"/>
      <c r="AN323" s="80"/>
      <c r="AO323" s="80"/>
    </row>
    <row r="324" spans="1:41" x14ac:dyDescent="0.35">
      <c r="A324" s="80">
        <v>36</v>
      </c>
      <c r="B324" s="80" t="s">
        <v>208</v>
      </c>
      <c r="C324" s="80" t="s">
        <v>209</v>
      </c>
      <c r="D324" s="80">
        <v>3</v>
      </c>
      <c r="E324" s="80" t="s">
        <v>610</v>
      </c>
      <c r="F324" s="80" t="s">
        <v>673</v>
      </c>
      <c r="G324" s="80" t="s">
        <v>612</v>
      </c>
      <c r="H324" s="80">
        <v>0</v>
      </c>
      <c r="I324" s="80">
        <v>210.50394444444444</v>
      </c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  <c r="AC324" s="80"/>
      <c r="AD324" s="80"/>
      <c r="AE324" s="80"/>
      <c r="AF324" s="80"/>
      <c r="AG324" s="80"/>
      <c r="AH324" s="80"/>
      <c r="AI324" s="80"/>
      <c r="AJ324" s="80"/>
      <c r="AK324" s="80"/>
      <c r="AL324" s="80"/>
      <c r="AM324" s="80"/>
      <c r="AN324" s="80"/>
      <c r="AO324" s="80"/>
    </row>
    <row r="325" spans="1:41" x14ac:dyDescent="0.35">
      <c r="A325" s="80">
        <v>36</v>
      </c>
      <c r="B325" s="80" t="s">
        <v>208</v>
      </c>
      <c r="C325" s="80" t="s">
        <v>209</v>
      </c>
      <c r="D325" s="80">
        <v>4</v>
      </c>
      <c r="E325" s="80" t="s">
        <v>613</v>
      </c>
      <c r="F325" s="80" t="s">
        <v>629</v>
      </c>
      <c r="G325" s="80" t="s">
        <v>608</v>
      </c>
      <c r="H325" s="80">
        <v>0</v>
      </c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  <c r="AC325" s="80"/>
      <c r="AD325" s="80"/>
      <c r="AE325" s="80"/>
      <c r="AF325" s="80"/>
      <c r="AG325" s="80"/>
      <c r="AH325" s="80"/>
      <c r="AI325" s="80"/>
      <c r="AJ325" s="80"/>
      <c r="AK325" s="80"/>
      <c r="AL325" s="80"/>
      <c r="AM325" s="80"/>
      <c r="AN325" s="80"/>
      <c r="AO325" s="80"/>
    </row>
    <row r="326" spans="1:41" x14ac:dyDescent="0.35">
      <c r="A326" s="80">
        <v>36</v>
      </c>
      <c r="B326" s="80" t="s">
        <v>208</v>
      </c>
      <c r="C326" s="80" t="s">
        <v>209</v>
      </c>
      <c r="D326" s="80">
        <v>5</v>
      </c>
      <c r="E326" s="80" t="s">
        <v>614</v>
      </c>
      <c r="F326" s="80" t="s">
        <v>629</v>
      </c>
      <c r="G326" s="80" t="s">
        <v>608</v>
      </c>
      <c r="H326" s="80">
        <v>0</v>
      </c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  <c r="AC326" s="80"/>
      <c r="AD326" s="80"/>
      <c r="AE326" s="80"/>
      <c r="AF326" s="80"/>
      <c r="AG326" s="80"/>
      <c r="AH326" s="80"/>
      <c r="AI326" s="80"/>
      <c r="AJ326" s="80"/>
      <c r="AK326" s="80"/>
      <c r="AL326" s="80"/>
      <c r="AM326" s="80"/>
      <c r="AN326" s="80"/>
      <c r="AO326" s="80"/>
    </row>
    <row r="327" spans="1:41" x14ac:dyDescent="0.35">
      <c r="A327" s="80">
        <v>36</v>
      </c>
      <c r="B327" s="80" t="s">
        <v>208</v>
      </c>
      <c r="C327" s="80" t="s">
        <v>209</v>
      </c>
      <c r="D327" s="80">
        <v>6</v>
      </c>
      <c r="E327" s="80" t="s">
        <v>615</v>
      </c>
      <c r="F327" s="80" t="s">
        <v>628</v>
      </c>
      <c r="G327" s="80" t="s">
        <v>608</v>
      </c>
      <c r="H327" s="80">
        <v>0</v>
      </c>
      <c r="I327" s="81"/>
      <c r="J327" s="81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  <c r="AA327" s="81"/>
      <c r="AB327" s="81"/>
      <c r="AC327" s="81"/>
      <c r="AD327" s="81"/>
      <c r="AE327" s="81"/>
      <c r="AF327" s="81"/>
      <c r="AG327" s="81"/>
      <c r="AH327" s="81"/>
      <c r="AI327" s="81"/>
      <c r="AJ327" s="81"/>
      <c r="AK327" s="81"/>
      <c r="AL327" s="81"/>
      <c r="AM327" s="81"/>
      <c r="AN327" s="81"/>
      <c r="AO327" s="81"/>
    </row>
    <row r="328" spans="1:41" x14ac:dyDescent="0.35">
      <c r="A328" s="80">
        <v>36</v>
      </c>
      <c r="B328" s="80" t="s">
        <v>208</v>
      </c>
      <c r="C328" s="80" t="s">
        <v>209</v>
      </c>
      <c r="D328" s="80">
        <v>7</v>
      </c>
      <c r="E328" s="80" t="s">
        <v>616</v>
      </c>
      <c r="F328" s="80" t="s">
        <v>628</v>
      </c>
      <c r="G328" s="80" t="s">
        <v>608</v>
      </c>
      <c r="H328" s="80">
        <v>0</v>
      </c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  <c r="AJ328" s="81"/>
      <c r="AK328" s="81"/>
      <c r="AL328" s="81"/>
      <c r="AM328" s="81"/>
      <c r="AN328" s="81"/>
      <c r="AO328" s="81"/>
    </row>
    <row r="329" spans="1:41" x14ac:dyDescent="0.35">
      <c r="A329" s="80">
        <v>36</v>
      </c>
      <c r="B329" s="80" t="s">
        <v>208</v>
      </c>
      <c r="C329" s="80" t="s">
        <v>209</v>
      </c>
      <c r="D329" s="80">
        <v>8</v>
      </c>
      <c r="E329" s="80" t="s">
        <v>617</v>
      </c>
      <c r="F329" s="80" t="s">
        <v>629</v>
      </c>
      <c r="G329" s="80" t="s">
        <v>608</v>
      </c>
      <c r="H329" s="80">
        <v>0</v>
      </c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  <c r="AK329" s="80"/>
      <c r="AL329" s="80"/>
      <c r="AM329" s="80"/>
      <c r="AN329" s="80"/>
      <c r="AO329" s="80"/>
    </row>
    <row r="330" spans="1:41" x14ac:dyDescent="0.35">
      <c r="A330" s="80">
        <v>36</v>
      </c>
      <c r="B330" s="80" t="s">
        <v>208</v>
      </c>
      <c r="C330" s="80" t="s">
        <v>209</v>
      </c>
      <c r="D330" s="80">
        <v>9</v>
      </c>
      <c r="E330" s="80" t="s">
        <v>618</v>
      </c>
      <c r="F330" s="80" t="s">
        <v>629</v>
      </c>
      <c r="G330" s="80" t="s">
        <v>608</v>
      </c>
      <c r="H330" s="80">
        <v>0</v>
      </c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  <c r="AK330" s="80"/>
      <c r="AL330" s="80"/>
      <c r="AM330" s="80"/>
      <c r="AN330" s="80"/>
      <c r="AO330" s="80"/>
    </row>
    <row r="331" spans="1:41" x14ac:dyDescent="0.35">
      <c r="A331" s="80">
        <v>36</v>
      </c>
      <c r="B331" s="80" t="s">
        <v>208</v>
      </c>
      <c r="C331" s="80" t="s">
        <v>209</v>
      </c>
      <c r="D331" s="80">
        <v>10</v>
      </c>
      <c r="E331" s="80" t="s">
        <v>619</v>
      </c>
      <c r="F331" s="80" t="s">
        <v>629</v>
      </c>
      <c r="G331" s="80" t="s">
        <v>608</v>
      </c>
      <c r="H331" s="80">
        <v>0</v>
      </c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  <c r="AK331" s="80"/>
      <c r="AL331" s="80"/>
      <c r="AM331" s="80"/>
      <c r="AN331" s="80"/>
      <c r="AO331" s="80"/>
    </row>
    <row r="332" spans="1:41" x14ac:dyDescent="0.35">
      <c r="A332" s="77">
        <v>37</v>
      </c>
      <c r="B332" s="77" t="s">
        <v>210</v>
      </c>
      <c r="C332" s="77" t="s">
        <v>211</v>
      </c>
      <c r="D332" s="77">
        <v>1</v>
      </c>
      <c r="E332" s="77" t="s">
        <v>607</v>
      </c>
      <c r="F332" s="77" t="s">
        <v>673</v>
      </c>
      <c r="G332" s="77" t="s">
        <v>612</v>
      </c>
      <c r="H332" s="77">
        <v>0</v>
      </c>
      <c r="I332" s="77">
        <v>0.3735</v>
      </c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  <c r="AA332" s="77"/>
      <c r="AB332" s="77"/>
      <c r="AC332" s="77"/>
      <c r="AD332" s="77"/>
      <c r="AE332" s="77"/>
      <c r="AF332" s="77"/>
      <c r="AG332" s="77"/>
      <c r="AH332" s="77"/>
      <c r="AI332" s="77"/>
      <c r="AJ332" s="77"/>
      <c r="AK332" s="77"/>
      <c r="AL332" s="77"/>
      <c r="AM332" s="77"/>
      <c r="AN332" s="77"/>
      <c r="AO332" s="77"/>
    </row>
    <row r="333" spans="1:41" x14ac:dyDescent="0.35">
      <c r="A333" s="77">
        <v>37</v>
      </c>
      <c r="B333" s="77" t="s">
        <v>210</v>
      </c>
      <c r="C333" s="77" t="s">
        <v>211</v>
      </c>
      <c r="D333" s="77">
        <v>2</v>
      </c>
      <c r="E333" s="77" t="s">
        <v>609</v>
      </c>
      <c r="F333" s="77" t="s">
        <v>673</v>
      </c>
      <c r="G333" s="77" t="s">
        <v>612</v>
      </c>
      <c r="H333" s="77">
        <v>0</v>
      </c>
      <c r="I333" s="77">
        <v>72.003975806451606</v>
      </c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  <c r="AA333" s="77"/>
      <c r="AB333" s="77"/>
      <c r="AC333" s="77"/>
      <c r="AD333" s="77"/>
      <c r="AE333" s="77"/>
      <c r="AF333" s="77"/>
      <c r="AG333" s="77"/>
      <c r="AH333" s="77"/>
      <c r="AI333" s="77"/>
      <c r="AJ333" s="77"/>
      <c r="AK333" s="77"/>
      <c r="AL333" s="77"/>
      <c r="AM333" s="77"/>
      <c r="AN333" s="77"/>
      <c r="AO333" s="77"/>
    </row>
    <row r="334" spans="1:41" x14ac:dyDescent="0.35">
      <c r="A334" s="77">
        <v>37</v>
      </c>
      <c r="B334" s="77" t="s">
        <v>210</v>
      </c>
      <c r="C334" s="77" t="s">
        <v>211</v>
      </c>
      <c r="D334" s="77">
        <v>3</v>
      </c>
      <c r="E334" s="77" t="s">
        <v>610</v>
      </c>
      <c r="F334" s="77" t="s">
        <v>673</v>
      </c>
      <c r="G334" s="77" t="s">
        <v>612</v>
      </c>
      <c r="H334" s="77">
        <v>0</v>
      </c>
      <c r="I334" s="77">
        <v>72.003975806451606</v>
      </c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77"/>
      <c r="AB334" s="77"/>
      <c r="AC334" s="77"/>
      <c r="AD334" s="77"/>
      <c r="AE334" s="77"/>
      <c r="AF334" s="77"/>
      <c r="AG334" s="77"/>
      <c r="AH334" s="77"/>
      <c r="AI334" s="77"/>
      <c r="AJ334" s="77"/>
      <c r="AK334" s="77"/>
      <c r="AL334" s="77"/>
      <c r="AM334" s="77"/>
      <c r="AN334" s="77"/>
      <c r="AO334" s="77"/>
    </row>
    <row r="335" spans="1:41" x14ac:dyDescent="0.35">
      <c r="A335" s="77">
        <v>37</v>
      </c>
      <c r="B335" s="77" t="s">
        <v>210</v>
      </c>
      <c r="C335" s="77" t="s">
        <v>211</v>
      </c>
      <c r="D335" s="77">
        <v>4</v>
      </c>
      <c r="E335" s="77" t="s">
        <v>613</v>
      </c>
      <c r="F335" s="77" t="s">
        <v>629</v>
      </c>
      <c r="G335" s="77" t="s">
        <v>608</v>
      </c>
      <c r="H335" s="77">
        <v>0</v>
      </c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  <c r="AA335" s="77"/>
      <c r="AB335" s="77"/>
      <c r="AC335" s="77"/>
      <c r="AD335" s="77"/>
      <c r="AE335" s="77"/>
      <c r="AF335" s="77"/>
      <c r="AG335" s="77"/>
      <c r="AH335" s="77"/>
      <c r="AI335" s="77"/>
      <c r="AJ335" s="77"/>
      <c r="AK335" s="77"/>
      <c r="AL335" s="77"/>
      <c r="AM335" s="77"/>
      <c r="AN335" s="77"/>
      <c r="AO335" s="77"/>
    </row>
    <row r="336" spans="1:41" x14ac:dyDescent="0.35">
      <c r="A336" s="77">
        <v>37</v>
      </c>
      <c r="B336" s="77" t="s">
        <v>210</v>
      </c>
      <c r="C336" s="77" t="s">
        <v>211</v>
      </c>
      <c r="D336" s="77">
        <v>5</v>
      </c>
      <c r="E336" s="77" t="s">
        <v>614</v>
      </c>
      <c r="F336" s="77" t="s">
        <v>629</v>
      </c>
      <c r="G336" s="77" t="s">
        <v>608</v>
      </c>
      <c r="H336" s="77">
        <v>0</v>
      </c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  <c r="AA336" s="77"/>
      <c r="AB336" s="77"/>
      <c r="AC336" s="77"/>
      <c r="AD336" s="77"/>
      <c r="AE336" s="77"/>
      <c r="AF336" s="77"/>
      <c r="AG336" s="77"/>
      <c r="AH336" s="77"/>
      <c r="AI336" s="77"/>
      <c r="AJ336" s="77"/>
      <c r="AK336" s="77"/>
      <c r="AL336" s="77"/>
      <c r="AM336" s="77"/>
      <c r="AN336" s="77"/>
      <c r="AO336" s="77"/>
    </row>
    <row r="337" spans="1:41" x14ac:dyDescent="0.35">
      <c r="A337" s="77">
        <v>37</v>
      </c>
      <c r="B337" s="77" t="s">
        <v>210</v>
      </c>
      <c r="C337" s="77" t="s">
        <v>211</v>
      </c>
      <c r="D337" s="77">
        <v>6</v>
      </c>
      <c r="E337" s="77" t="s">
        <v>615</v>
      </c>
      <c r="F337" s="77" t="s">
        <v>628</v>
      </c>
      <c r="G337" s="77" t="s">
        <v>608</v>
      </c>
      <c r="H337" s="77">
        <v>0</v>
      </c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  <c r="AA337" s="77"/>
      <c r="AB337" s="77"/>
      <c r="AC337" s="77"/>
      <c r="AD337" s="77"/>
      <c r="AE337" s="77"/>
      <c r="AF337" s="77"/>
      <c r="AG337" s="77"/>
      <c r="AH337" s="77"/>
      <c r="AI337" s="77"/>
      <c r="AJ337" s="77"/>
      <c r="AK337" s="77"/>
      <c r="AL337" s="77"/>
      <c r="AM337" s="77"/>
      <c r="AN337" s="77"/>
      <c r="AO337" s="77"/>
    </row>
    <row r="338" spans="1:41" x14ac:dyDescent="0.35">
      <c r="A338" s="77">
        <v>37</v>
      </c>
      <c r="B338" s="77" t="s">
        <v>210</v>
      </c>
      <c r="C338" s="77" t="s">
        <v>211</v>
      </c>
      <c r="D338" s="77">
        <v>7</v>
      </c>
      <c r="E338" s="77" t="s">
        <v>616</v>
      </c>
      <c r="F338" s="77" t="s">
        <v>628</v>
      </c>
      <c r="G338" s="77" t="s">
        <v>608</v>
      </c>
      <c r="H338" s="77">
        <v>0</v>
      </c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  <c r="AA338" s="77"/>
      <c r="AB338" s="77"/>
      <c r="AC338" s="77"/>
      <c r="AD338" s="77"/>
      <c r="AE338" s="77"/>
      <c r="AF338" s="77"/>
      <c r="AG338" s="77"/>
      <c r="AH338" s="77"/>
      <c r="AI338" s="77"/>
      <c r="AJ338" s="77"/>
      <c r="AK338" s="77"/>
      <c r="AL338" s="77"/>
      <c r="AM338" s="77"/>
      <c r="AN338" s="77"/>
      <c r="AO338" s="77"/>
    </row>
    <row r="339" spans="1:41" x14ac:dyDescent="0.35">
      <c r="A339" s="77">
        <v>37</v>
      </c>
      <c r="B339" s="77" t="s">
        <v>210</v>
      </c>
      <c r="C339" s="77" t="s">
        <v>211</v>
      </c>
      <c r="D339" s="77">
        <v>8</v>
      </c>
      <c r="E339" s="77" t="s">
        <v>617</v>
      </c>
      <c r="F339" s="77" t="s">
        <v>629</v>
      </c>
      <c r="G339" s="77" t="s">
        <v>608</v>
      </c>
      <c r="H339" s="77">
        <v>0</v>
      </c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  <c r="AA339" s="77"/>
      <c r="AB339" s="77"/>
      <c r="AC339" s="77"/>
      <c r="AD339" s="77"/>
      <c r="AE339" s="77"/>
      <c r="AF339" s="77"/>
      <c r="AG339" s="77"/>
      <c r="AH339" s="77"/>
      <c r="AI339" s="77"/>
      <c r="AJ339" s="77"/>
      <c r="AK339" s="77"/>
      <c r="AL339" s="77"/>
      <c r="AM339" s="77"/>
      <c r="AN339" s="77"/>
      <c r="AO339" s="77"/>
    </row>
    <row r="340" spans="1:41" x14ac:dyDescent="0.35">
      <c r="A340" s="77">
        <v>37</v>
      </c>
      <c r="B340" s="77" t="s">
        <v>210</v>
      </c>
      <c r="C340" s="77" t="s">
        <v>211</v>
      </c>
      <c r="D340" s="77">
        <v>9</v>
      </c>
      <c r="E340" s="77" t="s">
        <v>618</v>
      </c>
      <c r="F340" s="77" t="s">
        <v>629</v>
      </c>
      <c r="G340" s="77" t="s">
        <v>608</v>
      </c>
      <c r="H340" s="77">
        <v>0</v>
      </c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  <c r="AA340" s="77"/>
      <c r="AB340" s="77"/>
      <c r="AC340" s="77"/>
      <c r="AD340" s="77"/>
      <c r="AE340" s="77"/>
      <c r="AF340" s="77"/>
      <c r="AG340" s="77"/>
      <c r="AH340" s="77"/>
      <c r="AI340" s="77"/>
      <c r="AJ340" s="77"/>
      <c r="AK340" s="77"/>
      <c r="AL340" s="77"/>
      <c r="AM340" s="77"/>
      <c r="AN340" s="77"/>
      <c r="AO340" s="77"/>
    </row>
    <row r="341" spans="1:41" x14ac:dyDescent="0.35">
      <c r="A341" s="77">
        <v>37</v>
      </c>
      <c r="B341" s="77" t="s">
        <v>210</v>
      </c>
      <c r="C341" s="77" t="s">
        <v>211</v>
      </c>
      <c r="D341" s="77">
        <v>10</v>
      </c>
      <c r="E341" s="77" t="s">
        <v>619</v>
      </c>
      <c r="F341" s="77" t="s">
        <v>629</v>
      </c>
      <c r="G341" s="77" t="s">
        <v>608</v>
      </c>
      <c r="H341" s="77">
        <v>0</v>
      </c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  <c r="AA341" s="77"/>
      <c r="AB341" s="77"/>
      <c r="AC341" s="77"/>
      <c r="AD341" s="77"/>
      <c r="AE341" s="77"/>
      <c r="AF341" s="77"/>
      <c r="AG341" s="77"/>
      <c r="AH341" s="77"/>
      <c r="AI341" s="77"/>
      <c r="AJ341" s="77"/>
      <c r="AK341" s="77"/>
      <c r="AL341" s="77"/>
      <c r="AM341" s="77"/>
      <c r="AN341" s="77"/>
      <c r="AO341" s="77"/>
    </row>
    <row r="342" spans="1:41" x14ac:dyDescent="0.35">
      <c r="A342" s="80">
        <v>38</v>
      </c>
      <c r="B342" s="80" t="s">
        <v>212</v>
      </c>
      <c r="C342" s="80" t="s">
        <v>213</v>
      </c>
      <c r="D342" s="80">
        <v>1</v>
      </c>
      <c r="E342" s="80" t="s">
        <v>607</v>
      </c>
      <c r="F342" s="80" t="s">
        <v>673</v>
      </c>
      <c r="G342" s="80" t="s">
        <v>608</v>
      </c>
      <c r="H342" s="80">
        <v>0</v>
      </c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  <c r="AM342" s="80"/>
      <c r="AN342" s="80"/>
      <c r="AO342" s="80"/>
    </row>
    <row r="343" spans="1:41" x14ac:dyDescent="0.35">
      <c r="A343" s="80">
        <v>38</v>
      </c>
      <c r="B343" s="80" t="s">
        <v>212</v>
      </c>
      <c r="C343" s="80" t="s">
        <v>213</v>
      </c>
      <c r="D343" s="80">
        <v>2</v>
      </c>
      <c r="E343" s="80" t="s">
        <v>609</v>
      </c>
      <c r="F343" s="80" t="s">
        <v>673</v>
      </c>
      <c r="G343" s="80" t="s">
        <v>612</v>
      </c>
      <c r="H343" s="80">
        <v>0</v>
      </c>
      <c r="I343" s="80">
        <v>2332.1578759800427</v>
      </c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  <c r="AM343" s="80"/>
      <c r="AN343" s="80"/>
      <c r="AO343" s="80"/>
    </row>
    <row r="344" spans="1:41" x14ac:dyDescent="0.35">
      <c r="A344" s="80">
        <v>38</v>
      </c>
      <c r="B344" s="80" t="s">
        <v>212</v>
      </c>
      <c r="C344" s="80" t="s">
        <v>213</v>
      </c>
      <c r="D344" s="80">
        <v>3</v>
      </c>
      <c r="E344" s="80" t="s">
        <v>610</v>
      </c>
      <c r="F344" s="80" t="s">
        <v>673</v>
      </c>
      <c r="G344" s="80" t="s">
        <v>612</v>
      </c>
      <c r="H344" s="80">
        <v>0</v>
      </c>
      <c r="I344" s="80">
        <v>7376.8709907341399</v>
      </c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  <c r="AC344" s="80"/>
      <c r="AD344" s="80"/>
      <c r="AE344" s="80"/>
      <c r="AF344" s="80"/>
      <c r="AG344" s="80"/>
      <c r="AH344" s="80"/>
      <c r="AI344" s="80"/>
      <c r="AJ344" s="80"/>
      <c r="AK344" s="80"/>
      <c r="AL344" s="80"/>
      <c r="AM344" s="80"/>
      <c r="AN344" s="80"/>
      <c r="AO344" s="80"/>
    </row>
    <row r="345" spans="1:41" x14ac:dyDescent="0.35">
      <c r="A345" s="80">
        <v>38</v>
      </c>
      <c r="B345" s="80" t="s">
        <v>212</v>
      </c>
      <c r="C345" s="80" t="s">
        <v>213</v>
      </c>
      <c r="D345" s="80">
        <v>4</v>
      </c>
      <c r="E345" s="80" t="s">
        <v>613</v>
      </c>
      <c r="F345" s="80" t="s">
        <v>629</v>
      </c>
      <c r="G345" s="80" t="s">
        <v>608</v>
      </c>
      <c r="H345" s="80">
        <v>0</v>
      </c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  <c r="AC345" s="80"/>
      <c r="AD345" s="80"/>
      <c r="AE345" s="80"/>
      <c r="AF345" s="80"/>
      <c r="AG345" s="80"/>
      <c r="AH345" s="80"/>
      <c r="AI345" s="80"/>
      <c r="AJ345" s="80"/>
      <c r="AK345" s="80"/>
      <c r="AL345" s="80"/>
      <c r="AM345" s="80"/>
      <c r="AN345" s="80"/>
      <c r="AO345" s="80"/>
    </row>
    <row r="346" spans="1:41" x14ac:dyDescent="0.35">
      <c r="A346" s="80">
        <v>38</v>
      </c>
      <c r="B346" s="80" t="s">
        <v>212</v>
      </c>
      <c r="C346" s="80" t="s">
        <v>213</v>
      </c>
      <c r="D346" s="80">
        <v>5</v>
      </c>
      <c r="E346" s="80" t="s">
        <v>614</v>
      </c>
      <c r="F346" s="80" t="s">
        <v>629</v>
      </c>
      <c r="G346" s="80" t="s">
        <v>608</v>
      </c>
      <c r="H346" s="80">
        <v>0</v>
      </c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  <c r="AC346" s="80"/>
      <c r="AD346" s="80"/>
      <c r="AE346" s="80"/>
      <c r="AF346" s="80"/>
      <c r="AG346" s="80"/>
      <c r="AH346" s="80"/>
      <c r="AI346" s="80"/>
      <c r="AJ346" s="80"/>
      <c r="AK346" s="80"/>
      <c r="AL346" s="80"/>
      <c r="AM346" s="80"/>
      <c r="AN346" s="80"/>
      <c r="AO346" s="80"/>
    </row>
    <row r="347" spans="1:41" x14ac:dyDescent="0.35">
      <c r="A347" s="80">
        <v>38</v>
      </c>
      <c r="B347" s="80" t="s">
        <v>212</v>
      </c>
      <c r="C347" s="80" t="s">
        <v>213</v>
      </c>
      <c r="D347" s="80">
        <v>6</v>
      </c>
      <c r="E347" s="80" t="s">
        <v>615</v>
      </c>
      <c r="F347" s="80" t="s">
        <v>628</v>
      </c>
      <c r="G347" s="80" t="s">
        <v>608</v>
      </c>
      <c r="H347" s="80">
        <v>0</v>
      </c>
      <c r="I347" s="81"/>
      <c r="J347" s="81"/>
      <c r="K347" s="81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  <c r="AA347" s="81"/>
      <c r="AB347" s="81"/>
      <c r="AC347" s="81"/>
      <c r="AD347" s="81"/>
      <c r="AE347" s="81"/>
      <c r="AF347" s="81"/>
      <c r="AG347" s="81"/>
      <c r="AH347" s="81"/>
      <c r="AI347" s="81"/>
      <c r="AJ347" s="81"/>
      <c r="AK347" s="81"/>
      <c r="AL347" s="81"/>
      <c r="AM347" s="81"/>
      <c r="AN347" s="81"/>
      <c r="AO347" s="81"/>
    </row>
    <row r="348" spans="1:41" x14ac:dyDescent="0.35">
      <c r="A348" s="80">
        <v>38</v>
      </c>
      <c r="B348" s="80" t="s">
        <v>212</v>
      </c>
      <c r="C348" s="80" t="s">
        <v>213</v>
      </c>
      <c r="D348" s="80">
        <v>7</v>
      </c>
      <c r="E348" s="80" t="s">
        <v>616</v>
      </c>
      <c r="F348" s="80" t="s">
        <v>628</v>
      </c>
      <c r="G348" s="80" t="s">
        <v>608</v>
      </c>
      <c r="H348" s="80">
        <v>0</v>
      </c>
      <c r="I348" s="81"/>
      <c r="J348" s="81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  <c r="AA348" s="81"/>
      <c r="AB348" s="81"/>
      <c r="AC348" s="81"/>
      <c r="AD348" s="81"/>
      <c r="AE348" s="81"/>
      <c r="AF348" s="81"/>
      <c r="AG348" s="81"/>
      <c r="AH348" s="81"/>
      <c r="AI348" s="81"/>
      <c r="AJ348" s="81"/>
      <c r="AK348" s="81"/>
      <c r="AL348" s="81"/>
      <c r="AM348" s="81"/>
      <c r="AN348" s="81"/>
      <c r="AO348" s="81"/>
    </row>
    <row r="349" spans="1:41" x14ac:dyDescent="0.35">
      <c r="A349" s="80">
        <v>38</v>
      </c>
      <c r="B349" s="80" t="s">
        <v>212</v>
      </c>
      <c r="C349" s="80" t="s">
        <v>213</v>
      </c>
      <c r="D349" s="80">
        <v>8</v>
      </c>
      <c r="E349" s="80" t="s">
        <v>617</v>
      </c>
      <c r="F349" s="80" t="s">
        <v>629</v>
      </c>
      <c r="G349" s="80" t="s">
        <v>608</v>
      </c>
      <c r="H349" s="80">
        <v>0</v>
      </c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80"/>
      <c r="AJ349" s="80"/>
      <c r="AK349" s="80"/>
      <c r="AL349" s="80"/>
      <c r="AM349" s="80"/>
      <c r="AN349" s="80"/>
      <c r="AO349" s="80"/>
    </row>
    <row r="350" spans="1:41" x14ac:dyDescent="0.35">
      <c r="A350" s="80">
        <v>38</v>
      </c>
      <c r="B350" s="80" t="s">
        <v>212</v>
      </c>
      <c r="C350" s="80" t="s">
        <v>213</v>
      </c>
      <c r="D350" s="80">
        <v>9</v>
      </c>
      <c r="E350" s="80" t="s">
        <v>618</v>
      </c>
      <c r="F350" s="80" t="s">
        <v>629</v>
      </c>
      <c r="G350" s="80" t="s">
        <v>608</v>
      </c>
      <c r="H350" s="80">
        <v>0</v>
      </c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  <c r="AI350" s="80"/>
      <c r="AJ350" s="80"/>
      <c r="AK350" s="80"/>
      <c r="AL350" s="80"/>
      <c r="AM350" s="80"/>
      <c r="AN350" s="80"/>
      <c r="AO350" s="80"/>
    </row>
    <row r="351" spans="1:41" x14ac:dyDescent="0.35">
      <c r="A351" s="80">
        <v>38</v>
      </c>
      <c r="B351" s="80" t="s">
        <v>212</v>
      </c>
      <c r="C351" s="80" t="s">
        <v>213</v>
      </c>
      <c r="D351" s="80">
        <v>10</v>
      </c>
      <c r="E351" s="80" t="s">
        <v>619</v>
      </c>
      <c r="F351" s="80" t="s">
        <v>629</v>
      </c>
      <c r="G351" s="80" t="s">
        <v>608</v>
      </c>
      <c r="H351" s="80">
        <v>0</v>
      </c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  <c r="AI351" s="80"/>
      <c r="AJ351" s="80"/>
      <c r="AK351" s="80"/>
      <c r="AL351" s="80"/>
      <c r="AM351" s="80"/>
      <c r="AN351" s="80"/>
      <c r="AO351" s="80"/>
    </row>
    <row r="352" spans="1:41" x14ac:dyDescent="0.35">
      <c r="A352" s="77">
        <v>39</v>
      </c>
      <c r="B352" s="77" t="s">
        <v>214</v>
      </c>
      <c r="C352" s="77" t="s">
        <v>215</v>
      </c>
      <c r="D352" s="77">
        <v>1</v>
      </c>
      <c r="E352" s="77" t="s">
        <v>607</v>
      </c>
      <c r="F352" s="77" t="s">
        <v>673</v>
      </c>
      <c r="G352" s="77" t="s">
        <v>612</v>
      </c>
      <c r="H352" s="77">
        <v>0</v>
      </c>
      <c r="I352" s="77">
        <v>1386.45</v>
      </c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  <c r="AA352" s="77"/>
      <c r="AB352" s="77"/>
      <c r="AC352" s="77"/>
      <c r="AD352" s="77"/>
      <c r="AE352" s="77"/>
      <c r="AF352" s="77"/>
      <c r="AG352" s="77"/>
      <c r="AH352" s="77"/>
      <c r="AI352" s="77"/>
      <c r="AJ352" s="77"/>
      <c r="AK352" s="77"/>
      <c r="AL352" s="77"/>
      <c r="AM352" s="77"/>
      <c r="AN352" s="77"/>
      <c r="AO352" s="77"/>
    </row>
    <row r="353" spans="1:41" x14ac:dyDescent="0.35">
      <c r="A353" s="77">
        <v>39</v>
      </c>
      <c r="B353" s="77" t="s">
        <v>214</v>
      </c>
      <c r="C353" s="77" t="s">
        <v>215</v>
      </c>
      <c r="D353" s="77">
        <v>2</v>
      </c>
      <c r="E353" s="77" t="s">
        <v>609</v>
      </c>
      <c r="F353" s="77" t="s">
        <v>673</v>
      </c>
      <c r="G353" s="77" t="s">
        <v>612</v>
      </c>
      <c r="H353" s="77">
        <v>0</v>
      </c>
      <c r="I353" s="77">
        <v>138.74719424460432</v>
      </c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  <c r="AA353" s="77"/>
      <c r="AB353" s="77"/>
      <c r="AC353" s="77"/>
      <c r="AD353" s="77"/>
      <c r="AE353" s="77"/>
      <c r="AF353" s="77"/>
      <c r="AG353" s="77"/>
      <c r="AH353" s="77"/>
      <c r="AI353" s="77"/>
      <c r="AJ353" s="77"/>
      <c r="AK353" s="77"/>
      <c r="AL353" s="77"/>
      <c r="AM353" s="77"/>
      <c r="AN353" s="77"/>
      <c r="AO353" s="77"/>
    </row>
    <row r="354" spans="1:41" x14ac:dyDescent="0.35">
      <c r="A354" s="77">
        <v>39</v>
      </c>
      <c r="B354" s="77" t="s">
        <v>214</v>
      </c>
      <c r="C354" s="77" t="s">
        <v>215</v>
      </c>
      <c r="D354" s="77">
        <v>3</v>
      </c>
      <c r="E354" s="77" t="s">
        <v>610</v>
      </c>
      <c r="F354" s="77" t="s">
        <v>673</v>
      </c>
      <c r="G354" s="77" t="s">
        <v>612</v>
      </c>
      <c r="H354" s="77">
        <v>0</v>
      </c>
      <c r="I354" s="77">
        <v>95.677482014388474</v>
      </c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  <c r="AA354" s="77"/>
      <c r="AB354" s="77"/>
      <c r="AC354" s="77"/>
      <c r="AD354" s="77"/>
      <c r="AE354" s="77"/>
      <c r="AF354" s="77"/>
      <c r="AG354" s="77"/>
      <c r="AH354" s="77"/>
      <c r="AI354" s="77"/>
      <c r="AJ354" s="77"/>
      <c r="AK354" s="77"/>
      <c r="AL354" s="77"/>
      <c r="AM354" s="77"/>
      <c r="AN354" s="77"/>
      <c r="AO354" s="77"/>
    </row>
    <row r="355" spans="1:41" x14ac:dyDescent="0.35">
      <c r="A355" s="77">
        <v>39</v>
      </c>
      <c r="B355" s="77" t="s">
        <v>214</v>
      </c>
      <c r="C355" s="77" t="s">
        <v>215</v>
      </c>
      <c r="D355" s="77">
        <v>4</v>
      </c>
      <c r="E355" s="77" t="s">
        <v>613</v>
      </c>
      <c r="F355" s="77" t="s">
        <v>629</v>
      </c>
      <c r="G355" s="77" t="s">
        <v>608</v>
      </c>
      <c r="H355" s="77">
        <v>0</v>
      </c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  <c r="AA355" s="77"/>
      <c r="AB355" s="77"/>
      <c r="AC355" s="77"/>
      <c r="AD355" s="77"/>
      <c r="AE355" s="77"/>
      <c r="AF355" s="77"/>
      <c r="AG355" s="77"/>
      <c r="AH355" s="77"/>
      <c r="AI355" s="77"/>
      <c r="AJ355" s="77"/>
      <c r="AK355" s="77"/>
      <c r="AL355" s="77"/>
      <c r="AM355" s="77"/>
      <c r="AN355" s="77"/>
      <c r="AO355" s="77"/>
    </row>
    <row r="356" spans="1:41" x14ac:dyDescent="0.35">
      <c r="A356" s="77">
        <v>39</v>
      </c>
      <c r="B356" s="77" t="s">
        <v>214</v>
      </c>
      <c r="C356" s="77" t="s">
        <v>215</v>
      </c>
      <c r="D356" s="77">
        <v>5</v>
      </c>
      <c r="E356" s="77" t="s">
        <v>614</v>
      </c>
      <c r="F356" s="77" t="s">
        <v>629</v>
      </c>
      <c r="G356" s="77" t="s">
        <v>608</v>
      </c>
      <c r="H356" s="77">
        <v>0</v>
      </c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  <c r="AA356" s="77"/>
      <c r="AB356" s="77"/>
      <c r="AC356" s="77"/>
      <c r="AD356" s="77"/>
      <c r="AE356" s="77"/>
      <c r="AF356" s="77"/>
      <c r="AG356" s="77"/>
      <c r="AH356" s="77"/>
      <c r="AI356" s="77"/>
      <c r="AJ356" s="77"/>
      <c r="AK356" s="77"/>
      <c r="AL356" s="77"/>
      <c r="AM356" s="77"/>
      <c r="AN356" s="77"/>
      <c r="AO356" s="77"/>
    </row>
    <row r="357" spans="1:41" x14ac:dyDescent="0.35">
      <c r="A357" s="77">
        <v>39</v>
      </c>
      <c r="B357" s="77" t="s">
        <v>214</v>
      </c>
      <c r="C357" s="77" t="s">
        <v>215</v>
      </c>
      <c r="D357" s="77">
        <v>6</v>
      </c>
      <c r="E357" s="77" t="s">
        <v>615</v>
      </c>
      <c r="F357" s="77" t="s">
        <v>628</v>
      </c>
      <c r="G357" s="77" t="s">
        <v>608</v>
      </c>
      <c r="H357" s="77">
        <v>0</v>
      </c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  <c r="AA357" s="77"/>
      <c r="AB357" s="77"/>
      <c r="AC357" s="77"/>
      <c r="AD357" s="77"/>
      <c r="AE357" s="77"/>
      <c r="AF357" s="77"/>
      <c r="AG357" s="77"/>
      <c r="AH357" s="77"/>
      <c r="AI357" s="77"/>
      <c r="AJ357" s="77"/>
      <c r="AK357" s="77"/>
      <c r="AL357" s="77"/>
      <c r="AM357" s="77"/>
      <c r="AN357" s="77"/>
      <c r="AO357" s="77"/>
    </row>
    <row r="358" spans="1:41" x14ac:dyDescent="0.35">
      <c r="A358" s="77">
        <v>39</v>
      </c>
      <c r="B358" s="77" t="s">
        <v>214</v>
      </c>
      <c r="C358" s="77" t="s">
        <v>215</v>
      </c>
      <c r="D358" s="77">
        <v>7</v>
      </c>
      <c r="E358" s="77" t="s">
        <v>616</v>
      </c>
      <c r="F358" s="77" t="s">
        <v>628</v>
      </c>
      <c r="G358" s="77" t="s">
        <v>608</v>
      </c>
      <c r="H358" s="77">
        <v>0</v>
      </c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  <c r="AA358" s="77"/>
      <c r="AB358" s="77"/>
      <c r="AC358" s="77"/>
      <c r="AD358" s="77"/>
      <c r="AE358" s="77"/>
      <c r="AF358" s="77"/>
      <c r="AG358" s="77"/>
      <c r="AH358" s="77"/>
      <c r="AI358" s="77"/>
      <c r="AJ358" s="77"/>
      <c r="AK358" s="77"/>
      <c r="AL358" s="77"/>
      <c r="AM358" s="77"/>
      <c r="AN358" s="77"/>
      <c r="AO358" s="77"/>
    </row>
    <row r="359" spans="1:41" x14ac:dyDescent="0.35">
      <c r="A359" s="77">
        <v>39</v>
      </c>
      <c r="B359" s="77" t="s">
        <v>214</v>
      </c>
      <c r="C359" s="77" t="s">
        <v>215</v>
      </c>
      <c r="D359" s="77">
        <v>8</v>
      </c>
      <c r="E359" s="77" t="s">
        <v>617</v>
      </c>
      <c r="F359" s="77" t="s">
        <v>629</v>
      </c>
      <c r="G359" s="77" t="s">
        <v>608</v>
      </c>
      <c r="H359" s="77">
        <v>0</v>
      </c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  <c r="AA359" s="77"/>
      <c r="AB359" s="77"/>
      <c r="AC359" s="77"/>
      <c r="AD359" s="77"/>
      <c r="AE359" s="77"/>
      <c r="AF359" s="77"/>
      <c r="AG359" s="77"/>
      <c r="AH359" s="77"/>
      <c r="AI359" s="77"/>
      <c r="AJ359" s="77"/>
      <c r="AK359" s="77"/>
      <c r="AL359" s="77"/>
      <c r="AM359" s="77"/>
      <c r="AN359" s="77"/>
      <c r="AO359" s="77"/>
    </row>
    <row r="360" spans="1:41" x14ac:dyDescent="0.35">
      <c r="A360" s="77">
        <v>39</v>
      </c>
      <c r="B360" s="77" t="s">
        <v>214</v>
      </c>
      <c r="C360" s="77" t="s">
        <v>215</v>
      </c>
      <c r="D360" s="77">
        <v>9</v>
      </c>
      <c r="E360" s="77" t="s">
        <v>618</v>
      </c>
      <c r="F360" s="77" t="s">
        <v>629</v>
      </c>
      <c r="G360" s="77" t="s">
        <v>608</v>
      </c>
      <c r="H360" s="77">
        <v>0</v>
      </c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  <c r="AA360" s="77"/>
      <c r="AB360" s="77"/>
      <c r="AC360" s="77"/>
      <c r="AD360" s="77"/>
      <c r="AE360" s="77"/>
      <c r="AF360" s="77"/>
      <c r="AG360" s="77"/>
      <c r="AH360" s="77"/>
      <c r="AI360" s="77"/>
      <c r="AJ360" s="77"/>
      <c r="AK360" s="77"/>
      <c r="AL360" s="77"/>
      <c r="AM360" s="77"/>
      <c r="AN360" s="77"/>
      <c r="AO360" s="77"/>
    </row>
    <row r="361" spans="1:41" x14ac:dyDescent="0.35">
      <c r="A361" s="77">
        <v>39</v>
      </c>
      <c r="B361" s="77" t="s">
        <v>214</v>
      </c>
      <c r="C361" s="77" t="s">
        <v>215</v>
      </c>
      <c r="D361" s="77">
        <v>10</v>
      </c>
      <c r="E361" s="77" t="s">
        <v>619</v>
      </c>
      <c r="F361" s="77" t="s">
        <v>629</v>
      </c>
      <c r="G361" s="77" t="s">
        <v>608</v>
      </c>
      <c r="H361" s="77">
        <v>0</v>
      </c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  <c r="AA361" s="77"/>
      <c r="AB361" s="77"/>
      <c r="AC361" s="77"/>
      <c r="AD361" s="77"/>
      <c r="AE361" s="77"/>
      <c r="AF361" s="77"/>
      <c r="AG361" s="77"/>
      <c r="AH361" s="77"/>
      <c r="AI361" s="77"/>
      <c r="AJ361" s="77"/>
      <c r="AK361" s="77"/>
      <c r="AL361" s="77"/>
      <c r="AM361" s="77"/>
      <c r="AN361" s="77"/>
      <c r="AO361" s="77"/>
    </row>
    <row r="362" spans="1:41" x14ac:dyDescent="0.35">
      <c r="A362" s="80">
        <v>40</v>
      </c>
      <c r="B362" s="80" t="s">
        <v>216</v>
      </c>
      <c r="C362" s="80" t="s">
        <v>217</v>
      </c>
      <c r="D362" s="80">
        <v>1</v>
      </c>
      <c r="E362" s="80" t="s">
        <v>607</v>
      </c>
      <c r="F362" s="80" t="s">
        <v>673</v>
      </c>
      <c r="G362" s="80" t="s">
        <v>608</v>
      </c>
      <c r="H362" s="80">
        <v>0</v>
      </c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  <c r="AC362" s="80"/>
      <c r="AD362" s="80"/>
      <c r="AE362" s="80"/>
      <c r="AF362" s="80"/>
      <c r="AG362" s="80"/>
      <c r="AH362" s="80"/>
      <c r="AI362" s="80"/>
      <c r="AJ362" s="80"/>
      <c r="AK362" s="80"/>
      <c r="AL362" s="80"/>
      <c r="AM362" s="80"/>
      <c r="AN362" s="80"/>
      <c r="AO362" s="80"/>
    </row>
    <row r="363" spans="1:41" x14ac:dyDescent="0.35">
      <c r="A363" s="80">
        <v>40</v>
      </c>
      <c r="B363" s="80" t="s">
        <v>216</v>
      </c>
      <c r="C363" s="80" t="s">
        <v>217</v>
      </c>
      <c r="D363" s="80">
        <v>2</v>
      </c>
      <c r="E363" s="80" t="s">
        <v>609</v>
      </c>
      <c r="F363" s="80" t="s">
        <v>673</v>
      </c>
      <c r="G363" s="80" t="s">
        <v>612</v>
      </c>
      <c r="H363" s="80">
        <v>0</v>
      </c>
      <c r="I363" s="80">
        <v>1636.00875</v>
      </c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  <c r="AC363" s="80"/>
      <c r="AD363" s="80"/>
      <c r="AE363" s="80"/>
      <c r="AF363" s="80"/>
      <c r="AG363" s="80"/>
      <c r="AH363" s="80"/>
      <c r="AI363" s="80"/>
      <c r="AJ363" s="80"/>
      <c r="AK363" s="80"/>
      <c r="AL363" s="80"/>
      <c r="AM363" s="80"/>
      <c r="AN363" s="80"/>
      <c r="AO363" s="80"/>
    </row>
    <row r="364" spans="1:41" x14ac:dyDescent="0.35">
      <c r="A364" s="80">
        <v>40</v>
      </c>
      <c r="B364" s="80" t="s">
        <v>216</v>
      </c>
      <c r="C364" s="80" t="s">
        <v>217</v>
      </c>
      <c r="D364" s="80">
        <v>3</v>
      </c>
      <c r="E364" s="80" t="s">
        <v>610</v>
      </c>
      <c r="F364" s="80" t="s">
        <v>673</v>
      </c>
      <c r="G364" s="80" t="s">
        <v>612</v>
      </c>
      <c r="H364" s="80">
        <v>0</v>
      </c>
      <c r="I364" s="80">
        <v>5174.8749999999991</v>
      </c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  <c r="AC364" s="80"/>
      <c r="AD364" s="80"/>
      <c r="AE364" s="80"/>
      <c r="AF364" s="80"/>
      <c r="AG364" s="80"/>
      <c r="AH364" s="80"/>
      <c r="AI364" s="80"/>
      <c r="AJ364" s="80"/>
      <c r="AK364" s="80"/>
      <c r="AL364" s="80"/>
      <c r="AM364" s="80"/>
      <c r="AN364" s="80"/>
      <c r="AO364" s="80"/>
    </row>
    <row r="365" spans="1:41" x14ac:dyDescent="0.35">
      <c r="A365" s="80">
        <v>40</v>
      </c>
      <c r="B365" s="80" t="s">
        <v>216</v>
      </c>
      <c r="C365" s="80" t="s">
        <v>217</v>
      </c>
      <c r="D365" s="80">
        <v>4</v>
      </c>
      <c r="E365" s="80" t="s">
        <v>613</v>
      </c>
      <c r="F365" s="80" t="s">
        <v>629</v>
      </c>
      <c r="G365" s="80" t="s">
        <v>608</v>
      </c>
      <c r="H365" s="80">
        <v>0</v>
      </c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  <c r="AC365" s="80"/>
      <c r="AD365" s="80"/>
      <c r="AE365" s="80"/>
      <c r="AF365" s="80"/>
      <c r="AG365" s="80"/>
      <c r="AH365" s="80"/>
      <c r="AI365" s="80"/>
      <c r="AJ365" s="80"/>
      <c r="AK365" s="80"/>
      <c r="AL365" s="80"/>
      <c r="AM365" s="80"/>
      <c r="AN365" s="80"/>
      <c r="AO365" s="80"/>
    </row>
    <row r="366" spans="1:41" x14ac:dyDescent="0.35">
      <c r="A366" s="80">
        <v>40</v>
      </c>
      <c r="B366" s="80" t="s">
        <v>216</v>
      </c>
      <c r="C366" s="80" t="s">
        <v>217</v>
      </c>
      <c r="D366" s="80">
        <v>5</v>
      </c>
      <c r="E366" s="80" t="s">
        <v>614</v>
      </c>
      <c r="F366" s="80" t="s">
        <v>629</v>
      </c>
      <c r="G366" s="80" t="s">
        <v>608</v>
      </c>
      <c r="H366" s="80">
        <v>0</v>
      </c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  <c r="AC366" s="80"/>
      <c r="AD366" s="80"/>
      <c r="AE366" s="80"/>
      <c r="AF366" s="80"/>
      <c r="AG366" s="80"/>
      <c r="AH366" s="80"/>
      <c r="AI366" s="80"/>
      <c r="AJ366" s="80"/>
      <c r="AK366" s="80"/>
      <c r="AL366" s="80"/>
      <c r="AM366" s="80"/>
      <c r="AN366" s="80"/>
      <c r="AO366" s="80"/>
    </row>
    <row r="367" spans="1:41" x14ac:dyDescent="0.35">
      <c r="A367" s="80">
        <v>40</v>
      </c>
      <c r="B367" s="80" t="s">
        <v>216</v>
      </c>
      <c r="C367" s="80" t="s">
        <v>217</v>
      </c>
      <c r="D367" s="80">
        <v>6</v>
      </c>
      <c r="E367" s="80" t="s">
        <v>615</v>
      </c>
      <c r="F367" s="80" t="s">
        <v>628</v>
      </c>
      <c r="G367" s="80" t="s">
        <v>608</v>
      </c>
      <c r="H367" s="80">
        <v>0</v>
      </c>
      <c r="I367" s="81"/>
      <c r="J367" s="81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  <c r="AA367" s="81"/>
      <c r="AB367" s="81"/>
      <c r="AC367" s="81"/>
      <c r="AD367" s="81"/>
      <c r="AE367" s="81"/>
      <c r="AF367" s="81"/>
      <c r="AG367" s="81"/>
      <c r="AH367" s="81"/>
      <c r="AI367" s="81"/>
      <c r="AJ367" s="81"/>
      <c r="AK367" s="81"/>
      <c r="AL367" s="81"/>
      <c r="AM367" s="81"/>
      <c r="AN367" s="81"/>
      <c r="AO367" s="81"/>
    </row>
    <row r="368" spans="1:41" x14ac:dyDescent="0.35">
      <c r="A368" s="80">
        <v>40</v>
      </c>
      <c r="B368" s="80" t="s">
        <v>216</v>
      </c>
      <c r="C368" s="80" t="s">
        <v>217</v>
      </c>
      <c r="D368" s="80">
        <v>7</v>
      </c>
      <c r="E368" s="80" t="s">
        <v>616</v>
      </c>
      <c r="F368" s="80" t="s">
        <v>628</v>
      </c>
      <c r="G368" s="80" t="s">
        <v>608</v>
      </c>
      <c r="H368" s="80">
        <v>0</v>
      </c>
      <c r="I368" s="81"/>
      <c r="J368" s="81"/>
      <c r="K368" s="81"/>
      <c r="L368" s="81"/>
      <c r="M368" s="81"/>
      <c r="N368" s="81"/>
      <c r="O368" s="81"/>
      <c r="P368" s="81"/>
      <c r="Q368" s="81"/>
      <c r="R368" s="81"/>
      <c r="S368" s="81"/>
      <c r="T368" s="81"/>
      <c r="U368" s="81"/>
      <c r="V368" s="81"/>
      <c r="W368" s="81"/>
      <c r="X368" s="81"/>
      <c r="Y368" s="81"/>
      <c r="Z368" s="81"/>
      <c r="AA368" s="81"/>
      <c r="AB368" s="81"/>
      <c r="AC368" s="81"/>
      <c r="AD368" s="81"/>
      <c r="AE368" s="81"/>
      <c r="AF368" s="81"/>
      <c r="AG368" s="81"/>
      <c r="AH368" s="81"/>
      <c r="AI368" s="81"/>
      <c r="AJ368" s="81"/>
      <c r="AK368" s="81"/>
      <c r="AL368" s="81"/>
      <c r="AM368" s="81"/>
      <c r="AN368" s="81"/>
      <c r="AO368" s="81"/>
    </row>
    <row r="369" spans="1:41" x14ac:dyDescent="0.35">
      <c r="A369" s="80">
        <v>40</v>
      </c>
      <c r="B369" s="80" t="s">
        <v>216</v>
      </c>
      <c r="C369" s="80" t="s">
        <v>217</v>
      </c>
      <c r="D369" s="80">
        <v>8</v>
      </c>
      <c r="E369" s="80" t="s">
        <v>617</v>
      </c>
      <c r="F369" s="80" t="s">
        <v>629</v>
      </c>
      <c r="G369" s="80" t="s">
        <v>608</v>
      </c>
      <c r="H369" s="80">
        <v>0</v>
      </c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  <c r="AC369" s="80"/>
      <c r="AD369" s="80"/>
      <c r="AE369" s="80"/>
      <c r="AF369" s="80"/>
      <c r="AG369" s="80"/>
      <c r="AH369" s="80"/>
      <c r="AI369" s="80"/>
      <c r="AJ369" s="80"/>
      <c r="AK369" s="80"/>
      <c r="AL369" s="80"/>
      <c r="AM369" s="80"/>
      <c r="AN369" s="80"/>
      <c r="AO369" s="80"/>
    </row>
    <row r="370" spans="1:41" x14ac:dyDescent="0.35">
      <c r="A370" s="80">
        <v>40</v>
      </c>
      <c r="B370" s="80" t="s">
        <v>216</v>
      </c>
      <c r="C370" s="80" t="s">
        <v>217</v>
      </c>
      <c r="D370" s="80">
        <v>9</v>
      </c>
      <c r="E370" s="80" t="s">
        <v>618</v>
      </c>
      <c r="F370" s="80" t="s">
        <v>629</v>
      </c>
      <c r="G370" s="80" t="s">
        <v>608</v>
      </c>
      <c r="H370" s="80">
        <v>0</v>
      </c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  <c r="AC370" s="80"/>
      <c r="AD370" s="80"/>
      <c r="AE370" s="80"/>
      <c r="AF370" s="80"/>
      <c r="AG370" s="80"/>
      <c r="AH370" s="80"/>
      <c r="AI370" s="80"/>
      <c r="AJ370" s="80"/>
      <c r="AK370" s="80"/>
      <c r="AL370" s="80"/>
      <c r="AM370" s="80"/>
      <c r="AN370" s="80"/>
      <c r="AO370" s="80"/>
    </row>
    <row r="371" spans="1:41" x14ac:dyDescent="0.35">
      <c r="A371" s="80">
        <v>40</v>
      </c>
      <c r="B371" s="80" t="s">
        <v>216</v>
      </c>
      <c r="C371" s="80" t="s">
        <v>217</v>
      </c>
      <c r="D371" s="80">
        <v>10</v>
      </c>
      <c r="E371" s="80" t="s">
        <v>619</v>
      </c>
      <c r="F371" s="80" t="s">
        <v>629</v>
      </c>
      <c r="G371" s="80" t="s">
        <v>608</v>
      </c>
      <c r="H371" s="80">
        <v>0</v>
      </c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  <c r="AC371" s="80"/>
      <c r="AD371" s="80"/>
      <c r="AE371" s="80"/>
      <c r="AF371" s="80"/>
      <c r="AG371" s="80"/>
      <c r="AH371" s="80"/>
      <c r="AI371" s="80"/>
      <c r="AJ371" s="80"/>
      <c r="AK371" s="80"/>
      <c r="AL371" s="80"/>
      <c r="AM371" s="80"/>
      <c r="AN371" s="80"/>
      <c r="AO371" s="80"/>
    </row>
    <row r="372" spans="1:41" x14ac:dyDescent="0.35">
      <c r="A372" s="77">
        <v>41</v>
      </c>
      <c r="B372" s="77" t="s">
        <v>218</v>
      </c>
      <c r="C372" s="77" t="s">
        <v>219</v>
      </c>
      <c r="D372" s="77">
        <v>1</v>
      </c>
      <c r="E372" s="77" t="s">
        <v>607</v>
      </c>
      <c r="F372" s="77" t="s">
        <v>673</v>
      </c>
      <c r="G372" s="77" t="s">
        <v>612</v>
      </c>
      <c r="H372" s="77">
        <v>0</v>
      </c>
      <c r="I372" s="77">
        <v>1458</v>
      </c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  <c r="AA372" s="77"/>
      <c r="AB372" s="77"/>
      <c r="AC372" s="77"/>
      <c r="AD372" s="77"/>
      <c r="AE372" s="77"/>
      <c r="AF372" s="77"/>
      <c r="AG372" s="77"/>
      <c r="AH372" s="77"/>
      <c r="AI372" s="77"/>
      <c r="AJ372" s="77"/>
      <c r="AK372" s="77"/>
      <c r="AL372" s="77"/>
      <c r="AM372" s="77"/>
      <c r="AN372" s="77"/>
      <c r="AO372" s="77"/>
    </row>
    <row r="373" spans="1:41" x14ac:dyDescent="0.35">
      <c r="A373" s="77">
        <v>41</v>
      </c>
      <c r="B373" s="77" t="s">
        <v>218</v>
      </c>
      <c r="C373" s="77" t="s">
        <v>219</v>
      </c>
      <c r="D373" s="77">
        <v>2</v>
      </c>
      <c r="E373" s="77" t="s">
        <v>609</v>
      </c>
      <c r="F373" s="77" t="s">
        <v>673</v>
      </c>
      <c r="G373" s="77" t="s">
        <v>612</v>
      </c>
      <c r="H373" s="77">
        <v>0</v>
      </c>
      <c r="I373" s="77">
        <v>87.478654320987658</v>
      </c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  <c r="AA373" s="77"/>
      <c r="AB373" s="77"/>
      <c r="AC373" s="77"/>
      <c r="AD373" s="77"/>
      <c r="AE373" s="77"/>
      <c r="AF373" s="77"/>
      <c r="AG373" s="77"/>
      <c r="AH373" s="77"/>
      <c r="AI373" s="77"/>
      <c r="AJ373" s="77"/>
      <c r="AK373" s="77"/>
      <c r="AL373" s="77"/>
      <c r="AM373" s="77"/>
      <c r="AN373" s="77"/>
      <c r="AO373" s="77"/>
    </row>
    <row r="374" spans="1:41" x14ac:dyDescent="0.35">
      <c r="A374" s="77">
        <v>41</v>
      </c>
      <c r="B374" s="77" t="s">
        <v>218</v>
      </c>
      <c r="C374" s="77" t="s">
        <v>219</v>
      </c>
      <c r="D374" s="77">
        <v>3</v>
      </c>
      <c r="E374" s="77" t="s">
        <v>610</v>
      </c>
      <c r="F374" s="77" t="s">
        <v>673</v>
      </c>
      <c r="G374" s="77" t="s">
        <v>612</v>
      </c>
      <c r="H374" s="77">
        <v>0</v>
      </c>
      <c r="I374" s="77">
        <v>46.778654320987656</v>
      </c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  <c r="AA374" s="77"/>
      <c r="AB374" s="77"/>
      <c r="AC374" s="77"/>
      <c r="AD374" s="77"/>
      <c r="AE374" s="77"/>
      <c r="AF374" s="77"/>
      <c r="AG374" s="77"/>
      <c r="AH374" s="77"/>
      <c r="AI374" s="77"/>
      <c r="AJ374" s="77"/>
      <c r="AK374" s="77"/>
      <c r="AL374" s="77"/>
      <c r="AM374" s="77"/>
      <c r="AN374" s="77"/>
      <c r="AO374" s="77"/>
    </row>
    <row r="375" spans="1:41" x14ac:dyDescent="0.35">
      <c r="A375" s="77">
        <v>41</v>
      </c>
      <c r="B375" s="77" t="s">
        <v>218</v>
      </c>
      <c r="C375" s="77" t="s">
        <v>219</v>
      </c>
      <c r="D375" s="77">
        <v>4</v>
      </c>
      <c r="E375" s="77" t="s">
        <v>613</v>
      </c>
      <c r="F375" s="77" t="s">
        <v>629</v>
      </c>
      <c r="G375" s="77" t="s">
        <v>608</v>
      </c>
      <c r="H375" s="77">
        <v>0</v>
      </c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  <c r="AA375" s="77"/>
      <c r="AB375" s="77"/>
      <c r="AC375" s="77"/>
      <c r="AD375" s="77"/>
      <c r="AE375" s="77"/>
      <c r="AF375" s="77"/>
      <c r="AG375" s="77"/>
      <c r="AH375" s="77"/>
      <c r="AI375" s="77"/>
      <c r="AJ375" s="77"/>
      <c r="AK375" s="77"/>
      <c r="AL375" s="77"/>
      <c r="AM375" s="77"/>
      <c r="AN375" s="77"/>
      <c r="AO375" s="77"/>
    </row>
    <row r="376" spans="1:41" x14ac:dyDescent="0.35">
      <c r="A376" s="77">
        <v>41</v>
      </c>
      <c r="B376" s="77" t="s">
        <v>218</v>
      </c>
      <c r="C376" s="77" t="s">
        <v>219</v>
      </c>
      <c r="D376" s="77">
        <v>5</v>
      </c>
      <c r="E376" s="77" t="s">
        <v>614</v>
      </c>
      <c r="F376" s="77" t="s">
        <v>629</v>
      </c>
      <c r="G376" s="77" t="s">
        <v>608</v>
      </c>
      <c r="H376" s="77">
        <v>0</v>
      </c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  <c r="AA376" s="77"/>
      <c r="AB376" s="77"/>
      <c r="AC376" s="77"/>
      <c r="AD376" s="77"/>
      <c r="AE376" s="77"/>
      <c r="AF376" s="77"/>
      <c r="AG376" s="77"/>
      <c r="AH376" s="77"/>
      <c r="AI376" s="77"/>
      <c r="AJ376" s="77"/>
      <c r="AK376" s="77"/>
      <c r="AL376" s="77"/>
      <c r="AM376" s="77"/>
      <c r="AN376" s="77"/>
      <c r="AO376" s="77"/>
    </row>
    <row r="377" spans="1:41" x14ac:dyDescent="0.35">
      <c r="A377" s="77">
        <v>41</v>
      </c>
      <c r="B377" s="77" t="s">
        <v>218</v>
      </c>
      <c r="C377" s="77" t="s">
        <v>219</v>
      </c>
      <c r="D377" s="77">
        <v>6</v>
      </c>
      <c r="E377" s="77" t="s">
        <v>615</v>
      </c>
      <c r="F377" s="77" t="s">
        <v>628</v>
      </c>
      <c r="G377" s="77" t="s">
        <v>608</v>
      </c>
      <c r="H377" s="77">
        <v>0</v>
      </c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  <c r="AA377" s="77"/>
      <c r="AB377" s="77"/>
      <c r="AC377" s="77"/>
      <c r="AD377" s="77"/>
      <c r="AE377" s="77"/>
      <c r="AF377" s="77"/>
      <c r="AG377" s="77"/>
      <c r="AH377" s="77"/>
      <c r="AI377" s="77"/>
      <c r="AJ377" s="77"/>
      <c r="AK377" s="77"/>
      <c r="AL377" s="77"/>
      <c r="AM377" s="77"/>
      <c r="AN377" s="77"/>
      <c r="AO377" s="77"/>
    </row>
    <row r="378" spans="1:41" x14ac:dyDescent="0.35">
      <c r="A378" s="77">
        <v>41</v>
      </c>
      <c r="B378" s="77" t="s">
        <v>218</v>
      </c>
      <c r="C378" s="77" t="s">
        <v>219</v>
      </c>
      <c r="D378" s="77">
        <v>7</v>
      </c>
      <c r="E378" s="77" t="s">
        <v>616</v>
      </c>
      <c r="F378" s="77" t="s">
        <v>628</v>
      </c>
      <c r="G378" s="77" t="s">
        <v>608</v>
      </c>
      <c r="H378" s="77">
        <v>0</v>
      </c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  <c r="AA378" s="77"/>
      <c r="AB378" s="77"/>
      <c r="AC378" s="77"/>
      <c r="AD378" s="77"/>
      <c r="AE378" s="77"/>
      <c r="AF378" s="77"/>
      <c r="AG378" s="77"/>
      <c r="AH378" s="77"/>
      <c r="AI378" s="77"/>
      <c r="AJ378" s="77"/>
      <c r="AK378" s="77"/>
      <c r="AL378" s="77"/>
      <c r="AM378" s="77"/>
      <c r="AN378" s="77"/>
      <c r="AO378" s="77"/>
    </row>
    <row r="379" spans="1:41" x14ac:dyDescent="0.35">
      <c r="A379" s="77">
        <v>41</v>
      </c>
      <c r="B379" s="77" t="s">
        <v>218</v>
      </c>
      <c r="C379" s="77" t="s">
        <v>219</v>
      </c>
      <c r="D379" s="77">
        <v>8</v>
      </c>
      <c r="E379" s="77" t="s">
        <v>617</v>
      </c>
      <c r="F379" s="77" t="s">
        <v>629</v>
      </c>
      <c r="G379" s="77" t="s">
        <v>608</v>
      </c>
      <c r="H379" s="77">
        <v>0</v>
      </c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  <c r="AA379" s="77"/>
      <c r="AB379" s="77"/>
      <c r="AC379" s="77"/>
      <c r="AD379" s="77"/>
      <c r="AE379" s="77"/>
      <c r="AF379" s="77"/>
      <c r="AG379" s="77"/>
      <c r="AH379" s="77"/>
      <c r="AI379" s="77"/>
      <c r="AJ379" s="77"/>
      <c r="AK379" s="77"/>
      <c r="AL379" s="77"/>
      <c r="AM379" s="77"/>
      <c r="AN379" s="77"/>
      <c r="AO379" s="77"/>
    </row>
    <row r="380" spans="1:41" x14ac:dyDescent="0.35">
      <c r="A380" s="77">
        <v>41</v>
      </c>
      <c r="B380" s="77" t="s">
        <v>218</v>
      </c>
      <c r="C380" s="77" t="s">
        <v>219</v>
      </c>
      <c r="D380" s="77">
        <v>9</v>
      </c>
      <c r="E380" s="77" t="s">
        <v>618</v>
      </c>
      <c r="F380" s="77" t="s">
        <v>629</v>
      </c>
      <c r="G380" s="77" t="s">
        <v>608</v>
      </c>
      <c r="H380" s="77">
        <v>0</v>
      </c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  <c r="AA380" s="77"/>
      <c r="AB380" s="77"/>
      <c r="AC380" s="77"/>
      <c r="AD380" s="77"/>
      <c r="AE380" s="77"/>
      <c r="AF380" s="77"/>
      <c r="AG380" s="77"/>
      <c r="AH380" s="77"/>
      <c r="AI380" s="77"/>
      <c r="AJ380" s="77"/>
      <c r="AK380" s="77"/>
      <c r="AL380" s="77"/>
      <c r="AM380" s="77"/>
      <c r="AN380" s="77"/>
      <c r="AO380" s="77"/>
    </row>
    <row r="381" spans="1:41" x14ac:dyDescent="0.35">
      <c r="A381" s="77">
        <v>41</v>
      </c>
      <c r="B381" s="77" t="s">
        <v>218</v>
      </c>
      <c r="C381" s="77" t="s">
        <v>219</v>
      </c>
      <c r="D381" s="77">
        <v>10</v>
      </c>
      <c r="E381" s="77" t="s">
        <v>619</v>
      </c>
      <c r="F381" s="77" t="s">
        <v>629</v>
      </c>
      <c r="G381" s="77" t="s">
        <v>608</v>
      </c>
      <c r="H381" s="77">
        <v>0</v>
      </c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  <c r="AA381" s="77"/>
      <c r="AB381" s="77"/>
      <c r="AC381" s="77"/>
      <c r="AD381" s="77"/>
      <c r="AE381" s="77"/>
      <c r="AF381" s="77"/>
      <c r="AG381" s="77"/>
      <c r="AH381" s="77"/>
      <c r="AI381" s="77"/>
      <c r="AJ381" s="77"/>
      <c r="AK381" s="77"/>
      <c r="AL381" s="77"/>
      <c r="AM381" s="77"/>
      <c r="AN381" s="77"/>
      <c r="AO381" s="77"/>
    </row>
    <row r="382" spans="1:41" x14ac:dyDescent="0.35">
      <c r="A382" s="80">
        <v>42</v>
      </c>
      <c r="B382" s="80" t="s">
        <v>220</v>
      </c>
      <c r="C382" s="80" t="s">
        <v>221</v>
      </c>
      <c r="D382" s="80">
        <v>1</v>
      </c>
      <c r="E382" s="80" t="s">
        <v>607</v>
      </c>
      <c r="F382" s="80" t="s">
        <v>673</v>
      </c>
      <c r="G382" s="80" t="s">
        <v>608</v>
      </c>
      <c r="H382" s="80">
        <v>0</v>
      </c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  <c r="AC382" s="80"/>
      <c r="AD382" s="80"/>
      <c r="AE382" s="80"/>
      <c r="AF382" s="80"/>
      <c r="AG382" s="80"/>
      <c r="AH382" s="80"/>
      <c r="AI382" s="80"/>
      <c r="AJ382" s="80"/>
      <c r="AK382" s="80"/>
      <c r="AL382" s="80"/>
      <c r="AM382" s="80"/>
      <c r="AN382" s="80"/>
      <c r="AO382" s="80"/>
    </row>
    <row r="383" spans="1:41" x14ac:dyDescent="0.35">
      <c r="A383" s="80">
        <v>42</v>
      </c>
      <c r="B383" s="80" t="s">
        <v>220</v>
      </c>
      <c r="C383" s="80" t="s">
        <v>221</v>
      </c>
      <c r="D383" s="80">
        <v>2</v>
      </c>
      <c r="E383" s="80" t="s">
        <v>609</v>
      </c>
      <c r="F383" s="80" t="s">
        <v>673</v>
      </c>
      <c r="G383" s="80" t="s">
        <v>612</v>
      </c>
      <c r="H383" s="80">
        <v>0</v>
      </c>
      <c r="I383" s="80">
        <v>127.70981308411214</v>
      </c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  <c r="AC383" s="80"/>
      <c r="AD383" s="80"/>
      <c r="AE383" s="80"/>
      <c r="AF383" s="80"/>
      <c r="AG383" s="80"/>
      <c r="AH383" s="80"/>
      <c r="AI383" s="80"/>
      <c r="AJ383" s="80"/>
      <c r="AK383" s="80"/>
      <c r="AL383" s="80"/>
      <c r="AM383" s="80"/>
      <c r="AN383" s="80"/>
      <c r="AO383" s="80"/>
    </row>
    <row r="384" spans="1:41" x14ac:dyDescent="0.35">
      <c r="A384" s="80">
        <v>42</v>
      </c>
      <c r="B384" s="80" t="s">
        <v>220</v>
      </c>
      <c r="C384" s="80" t="s">
        <v>221</v>
      </c>
      <c r="D384" s="80">
        <v>3</v>
      </c>
      <c r="E384" s="80" t="s">
        <v>610</v>
      </c>
      <c r="F384" s="80" t="s">
        <v>673</v>
      </c>
      <c r="G384" s="80" t="s">
        <v>612</v>
      </c>
      <c r="H384" s="80">
        <v>0</v>
      </c>
      <c r="I384" s="80">
        <v>35.411878504672899</v>
      </c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  <c r="AC384" s="80"/>
      <c r="AD384" s="80"/>
      <c r="AE384" s="80"/>
      <c r="AF384" s="80"/>
      <c r="AG384" s="80"/>
      <c r="AH384" s="80"/>
      <c r="AI384" s="80"/>
      <c r="AJ384" s="80"/>
      <c r="AK384" s="80"/>
      <c r="AL384" s="80"/>
      <c r="AM384" s="80"/>
      <c r="AN384" s="80"/>
      <c r="AO384" s="80"/>
    </row>
    <row r="385" spans="1:41" x14ac:dyDescent="0.35">
      <c r="A385" s="80">
        <v>42</v>
      </c>
      <c r="B385" s="80" t="s">
        <v>220</v>
      </c>
      <c r="C385" s="80" t="s">
        <v>221</v>
      </c>
      <c r="D385" s="80">
        <v>4</v>
      </c>
      <c r="E385" s="80" t="s">
        <v>613</v>
      </c>
      <c r="F385" s="80" t="s">
        <v>629</v>
      </c>
      <c r="G385" s="80" t="s">
        <v>608</v>
      </c>
      <c r="H385" s="80">
        <v>0</v>
      </c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  <c r="AC385" s="80"/>
      <c r="AD385" s="80"/>
      <c r="AE385" s="80"/>
      <c r="AF385" s="80"/>
      <c r="AG385" s="80"/>
      <c r="AH385" s="80"/>
      <c r="AI385" s="80"/>
      <c r="AJ385" s="80"/>
      <c r="AK385" s="80"/>
      <c r="AL385" s="80"/>
      <c r="AM385" s="80"/>
      <c r="AN385" s="80"/>
      <c r="AO385" s="80"/>
    </row>
    <row r="386" spans="1:41" x14ac:dyDescent="0.35">
      <c r="A386" s="80">
        <v>42</v>
      </c>
      <c r="B386" s="80" t="s">
        <v>220</v>
      </c>
      <c r="C386" s="80" t="s">
        <v>221</v>
      </c>
      <c r="D386" s="80">
        <v>5</v>
      </c>
      <c r="E386" s="80" t="s">
        <v>614</v>
      </c>
      <c r="F386" s="80" t="s">
        <v>629</v>
      </c>
      <c r="G386" s="80" t="s">
        <v>608</v>
      </c>
      <c r="H386" s="80">
        <v>0</v>
      </c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  <c r="AC386" s="80"/>
      <c r="AD386" s="80"/>
      <c r="AE386" s="80"/>
      <c r="AF386" s="80"/>
      <c r="AG386" s="80"/>
      <c r="AH386" s="80"/>
      <c r="AI386" s="80"/>
      <c r="AJ386" s="80"/>
      <c r="AK386" s="80"/>
      <c r="AL386" s="80"/>
      <c r="AM386" s="80"/>
      <c r="AN386" s="80"/>
      <c r="AO386" s="80"/>
    </row>
    <row r="387" spans="1:41" x14ac:dyDescent="0.35">
      <c r="A387" s="80">
        <v>42</v>
      </c>
      <c r="B387" s="80" t="s">
        <v>220</v>
      </c>
      <c r="C387" s="80" t="s">
        <v>221</v>
      </c>
      <c r="D387" s="80">
        <v>6</v>
      </c>
      <c r="E387" s="80" t="s">
        <v>615</v>
      </c>
      <c r="F387" s="80" t="s">
        <v>628</v>
      </c>
      <c r="G387" s="80" t="s">
        <v>608</v>
      </c>
      <c r="H387" s="80">
        <v>0</v>
      </c>
      <c r="I387" s="81"/>
      <c r="J387" s="81"/>
      <c r="K387" s="81"/>
      <c r="L387" s="81"/>
      <c r="M387" s="81"/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  <c r="AA387" s="81"/>
      <c r="AB387" s="81"/>
      <c r="AC387" s="81"/>
      <c r="AD387" s="81"/>
      <c r="AE387" s="81"/>
      <c r="AF387" s="81"/>
      <c r="AG387" s="81"/>
      <c r="AH387" s="81"/>
      <c r="AI387" s="81"/>
      <c r="AJ387" s="81"/>
      <c r="AK387" s="81"/>
      <c r="AL387" s="81"/>
      <c r="AM387" s="81"/>
      <c r="AN387" s="81"/>
      <c r="AO387" s="81"/>
    </row>
    <row r="388" spans="1:41" x14ac:dyDescent="0.35">
      <c r="A388" s="80">
        <v>42</v>
      </c>
      <c r="B388" s="80" t="s">
        <v>220</v>
      </c>
      <c r="C388" s="80" t="s">
        <v>221</v>
      </c>
      <c r="D388" s="80">
        <v>7</v>
      </c>
      <c r="E388" s="80" t="s">
        <v>616</v>
      </c>
      <c r="F388" s="80" t="s">
        <v>628</v>
      </c>
      <c r="G388" s="80" t="s">
        <v>608</v>
      </c>
      <c r="H388" s="80">
        <v>0</v>
      </c>
      <c r="I388" s="81"/>
      <c r="J388" s="81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81"/>
      <c r="AA388" s="81"/>
      <c r="AB388" s="81"/>
      <c r="AC388" s="81"/>
      <c r="AD388" s="81"/>
      <c r="AE388" s="81"/>
      <c r="AF388" s="81"/>
      <c r="AG388" s="81"/>
      <c r="AH388" s="81"/>
      <c r="AI388" s="81"/>
      <c r="AJ388" s="81"/>
      <c r="AK388" s="81"/>
      <c r="AL388" s="81"/>
      <c r="AM388" s="81"/>
      <c r="AN388" s="81"/>
      <c r="AO388" s="81"/>
    </row>
    <row r="389" spans="1:41" x14ac:dyDescent="0.35">
      <c r="A389" s="80">
        <v>42</v>
      </c>
      <c r="B389" s="80" t="s">
        <v>220</v>
      </c>
      <c r="C389" s="80" t="s">
        <v>221</v>
      </c>
      <c r="D389" s="80">
        <v>8</v>
      </c>
      <c r="E389" s="80" t="s">
        <v>617</v>
      </c>
      <c r="F389" s="80" t="s">
        <v>629</v>
      </c>
      <c r="G389" s="80" t="s">
        <v>608</v>
      </c>
      <c r="H389" s="80">
        <v>0</v>
      </c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  <c r="AC389" s="80"/>
      <c r="AD389" s="80"/>
      <c r="AE389" s="80"/>
      <c r="AF389" s="80"/>
      <c r="AG389" s="80"/>
      <c r="AH389" s="80"/>
      <c r="AI389" s="80"/>
      <c r="AJ389" s="80"/>
      <c r="AK389" s="80"/>
      <c r="AL389" s="80"/>
      <c r="AM389" s="80"/>
      <c r="AN389" s="80"/>
      <c r="AO389" s="80"/>
    </row>
    <row r="390" spans="1:41" x14ac:dyDescent="0.35">
      <c r="A390" s="80">
        <v>42</v>
      </c>
      <c r="B390" s="80" t="s">
        <v>220</v>
      </c>
      <c r="C390" s="80" t="s">
        <v>221</v>
      </c>
      <c r="D390" s="80">
        <v>9</v>
      </c>
      <c r="E390" s="80" t="s">
        <v>618</v>
      </c>
      <c r="F390" s="80" t="s">
        <v>629</v>
      </c>
      <c r="G390" s="80" t="s">
        <v>608</v>
      </c>
      <c r="H390" s="80">
        <v>0</v>
      </c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  <c r="AC390" s="80"/>
      <c r="AD390" s="80"/>
      <c r="AE390" s="80"/>
      <c r="AF390" s="80"/>
      <c r="AG390" s="80"/>
      <c r="AH390" s="80"/>
      <c r="AI390" s="80"/>
      <c r="AJ390" s="80"/>
      <c r="AK390" s="80"/>
      <c r="AL390" s="80"/>
      <c r="AM390" s="80"/>
      <c r="AN390" s="80"/>
      <c r="AO390" s="80"/>
    </row>
    <row r="391" spans="1:41" x14ac:dyDescent="0.35">
      <c r="A391" s="80">
        <v>42</v>
      </c>
      <c r="B391" s="80" t="s">
        <v>220</v>
      </c>
      <c r="C391" s="80" t="s">
        <v>221</v>
      </c>
      <c r="D391" s="80">
        <v>10</v>
      </c>
      <c r="E391" s="80" t="s">
        <v>619</v>
      </c>
      <c r="F391" s="80" t="s">
        <v>629</v>
      </c>
      <c r="G391" s="80" t="s">
        <v>608</v>
      </c>
      <c r="H391" s="80">
        <v>0</v>
      </c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  <c r="AC391" s="80"/>
      <c r="AD391" s="80"/>
      <c r="AE391" s="80"/>
      <c r="AF391" s="80"/>
      <c r="AG391" s="80"/>
      <c r="AH391" s="80"/>
      <c r="AI391" s="80"/>
      <c r="AJ391" s="80"/>
      <c r="AK391" s="80"/>
      <c r="AL391" s="80"/>
      <c r="AM391" s="80"/>
      <c r="AN391" s="80"/>
      <c r="AO391" s="80"/>
    </row>
    <row r="392" spans="1:41" x14ac:dyDescent="0.35">
      <c r="A392" s="77">
        <v>43</v>
      </c>
      <c r="B392" s="77" t="s">
        <v>222</v>
      </c>
      <c r="C392" s="77" t="s">
        <v>223</v>
      </c>
      <c r="D392" s="77">
        <v>1</v>
      </c>
      <c r="E392" s="77" t="s">
        <v>607</v>
      </c>
      <c r="F392" s="77" t="s">
        <v>673</v>
      </c>
      <c r="G392" s="77" t="s">
        <v>608</v>
      </c>
      <c r="H392" s="77">
        <v>0</v>
      </c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  <c r="AA392" s="77"/>
      <c r="AB392" s="77"/>
      <c r="AC392" s="77"/>
      <c r="AD392" s="77"/>
      <c r="AE392" s="77"/>
      <c r="AF392" s="77"/>
      <c r="AG392" s="77"/>
      <c r="AH392" s="77"/>
      <c r="AI392" s="77"/>
      <c r="AJ392" s="77"/>
      <c r="AK392" s="77"/>
      <c r="AL392" s="77"/>
      <c r="AM392" s="77"/>
      <c r="AN392" s="77"/>
      <c r="AO392" s="77"/>
    </row>
    <row r="393" spans="1:41" x14ac:dyDescent="0.35">
      <c r="A393" s="77">
        <v>43</v>
      </c>
      <c r="B393" s="77" t="s">
        <v>222</v>
      </c>
      <c r="C393" s="77" t="s">
        <v>223</v>
      </c>
      <c r="D393" s="77">
        <v>2</v>
      </c>
      <c r="E393" s="77" t="s">
        <v>609</v>
      </c>
      <c r="F393" s="77" t="s">
        <v>673</v>
      </c>
      <c r="G393" s="77" t="s">
        <v>612</v>
      </c>
      <c r="H393" s="77">
        <v>0</v>
      </c>
      <c r="I393" s="77">
        <v>37.675830115830117</v>
      </c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  <c r="AA393" s="77"/>
      <c r="AB393" s="77"/>
      <c r="AC393" s="77"/>
      <c r="AD393" s="77"/>
      <c r="AE393" s="77"/>
      <c r="AF393" s="77"/>
      <c r="AG393" s="77"/>
      <c r="AH393" s="77"/>
      <c r="AI393" s="77"/>
      <c r="AJ393" s="77"/>
      <c r="AK393" s="77"/>
      <c r="AL393" s="77"/>
      <c r="AM393" s="77"/>
      <c r="AN393" s="77"/>
      <c r="AO393" s="77"/>
    </row>
    <row r="394" spans="1:41" x14ac:dyDescent="0.35">
      <c r="A394" s="77">
        <v>43</v>
      </c>
      <c r="B394" s="77" t="s">
        <v>222</v>
      </c>
      <c r="C394" s="77" t="s">
        <v>223</v>
      </c>
      <c r="D394" s="77">
        <v>3</v>
      </c>
      <c r="E394" s="77" t="s">
        <v>610</v>
      </c>
      <c r="F394" s="77" t="s">
        <v>673</v>
      </c>
      <c r="G394" s="77" t="s">
        <v>612</v>
      </c>
      <c r="H394" s="77">
        <v>0</v>
      </c>
      <c r="I394" s="77">
        <v>22.830926640926645</v>
      </c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  <c r="AA394" s="77"/>
      <c r="AB394" s="77"/>
      <c r="AC394" s="77"/>
      <c r="AD394" s="77"/>
      <c r="AE394" s="77"/>
      <c r="AF394" s="77"/>
      <c r="AG394" s="77"/>
      <c r="AH394" s="77"/>
      <c r="AI394" s="77"/>
      <c r="AJ394" s="77"/>
      <c r="AK394" s="77"/>
      <c r="AL394" s="77"/>
      <c r="AM394" s="77"/>
      <c r="AN394" s="77"/>
      <c r="AO394" s="77"/>
    </row>
    <row r="395" spans="1:41" x14ac:dyDescent="0.35">
      <c r="A395" s="77">
        <v>43</v>
      </c>
      <c r="B395" s="77" t="s">
        <v>222</v>
      </c>
      <c r="C395" s="77" t="s">
        <v>223</v>
      </c>
      <c r="D395" s="77">
        <v>4</v>
      </c>
      <c r="E395" s="77" t="s">
        <v>613</v>
      </c>
      <c r="F395" s="77" t="s">
        <v>629</v>
      </c>
      <c r="G395" s="77" t="s">
        <v>608</v>
      </c>
      <c r="H395" s="77">
        <v>0</v>
      </c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  <c r="AA395" s="77"/>
      <c r="AB395" s="77"/>
      <c r="AC395" s="77"/>
      <c r="AD395" s="77"/>
      <c r="AE395" s="77"/>
      <c r="AF395" s="77"/>
      <c r="AG395" s="77"/>
      <c r="AH395" s="77"/>
      <c r="AI395" s="77"/>
      <c r="AJ395" s="77"/>
      <c r="AK395" s="77"/>
      <c r="AL395" s="77"/>
      <c r="AM395" s="77"/>
      <c r="AN395" s="77"/>
      <c r="AO395" s="77"/>
    </row>
    <row r="396" spans="1:41" x14ac:dyDescent="0.35">
      <c r="A396" s="77">
        <v>43</v>
      </c>
      <c r="B396" s="77" t="s">
        <v>222</v>
      </c>
      <c r="C396" s="77" t="s">
        <v>223</v>
      </c>
      <c r="D396" s="77">
        <v>5</v>
      </c>
      <c r="E396" s="77" t="s">
        <v>614</v>
      </c>
      <c r="F396" s="77" t="s">
        <v>629</v>
      </c>
      <c r="G396" s="77" t="s">
        <v>608</v>
      </c>
      <c r="H396" s="77">
        <v>0</v>
      </c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  <c r="AA396" s="77"/>
      <c r="AB396" s="77"/>
      <c r="AC396" s="77"/>
      <c r="AD396" s="77"/>
      <c r="AE396" s="77"/>
      <c r="AF396" s="77"/>
      <c r="AG396" s="77"/>
      <c r="AH396" s="77"/>
      <c r="AI396" s="77"/>
      <c r="AJ396" s="77"/>
      <c r="AK396" s="77"/>
      <c r="AL396" s="77"/>
      <c r="AM396" s="77"/>
      <c r="AN396" s="77"/>
      <c r="AO396" s="77"/>
    </row>
    <row r="397" spans="1:41" x14ac:dyDescent="0.35">
      <c r="A397" s="77">
        <v>43</v>
      </c>
      <c r="B397" s="77" t="s">
        <v>222</v>
      </c>
      <c r="C397" s="77" t="s">
        <v>223</v>
      </c>
      <c r="D397" s="77">
        <v>6</v>
      </c>
      <c r="E397" s="77" t="s">
        <v>615</v>
      </c>
      <c r="F397" s="77" t="s">
        <v>628</v>
      </c>
      <c r="G397" s="77" t="s">
        <v>608</v>
      </c>
      <c r="H397" s="77">
        <v>0</v>
      </c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  <c r="AA397" s="77"/>
      <c r="AB397" s="77"/>
      <c r="AC397" s="77"/>
      <c r="AD397" s="77"/>
      <c r="AE397" s="77"/>
      <c r="AF397" s="77"/>
      <c r="AG397" s="77"/>
      <c r="AH397" s="77"/>
      <c r="AI397" s="77"/>
      <c r="AJ397" s="77"/>
      <c r="AK397" s="77"/>
      <c r="AL397" s="77"/>
      <c r="AM397" s="77"/>
      <c r="AN397" s="77"/>
      <c r="AO397" s="77"/>
    </row>
    <row r="398" spans="1:41" x14ac:dyDescent="0.35">
      <c r="A398" s="77">
        <v>43</v>
      </c>
      <c r="B398" s="77" t="s">
        <v>222</v>
      </c>
      <c r="C398" s="77" t="s">
        <v>223</v>
      </c>
      <c r="D398" s="77">
        <v>7</v>
      </c>
      <c r="E398" s="77" t="s">
        <v>616</v>
      </c>
      <c r="F398" s="77" t="s">
        <v>628</v>
      </c>
      <c r="G398" s="77" t="s">
        <v>608</v>
      </c>
      <c r="H398" s="77">
        <v>0</v>
      </c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  <c r="AA398" s="77"/>
      <c r="AB398" s="77"/>
      <c r="AC398" s="77"/>
      <c r="AD398" s="77"/>
      <c r="AE398" s="77"/>
      <c r="AF398" s="77"/>
      <c r="AG398" s="77"/>
      <c r="AH398" s="77"/>
      <c r="AI398" s="77"/>
      <c r="AJ398" s="77"/>
      <c r="AK398" s="77"/>
      <c r="AL398" s="77"/>
      <c r="AM398" s="77"/>
      <c r="AN398" s="77"/>
      <c r="AO398" s="77"/>
    </row>
    <row r="399" spans="1:41" x14ac:dyDescent="0.35">
      <c r="A399" s="77">
        <v>43</v>
      </c>
      <c r="B399" s="77" t="s">
        <v>222</v>
      </c>
      <c r="C399" s="77" t="s">
        <v>223</v>
      </c>
      <c r="D399" s="77">
        <v>8</v>
      </c>
      <c r="E399" s="77" t="s">
        <v>617</v>
      </c>
      <c r="F399" s="77" t="s">
        <v>629</v>
      </c>
      <c r="G399" s="77" t="s">
        <v>608</v>
      </c>
      <c r="H399" s="77">
        <v>0</v>
      </c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  <c r="AA399" s="77"/>
      <c r="AB399" s="77"/>
      <c r="AC399" s="77"/>
      <c r="AD399" s="77"/>
      <c r="AE399" s="77"/>
      <c r="AF399" s="77"/>
      <c r="AG399" s="77"/>
      <c r="AH399" s="77"/>
      <c r="AI399" s="77"/>
      <c r="AJ399" s="77"/>
      <c r="AK399" s="77"/>
      <c r="AL399" s="77"/>
      <c r="AM399" s="77"/>
      <c r="AN399" s="77"/>
      <c r="AO399" s="77"/>
    </row>
    <row r="400" spans="1:41" x14ac:dyDescent="0.35">
      <c r="A400" s="77">
        <v>43</v>
      </c>
      <c r="B400" s="77" t="s">
        <v>222</v>
      </c>
      <c r="C400" s="77" t="s">
        <v>223</v>
      </c>
      <c r="D400" s="77">
        <v>9</v>
      </c>
      <c r="E400" s="77" t="s">
        <v>618</v>
      </c>
      <c r="F400" s="77" t="s">
        <v>629</v>
      </c>
      <c r="G400" s="77" t="s">
        <v>608</v>
      </c>
      <c r="H400" s="77">
        <v>0</v>
      </c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  <c r="AA400" s="77"/>
      <c r="AB400" s="77"/>
      <c r="AC400" s="77"/>
      <c r="AD400" s="77"/>
      <c r="AE400" s="77"/>
      <c r="AF400" s="77"/>
      <c r="AG400" s="77"/>
      <c r="AH400" s="77"/>
      <c r="AI400" s="77"/>
      <c r="AJ400" s="77"/>
      <c r="AK400" s="77"/>
      <c r="AL400" s="77"/>
      <c r="AM400" s="77"/>
      <c r="AN400" s="77"/>
      <c r="AO400" s="77"/>
    </row>
    <row r="401" spans="1:41" x14ac:dyDescent="0.35">
      <c r="A401" s="77">
        <v>43</v>
      </c>
      <c r="B401" s="77" t="s">
        <v>222</v>
      </c>
      <c r="C401" s="77" t="s">
        <v>223</v>
      </c>
      <c r="D401" s="77">
        <v>10</v>
      </c>
      <c r="E401" s="77" t="s">
        <v>619</v>
      </c>
      <c r="F401" s="77" t="s">
        <v>629</v>
      </c>
      <c r="G401" s="77" t="s">
        <v>608</v>
      </c>
      <c r="H401" s="77">
        <v>0</v>
      </c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  <c r="AA401" s="77"/>
      <c r="AB401" s="77"/>
      <c r="AC401" s="77"/>
      <c r="AD401" s="77"/>
      <c r="AE401" s="77"/>
      <c r="AF401" s="77"/>
      <c r="AG401" s="77"/>
      <c r="AH401" s="77"/>
      <c r="AI401" s="77"/>
      <c r="AJ401" s="77"/>
      <c r="AK401" s="77"/>
      <c r="AL401" s="77"/>
      <c r="AM401" s="77"/>
      <c r="AN401" s="77"/>
      <c r="AO401" s="77"/>
    </row>
    <row r="402" spans="1:41" x14ac:dyDescent="0.35">
      <c r="A402" s="80">
        <v>44</v>
      </c>
      <c r="B402" s="80" t="s">
        <v>224</v>
      </c>
      <c r="C402" s="80" t="s">
        <v>225</v>
      </c>
      <c r="D402" s="80">
        <v>1</v>
      </c>
      <c r="E402" s="80" t="s">
        <v>607</v>
      </c>
      <c r="F402" s="80" t="s">
        <v>673</v>
      </c>
      <c r="G402" s="80" t="s">
        <v>608</v>
      </c>
      <c r="H402" s="80">
        <v>0</v>
      </c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  <c r="AC402" s="80"/>
      <c r="AD402" s="80"/>
      <c r="AE402" s="80"/>
      <c r="AF402" s="80"/>
      <c r="AG402" s="80"/>
      <c r="AH402" s="80"/>
      <c r="AI402" s="80"/>
      <c r="AJ402" s="80"/>
      <c r="AK402" s="80"/>
      <c r="AL402" s="80"/>
      <c r="AM402" s="80"/>
      <c r="AN402" s="80"/>
      <c r="AO402" s="80"/>
    </row>
    <row r="403" spans="1:41" x14ac:dyDescent="0.35">
      <c r="A403" s="80">
        <v>44</v>
      </c>
      <c r="B403" s="80" t="s">
        <v>224</v>
      </c>
      <c r="C403" s="80" t="s">
        <v>225</v>
      </c>
      <c r="D403" s="80">
        <v>2</v>
      </c>
      <c r="E403" s="80" t="s">
        <v>609</v>
      </c>
      <c r="F403" s="80" t="s">
        <v>673</v>
      </c>
      <c r="G403" s="80" t="s">
        <v>612</v>
      </c>
      <c r="H403" s="80">
        <v>0</v>
      </c>
      <c r="I403" s="80">
        <v>765.25285714285712</v>
      </c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  <c r="AC403" s="80"/>
      <c r="AD403" s="80"/>
      <c r="AE403" s="80"/>
      <c r="AF403" s="80"/>
      <c r="AG403" s="80"/>
      <c r="AH403" s="80"/>
      <c r="AI403" s="80"/>
      <c r="AJ403" s="80"/>
      <c r="AK403" s="80"/>
      <c r="AL403" s="80"/>
      <c r="AM403" s="80"/>
      <c r="AN403" s="80"/>
      <c r="AO403" s="80"/>
    </row>
    <row r="404" spans="1:41" x14ac:dyDescent="0.35">
      <c r="A404" s="80">
        <v>44</v>
      </c>
      <c r="B404" s="80" t="s">
        <v>224</v>
      </c>
      <c r="C404" s="80" t="s">
        <v>225</v>
      </c>
      <c r="D404" s="80">
        <v>3</v>
      </c>
      <c r="E404" s="80" t="s">
        <v>610</v>
      </c>
      <c r="F404" s="80" t="s">
        <v>673</v>
      </c>
      <c r="G404" s="80" t="s">
        <v>612</v>
      </c>
      <c r="H404" s="80">
        <v>0</v>
      </c>
      <c r="I404" s="80">
        <v>183.24019047619046</v>
      </c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  <c r="AC404" s="80"/>
      <c r="AD404" s="80"/>
      <c r="AE404" s="80"/>
      <c r="AF404" s="80"/>
      <c r="AG404" s="80"/>
      <c r="AH404" s="80"/>
      <c r="AI404" s="80"/>
      <c r="AJ404" s="80"/>
      <c r="AK404" s="80"/>
      <c r="AL404" s="80"/>
      <c r="AM404" s="80"/>
      <c r="AN404" s="80"/>
      <c r="AO404" s="80"/>
    </row>
    <row r="405" spans="1:41" x14ac:dyDescent="0.35">
      <c r="A405" s="80">
        <v>44</v>
      </c>
      <c r="B405" s="80" t="s">
        <v>224</v>
      </c>
      <c r="C405" s="80" t="s">
        <v>225</v>
      </c>
      <c r="D405" s="80">
        <v>4</v>
      </c>
      <c r="E405" s="80" t="s">
        <v>613</v>
      </c>
      <c r="F405" s="80" t="s">
        <v>629</v>
      </c>
      <c r="G405" s="80" t="s">
        <v>608</v>
      </c>
      <c r="H405" s="80">
        <v>0</v>
      </c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  <c r="AC405" s="80"/>
      <c r="AD405" s="80"/>
      <c r="AE405" s="80"/>
      <c r="AF405" s="80"/>
      <c r="AG405" s="80"/>
      <c r="AH405" s="80"/>
      <c r="AI405" s="80"/>
      <c r="AJ405" s="80"/>
      <c r="AK405" s="80"/>
      <c r="AL405" s="80"/>
      <c r="AM405" s="80"/>
      <c r="AN405" s="80"/>
      <c r="AO405" s="80"/>
    </row>
    <row r="406" spans="1:41" x14ac:dyDescent="0.35">
      <c r="A406" s="80">
        <v>44</v>
      </c>
      <c r="B406" s="80" t="s">
        <v>224</v>
      </c>
      <c r="C406" s="80" t="s">
        <v>225</v>
      </c>
      <c r="D406" s="80">
        <v>5</v>
      </c>
      <c r="E406" s="80" t="s">
        <v>614</v>
      </c>
      <c r="F406" s="80" t="s">
        <v>629</v>
      </c>
      <c r="G406" s="80" t="s">
        <v>608</v>
      </c>
      <c r="H406" s="80">
        <v>0</v>
      </c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  <c r="AC406" s="80"/>
      <c r="AD406" s="80"/>
      <c r="AE406" s="80"/>
      <c r="AF406" s="80"/>
      <c r="AG406" s="80"/>
      <c r="AH406" s="80"/>
      <c r="AI406" s="80"/>
      <c r="AJ406" s="80"/>
      <c r="AK406" s="80"/>
      <c r="AL406" s="80"/>
      <c r="AM406" s="80"/>
      <c r="AN406" s="80"/>
      <c r="AO406" s="80"/>
    </row>
    <row r="407" spans="1:41" x14ac:dyDescent="0.35">
      <c r="A407" s="80">
        <v>44</v>
      </c>
      <c r="B407" s="80" t="s">
        <v>224</v>
      </c>
      <c r="C407" s="80" t="s">
        <v>225</v>
      </c>
      <c r="D407" s="80">
        <v>6</v>
      </c>
      <c r="E407" s="80" t="s">
        <v>615</v>
      </c>
      <c r="F407" s="80" t="s">
        <v>628</v>
      </c>
      <c r="G407" s="80" t="s">
        <v>608</v>
      </c>
      <c r="H407" s="80">
        <v>0</v>
      </c>
      <c r="I407" s="81"/>
      <c r="J407" s="81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  <c r="AA407" s="81"/>
      <c r="AB407" s="81"/>
      <c r="AC407" s="81"/>
      <c r="AD407" s="81"/>
      <c r="AE407" s="81"/>
      <c r="AF407" s="81"/>
      <c r="AG407" s="81"/>
      <c r="AH407" s="81"/>
      <c r="AI407" s="81"/>
      <c r="AJ407" s="81"/>
      <c r="AK407" s="81"/>
      <c r="AL407" s="81"/>
      <c r="AM407" s="81"/>
      <c r="AN407" s="81"/>
      <c r="AO407" s="81"/>
    </row>
    <row r="408" spans="1:41" x14ac:dyDescent="0.35">
      <c r="A408" s="80">
        <v>44</v>
      </c>
      <c r="B408" s="80" t="s">
        <v>224</v>
      </c>
      <c r="C408" s="80" t="s">
        <v>225</v>
      </c>
      <c r="D408" s="80">
        <v>7</v>
      </c>
      <c r="E408" s="80" t="s">
        <v>616</v>
      </c>
      <c r="F408" s="80" t="s">
        <v>628</v>
      </c>
      <c r="G408" s="80" t="s">
        <v>608</v>
      </c>
      <c r="H408" s="80">
        <v>0</v>
      </c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  <c r="Y408" s="81"/>
      <c r="Z408" s="81"/>
      <c r="AA408" s="81"/>
      <c r="AB408" s="81"/>
      <c r="AC408" s="81"/>
      <c r="AD408" s="81"/>
      <c r="AE408" s="81"/>
      <c r="AF408" s="81"/>
      <c r="AG408" s="81"/>
      <c r="AH408" s="81"/>
      <c r="AI408" s="81"/>
      <c r="AJ408" s="81"/>
      <c r="AK408" s="81"/>
      <c r="AL408" s="81"/>
      <c r="AM408" s="81"/>
      <c r="AN408" s="81"/>
      <c r="AO408" s="81"/>
    </row>
    <row r="409" spans="1:41" x14ac:dyDescent="0.35">
      <c r="A409" s="80">
        <v>44</v>
      </c>
      <c r="B409" s="80" t="s">
        <v>224</v>
      </c>
      <c r="C409" s="80" t="s">
        <v>225</v>
      </c>
      <c r="D409" s="80">
        <v>8</v>
      </c>
      <c r="E409" s="80" t="s">
        <v>617</v>
      </c>
      <c r="F409" s="80" t="s">
        <v>629</v>
      </c>
      <c r="G409" s="80" t="s">
        <v>608</v>
      </c>
      <c r="H409" s="80">
        <v>0</v>
      </c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  <c r="AB409" s="80"/>
      <c r="AC409" s="80"/>
      <c r="AD409" s="80"/>
      <c r="AE409" s="80"/>
      <c r="AF409" s="80"/>
      <c r="AG409" s="80"/>
      <c r="AH409" s="80"/>
      <c r="AI409" s="80"/>
      <c r="AJ409" s="80"/>
      <c r="AK409" s="80"/>
      <c r="AL409" s="80"/>
      <c r="AM409" s="80"/>
      <c r="AN409" s="80"/>
      <c r="AO409" s="80"/>
    </row>
    <row r="410" spans="1:41" x14ac:dyDescent="0.35">
      <c r="A410" s="80">
        <v>44</v>
      </c>
      <c r="B410" s="80" t="s">
        <v>224</v>
      </c>
      <c r="C410" s="80" t="s">
        <v>225</v>
      </c>
      <c r="D410" s="80">
        <v>9</v>
      </c>
      <c r="E410" s="80" t="s">
        <v>618</v>
      </c>
      <c r="F410" s="80" t="s">
        <v>629</v>
      </c>
      <c r="G410" s="80" t="s">
        <v>608</v>
      </c>
      <c r="H410" s="80">
        <v>0</v>
      </c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  <c r="AB410" s="80"/>
      <c r="AC410" s="80"/>
      <c r="AD410" s="80"/>
      <c r="AE410" s="80"/>
      <c r="AF410" s="80"/>
      <c r="AG410" s="80"/>
      <c r="AH410" s="80"/>
      <c r="AI410" s="80"/>
      <c r="AJ410" s="80"/>
      <c r="AK410" s="80"/>
      <c r="AL410" s="80"/>
      <c r="AM410" s="80"/>
      <c r="AN410" s="80"/>
      <c r="AO410" s="80"/>
    </row>
    <row r="411" spans="1:41" x14ac:dyDescent="0.35">
      <c r="A411" s="80">
        <v>44</v>
      </c>
      <c r="B411" s="80" t="s">
        <v>224</v>
      </c>
      <c r="C411" s="80" t="s">
        <v>225</v>
      </c>
      <c r="D411" s="80">
        <v>10</v>
      </c>
      <c r="E411" s="80" t="s">
        <v>619</v>
      </c>
      <c r="F411" s="80" t="s">
        <v>629</v>
      </c>
      <c r="G411" s="80" t="s">
        <v>608</v>
      </c>
      <c r="H411" s="80">
        <v>0</v>
      </c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  <c r="AB411" s="80"/>
      <c r="AC411" s="80"/>
      <c r="AD411" s="80"/>
      <c r="AE411" s="80"/>
      <c r="AF411" s="80"/>
      <c r="AG411" s="80"/>
      <c r="AH411" s="80"/>
      <c r="AI411" s="80"/>
      <c r="AJ411" s="80"/>
      <c r="AK411" s="80"/>
      <c r="AL411" s="80"/>
      <c r="AM411" s="80"/>
      <c r="AN411" s="80"/>
      <c r="AO411" s="80"/>
    </row>
    <row r="412" spans="1:41" x14ac:dyDescent="0.35">
      <c r="A412" s="77">
        <v>45</v>
      </c>
      <c r="B412" s="77" t="s">
        <v>226</v>
      </c>
      <c r="C412" s="77" t="s">
        <v>227</v>
      </c>
      <c r="D412" s="77">
        <v>1</v>
      </c>
      <c r="E412" s="77" t="s">
        <v>607</v>
      </c>
      <c r="F412" s="77" t="s">
        <v>673</v>
      </c>
      <c r="G412" s="77" t="s">
        <v>608</v>
      </c>
      <c r="H412" s="77">
        <v>0</v>
      </c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  <c r="AA412" s="77"/>
      <c r="AB412" s="77"/>
      <c r="AC412" s="77"/>
      <c r="AD412" s="77"/>
      <c r="AE412" s="77"/>
      <c r="AF412" s="77"/>
      <c r="AG412" s="77"/>
      <c r="AH412" s="77"/>
      <c r="AI412" s="77"/>
      <c r="AJ412" s="77"/>
      <c r="AK412" s="77"/>
      <c r="AL412" s="77"/>
      <c r="AM412" s="77"/>
      <c r="AN412" s="77"/>
      <c r="AO412" s="77"/>
    </row>
    <row r="413" spans="1:41" x14ac:dyDescent="0.35">
      <c r="A413" s="77">
        <v>45</v>
      </c>
      <c r="B413" s="77" t="s">
        <v>226</v>
      </c>
      <c r="C413" s="77" t="s">
        <v>227</v>
      </c>
      <c r="D413" s="77">
        <v>2</v>
      </c>
      <c r="E413" s="77" t="s">
        <v>609</v>
      </c>
      <c r="F413" s="77" t="s">
        <v>673</v>
      </c>
      <c r="G413" s="77" t="s">
        <v>612</v>
      </c>
      <c r="H413" s="77">
        <v>0</v>
      </c>
      <c r="I413" s="77">
        <v>275.03701492537311</v>
      </c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  <c r="AA413" s="77"/>
      <c r="AB413" s="77"/>
      <c r="AC413" s="77"/>
      <c r="AD413" s="77"/>
      <c r="AE413" s="77"/>
      <c r="AF413" s="77"/>
      <c r="AG413" s="77"/>
      <c r="AH413" s="77"/>
      <c r="AI413" s="77"/>
      <c r="AJ413" s="77"/>
      <c r="AK413" s="77"/>
      <c r="AL413" s="77"/>
      <c r="AM413" s="77"/>
      <c r="AN413" s="77"/>
      <c r="AO413" s="77"/>
    </row>
    <row r="414" spans="1:41" x14ac:dyDescent="0.35">
      <c r="A414" s="77">
        <v>45</v>
      </c>
      <c r="B414" s="77" t="s">
        <v>226</v>
      </c>
      <c r="C414" s="77" t="s">
        <v>227</v>
      </c>
      <c r="D414" s="77">
        <v>3</v>
      </c>
      <c r="E414" s="77" t="s">
        <v>610</v>
      </c>
      <c r="F414" s="77" t="s">
        <v>673</v>
      </c>
      <c r="G414" s="77" t="s">
        <v>612</v>
      </c>
      <c r="H414" s="77">
        <v>0</v>
      </c>
      <c r="I414" s="77">
        <v>97.865671641791053</v>
      </c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  <c r="AA414" s="77"/>
      <c r="AB414" s="77"/>
      <c r="AC414" s="77"/>
      <c r="AD414" s="77"/>
      <c r="AE414" s="77"/>
      <c r="AF414" s="77"/>
      <c r="AG414" s="77"/>
      <c r="AH414" s="77"/>
      <c r="AI414" s="77"/>
      <c r="AJ414" s="77"/>
      <c r="AK414" s="77"/>
      <c r="AL414" s="77"/>
      <c r="AM414" s="77"/>
      <c r="AN414" s="77"/>
      <c r="AO414" s="77"/>
    </row>
    <row r="415" spans="1:41" x14ac:dyDescent="0.35">
      <c r="A415" s="77">
        <v>45</v>
      </c>
      <c r="B415" s="77" t="s">
        <v>226</v>
      </c>
      <c r="C415" s="77" t="s">
        <v>227</v>
      </c>
      <c r="D415" s="77">
        <v>4</v>
      </c>
      <c r="E415" s="77" t="s">
        <v>613</v>
      </c>
      <c r="F415" s="77" t="s">
        <v>629</v>
      </c>
      <c r="G415" s="77" t="s">
        <v>608</v>
      </c>
      <c r="H415" s="77">
        <v>0</v>
      </c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  <c r="AA415" s="77"/>
      <c r="AB415" s="77"/>
      <c r="AC415" s="77"/>
      <c r="AD415" s="77"/>
      <c r="AE415" s="77"/>
      <c r="AF415" s="77"/>
      <c r="AG415" s="77"/>
      <c r="AH415" s="77"/>
      <c r="AI415" s="77"/>
      <c r="AJ415" s="77"/>
      <c r="AK415" s="77"/>
      <c r="AL415" s="77"/>
      <c r="AM415" s="77"/>
      <c r="AN415" s="77"/>
      <c r="AO415" s="77"/>
    </row>
    <row r="416" spans="1:41" x14ac:dyDescent="0.35">
      <c r="A416" s="77">
        <v>45</v>
      </c>
      <c r="B416" s="77" t="s">
        <v>226</v>
      </c>
      <c r="C416" s="77" t="s">
        <v>227</v>
      </c>
      <c r="D416" s="77">
        <v>5</v>
      </c>
      <c r="E416" s="77" t="s">
        <v>614</v>
      </c>
      <c r="F416" s="77" t="s">
        <v>629</v>
      </c>
      <c r="G416" s="77" t="s">
        <v>608</v>
      </c>
      <c r="H416" s="77">
        <v>0</v>
      </c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  <c r="AA416" s="77"/>
      <c r="AB416" s="77"/>
      <c r="AC416" s="77"/>
      <c r="AD416" s="77"/>
      <c r="AE416" s="77"/>
      <c r="AF416" s="77"/>
      <c r="AG416" s="77"/>
      <c r="AH416" s="77"/>
      <c r="AI416" s="77"/>
      <c r="AJ416" s="77"/>
      <c r="AK416" s="77"/>
      <c r="AL416" s="77"/>
      <c r="AM416" s="77"/>
      <c r="AN416" s="77"/>
      <c r="AO416" s="77"/>
    </row>
    <row r="417" spans="1:41" x14ac:dyDescent="0.35">
      <c r="A417" s="77">
        <v>45</v>
      </c>
      <c r="B417" s="77" t="s">
        <v>226</v>
      </c>
      <c r="C417" s="77" t="s">
        <v>227</v>
      </c>
      <c r="D417" s="77">
        <v>6</v>
      </c>
      <c r="E417" s="77" t="s">
        <v>615</v>
      </c>
      <c r="F417" s="77" t="s">
        <v>628</v>
      </c>
      <c r="G417" s="77" t="s">
        <v>608</v>
      </c>
      <c r="H417" s="77">
        <v>0</v>
      </c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  <c r="AA417" s="77"/>
      <c r="AB417" s="77"/>
      <c r="AC417" s="77"/>
      <c r="AD417" s="77"/>
      <c r="AE417" s="77"/>
      <c r="AF417" s="77"/>
      <c r="AG417" s="77"/>
      <c r="AH417" s="77"/>
      <c r="AI417" s="77"/>
      <c r="AJ417" s="77"/>
      <c r="AK417" s="77"/>
      <c r="AL417" s="77"/>
      <c r="AM417" s="77"/>
      <c r="AN417" s="77"/>
      <c r="AO417" s="77"/>
    </row>
    <row r="418" spans="1:41" x14ac:dyDescent="0.35">
      <c r="A418" s="77">
        <v>45</v>
      </c>
      <c r="B418" s="77" t="s">
        <v>226</v>
      </c>
      <c r="C418" s="77" t="s">
        <v>227</v>
      </c>
      <c r="D418" s="77">
        <v>7</v>
      </c>
      <c r="E418" s="77" t="s">
        <v>616</v>
      </c>
      <c r="F418" s="77" t="s">
        <v>628</v>
      </c>
      <c r="G418" s="77" t="s">
        <v>608</v>
      </c>
      <c r="H418" s="77">
        <v>0</v>
      </c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  <c r="AA418" s="77"/>
      <c r="AB418" s="77"/>
      <c r="AC418" s="77"/>
      <c r="AD418" s="77"/>
      <c r="AE418" s="77"/>
      <c r="AF418" s="77"/>
      <c r="AG418" s="77"/>
      <c r="AH418" s="77"/>
      <c r="AI418" s="77"/>
      <c r="AJ418" s="77"/>
      <c r="AK418" s="77"/>
      <c r="AL418" s="77"/>
      <c r="AM418" s="77"/>
      <c r="AN418" s="77"/>
      <c r="AO418" s="77"/>
    </row>
    <row r="419" spans="1:41" x14ac:dyDescent="0.35">
      <c r="A419" s="77">
        <v>45</v>
      </c>
      <c r="B419" s="77" t="s">
        <v>226</v>
      </c>
      <c r="C419" s="77" t="s">
        <v>227</v>
      </c>
      <c r="D419" s="77">
        <v>8</v>
      </c>
      <c r="E419" s="77" t="s">
        <v>617</v>
      </c>
      <c r="F419" s="77" t="s">
        <v>629</v>
      </c>
      <c r="G419" s="77" t="s">
        <v>608</v>
      </c>
      <c r="H419" s="77">
        <v>0</v>
      </c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  <c r="AA419" s="77"/>
      <c r="AB419" s="77"/>
      <c r="AC419" s="77"/>
      <c r="AD419" s="77"/>
      <c r="AE419" s="77"/>
      <c r="AF419" s="77"/>
      <c r="AG419" s="77"/>
      <c r="AH419" s="77"/>
      <c r="AI419" s="77"/>
      <c r="AJ419" s="77"/>
      <c r="AK419" s="77"/>
      <c r="AL419" s="77"/>
      <c r="AM419" s="77"/>
      <c r="AN419" s="77"/>
      <c r="AO419" s="77"/>
    </row>
    <row r="420" spans="1:41" x14ac:dyDescent="0.35">
      <c r="A420" s="77">
        <v>45</v>
      </c>
      <c r="B420" s="77" t="s">
        <v>226</v>
      </c>
      <c r="C420" s="77" t="s">
        <v>227</v>
      </c>
      <c r="D420" s="77">
        <v>9</v>
      </c>
      <c r="E420" s="77" t="s">
        <v>618</v>
      </c>
      <c r="F420" s="77" t="s">
        <v>629</v>
      </c>
      <c r="G420" s="77" t="s">
        <v>608</v>
      </c>
      <c r="H420" s="77">
        <v>0</v>
      </c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  <c r="AA420" s="77"/>
      <c r="AB420" s="77"/>
      <c r="AC420" s="77"/>
      <c r="AD420" s="77"/>
      <c r="AE420" s="77"/>
      <c r="AF420" s="77"/>
      <c r="AG420" s="77"/>
      <c r="AH420" s="77"/>
      <c r="AI420" s="77"/>
      <c r="AJ420" s="77"/>
      <c r="AK420" s="77"/>
      <c r="AL420" s="77"/>
      <c r="AM420" s="77"/>
      <c r="AN420" s="77"/>
      <c r="AO420" s="77"/>
    </row>
    <row r="421" spans="1:41" x14ac:dyDescent="0.35">
      <c r="A421" s="77">
        <v>45</v>
      </c>
      <c r="B421" s="77" t="s">
        <v>226</v>
      </c>
      <c r="C421" s="77" t="s">
        <v>227</v>
      </c>
      <c r="D421" s="77">
        <v>10</v>
      </c>
      <c r="E421" s="77" t="s">
        <v>619</v>
      </c>
      <c r="F421" s="77" t="s">
        <v>629</v>
      </c>
      <c r="G421" s="77" t="s">
        <v>608</v>
      </c>
      <c r="H421" s="77">
        <v>0</v>
      </c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  <c r="AA421" s="77"/>
      <c r="AB421" s="77"/>
      <c r="AC421" s="77"/>
      <c r="AD421" s="77"/>
      <c r="AE421" s="77"/>
      <c r="AF421" s="77"/>
      <c r="AG421" s="77"/>
      <c r="AH421" s="77"/>
      <c r="AI421" s="77"/>
      <c r="AJ421" s="77"/>
      <c r="AK421" s="77"/>
      <c r="AL421" s="77"/>
      <c r="AM421" s="77"/>
      <c r="AN421" s="77"/>
      <c r="AO421" s="77"/>
    </row>
    <row r="422" spans="1:41" x14ac:dyDescent="0.35">
      <c r="A422" s="80">
        <v>46</v>
      </c>
      <c r="B422" s="80" t="s">
        <v>228</v>
      </c>
      <c r="C422" s="80" t="s">
        <v>229</v>
      </c>
      <c r="D422" s="80">
        <v>1</v>
      </c>
      <c r="E422" s="80" t="s">
        <v>607</v>
      </c>
      <c r="F422" s="80" t="s">
        <v>673</v>
      </c>
      <c r="G422" s="80" t="s">
        <v>612</v>
      </c>
      <c r="H422" s="80">
        <v>0</v>
      </c>
      <c r="I422" s="80">
        <v>2690</v>
      </c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  <c r="AB422" s="80"/>
      <c r="AC422" s="80"/>
      <c r="AD422" s="80"/>
      <c r="AE422" s="80"/>
      <c r="AF422" s="80"/>
      <c r="AG422" s="80"/>
      <c r="AH422" s="80"/>
      <c r="AI422" s="80"/>
      <c r="AJ422" s="80"/>
      <c r="AK422" s="80"/>
      <c r="AL422" s="80"/>
      <c r="AM422" s="80"/>
      <c r="AN422" s="80"/>
      <c r="AO422" s="80"/>
    </row>
    <row r="423" spans="1:41" x14ac:dyDescent="0.35">
      <c r="A423" s="80">
        <v>46</v>
      </c>
      <c r="B423" s="80" t="s">
        <v>228</v>
      </c>
      <c r="C423" s="80" t="s">
        <v>229</v>
      </c>
      <c r="D423" s="80">
        <v>2</v>
      </c>
      <c r="E423" s="80" t="s">
        <v>609</v>
      </c>
      <c r="F423" s="80" t="s">
        <v>673</v>
      </c>
      <c r="G423" s="80" t="s">
        <v>612</v>
      </c>
      <c r="H423" s="80">
        <v>0</v>
      </c>
      <c r="I423" s="80">
        <v>1891.7619999999999</v>
      </c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  <c r="AB423" s="80"/>
      <c r="AC423" s="80"/>
      <c r="AD423" s="80"/>
      <c r="AE423" s="80"/>
      <c r="AF423" s="80"/>
      <c r="AG423" s="80"/>
      <c r="AH423" s="80"/>
      <c r="AI423" s="80"/>
      <c r="AJ423" s="80"/>
      <c r="AK423" s="80"/>
      <c r="AL423" s="80"/>
      <c r="AM423" s="80"/>
      <c r="AN423" s="80"/>
      <c r="AO423" s="80"/>
    </row>
    <row r="424" spans="1:41" x14ac:dyDescent="0.35">
      <c r="A424" s="80">
        <v>46</v>
      </c>
      <c r="B424" s="80" t="s">
        <v>228</v>
      </c>
      <c r="C424" s="80" t="s">
        <v>229</v>
      </c>
      <c r="D424" s="80">
        <v>3</v>
      </c>
      <c r="E424" s="80" t="s">
        <v>610</v>
      </c>
      <c r="F424" s="80" t="s">
        <v>673</v>
      </c>
      <c r="G424" s="80" t="s">
        <v>612</v>
      </c>
      <c r="H424" s="80">
        <v>0</v>
      </c>
      <c r="I424" s="80">
        <v>3383.6349</v>
      </c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  <c r="AB424" s="80"/>
      <c r="AC424" s="80"/>
      <c r="AD424" s="80"/>
      <c r="AE424" s="80"/>
      <c r="AF424" s="80"/>
      <c r="AG424" s="80"/>
      <c r="AH424" s="80"/>
      <c r="AI424" s="80"/>
      <c r="AJ424" s="80"/>
      <c r="AK424" s="80"/>
      <c r="AL424" s="80"/>
      <c r="AM424" s="80"/>
      <c r="AN424" s="80"/>
      <c r="AO424" s="80"/>
    </row>
    <row r="425" spans="1:41" x14ac:dyDescent="0.35">
      <c r="A425" s="80">
        <v>46</v>
      </c>
      <c r="B425" s="80" t="s">
        <v>228</v>
      </c>
      <c r="C425" s="80" t="s">
        <v>229</v>
      </c>
      <c r="D425" s="80">
        <v>4</v>
      </c>
      <c r="E425" s="80" t="s">
        <v>613</v>
      </c>
      <c r="F425" s="80" t="s">
        <v>629</v>
      </c>
      <c r="G425" s="80" t="s">
        <v>608</v>
      </c>
      <c r="H425" s="80">
        <v>0</v>
      </c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  <c r="AB425" s="80"/>
      <c r="AC425" s="80"/>
      <c r="AD425" s="80"/>
      <c r="AE425" s="80"/>
      <c r="AF425" s="80"/>
      <c r="AG425" s="80"/>
      <c r="AH425" s="80"/>
      <c r="AI425" s="80"/>
      <c r="AJ425" s="80"/>
      <c r="AK425" s="80"/>
      <c r="AL425" s="80"/>
      <c r="AM425" s="80"/>
      <c r="AN425" s="80"/>
      <c r="AO425" s="80"/>
    </row>
    <row r="426" spans="1:41" x14ac:dyDescent="0.35">
      <c r="A426" s="80">
        <v>46</v>
      </c>
      <c r="B426" s="80" t="s">
        <v>228</v>
      </c>
      <c r="C426" s="80" t="s">
        <v>229</v>
      </c>
      <c r="D426" s="80">
        <v>5</v>
      </c>
      <c r="E426" s="80" t="s">
        <v>614</v>
      </c>
      <c r="F426" s="80" t="s">
        <v>629</v>
      </c>
      <c r="G426" s="80" t="s">
        <v>608</v>
      </c>
      <c r="H426" s="80">
        <v>0</v>
      </c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  <c r="AB426" s="80"/>
      <c r="AC426" s="80"/>
      <c r="AD426" s="80"/>
      <c r="AE426" s="80"/>
      <c r="AF426" s="80"/>
      <c r="AG426" s="80"/>
      <c r="AH426" s="80"/>
      <c r="AI426" s="80"/>
      <c r="AJ426" s="80"/>
      <c r="AK426" s="80"/>
      <c r="AL426" s="80"/>
      <c r="AM426" s="80"/>
      <c r="AN426" s="80"/>
      <c r="AO426" s="80"/>
    </row>
    <row r="427" spans="1:41" x14ac:dyDescent="0.35">
      <c r="A427" s="80">
        <v>46</v>
      </c>
      <c r="B427" s="80" t="s">
        <v>228</v>
      </c>
      <c r="C427" s="80" t="s">
        <v>229</v>
      </c>
      <c r="D427" s="80">
        <v>6</v>
      </c>
      <c r="E427" s="80" t="s">
        <v>615</v>
      </c>
      <c r="F427" s="80" t="s">
        <v>628</v>
      </c>
      <c r="G427" s="80" t="s">
        <v>608</v>
      </c>
      <c r="H427" s="80">
        <v>0</v>
      </c>
      <c r="I427" s="81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  <c r="AA427" s="81"/>
      <c r="AB427" s="81"/>
      <c r="AC427" s="81"/>
      <c r="AD427" s="81"/>
      <c r="AE427" s="81"/>
      <c r="AF427" s="81"/>
      <c r="AG427" s="81"/>
      <c r="AH427" s="81"/>
      <c r="AI427" s="81"/>
      <c r="AJ427" s="81"/>
      <c r="AK427" s="81"/>
      <c r="AL427" s="81"/>
      <c r="AM427" s="81"/>
      <c r="AN427" s="81"/>
      <c r="AO427" s="81"/>
    </row>
    <row r="428" spans="1:41" x14ac:dyDescent="0.35">
      <c r="A428" s="80">
        <v>46</v>
      </c>
      <c r="B428" s="80" t="s">
        <v>228</v>
      </c>
      <c r="C428" s="80" t="s">
        <v>229</v>
      </c>
      <c r="D428" s="80">
        <v>7</v>
      </c>
      <c r="E428" s="80" t="s">
        <v>616</v>
      </c>
      <c r="F428" s="80" t="s">
        <v>628</v>
      </c>
      <c r="G428" s="80" t="s">
        <v>608</v>
      </c>
      <c r="H428" s="80">
        <v>0</v>
      </c>
      <c r="I428" s="81"/>
      <c r="J428" s="81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  <c r="AA428" s="81"/>
      <c r="AB428" s="81"/>
      <c r="AC428" s="81"/>
      <c r="AD428" s="81"/>
      <c r="AE428" s="81"/>
      <c r="AF428" s="81"/>
      <c r="AG428" s="81"/>
      <c r="AH428" s="81"/>
      <c r="AI428" s="81"/>
      <c r="AJ428" s="81"/>
      <c r="AK428" s="81"/>
      <c r="AL428" s="81"/>
      <c r="AM428" s="81"/>
      <c r="AN428" s="81"/>
      <c r="AO428" s="81"/>
    </row>
    <row r="429" spans="1:41" x14ac:dyDescent="0.35">
      <c r="A429" s="80">
        <v>46</v>
      </c>
      <c r="B429" s="80" t="s">
        <v>228</v>
      </c>
      <c r="C429" s="80" t="s">
        <v>229</v>
      </c>
      <c r="D429" s="80">
        <v>8</v>
      </c>
      <c r="E429" s="80" t="s">
        <v>617</v>
      </c>
      <c r="F429" s="80" t="s">
        <v>629</v>
      </c>
      <c r="G429" s="80" t="s">
        <v>608</v>
      </c>
      <c r="H429" s="80">
        <v>0</v>
      </c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  <c r="AB429" s="80"/>
      <c r="AC429" s="80"/>
      <c r="AD429" s="80"/>
      <c r="AE429" s="80"/>
      <c r="AF429" s="80"/>
      <c r="AG429" s="80"/>
      <c r="AH429" s="80"/>
      <c r="AI429" s="80"/>
      <c r="AJ429" s="80"/>
      <c r="AK429" s="80"/>
      <c r="AL429" s="80"/>
      <c r="AM429" s="80"/>
      <c r="AN429" s="80"/>
      <c r="AO429" s="80"/>
    </row>
    <row r="430" spans="1:41" x14ac:dyDescent="0.35">
      <c r="A430" s="80">
        <v>46</v>
      </c>
      <c r="B430" s="80" t="s">
        <v>228</v>
      </c>
      <c r="C430" s="80" t="s">
        <v>229</v>
      </c>
      <c r="D430" s="80">
        <v>9</v>
      </c>
      <c r="E430" s="80" t="s">
        <v>618</v>
      </c>
      <c r="F430" s="80" t="s">
        <v>629</v>
      </c>
      <c r="G430" s="80" t="s">
        <v>608</v>
      </c>
      <c r="H430" s="80">
        <v>0</v>
      </c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80"/>
      <c r="AC430" s="80"/>
      <c r="AD430" s="80"/>
      <c r="AE430" s="80"/>
      <c r="AF430" s="80"/>
      <c r="AG430" s="80"/>
      <c r="AH430" s="80"/>
      <c r="AI430" s="80"/>
      <c r="AJ430" s="80"/>
      <c r="AK430" s="80"/>
      <c r="AL430" s="80"/>
      <c r="AM430" s="80"/>
      <c r="AN430" s="80"/>
      <c r="AO430" s="80"/>
    </row>
    <row r="431" spans="1:41" x14ac:dyDescent="0.35">
      <c r="A431" s="80">
        <v>46</v>
      </c>
      <c r="B431" s="80" t="s">
        <v>228</v>
      </c>
      <c r="C431" s="80" t="s">
        <v>229</v>
      </c>
      <c r="D431" s="80">
        <v>10</v>
      </c>
      <c r="E431" s="80" t="s">
        <v>619</v>
      </c>
      <c r="F431" s="80" t="s">
        <v>629</v>
      </c>
      <c r="G431" s="80" t="s">
        <v>608</v>
      </c>
      <c r="H431" s="80">
        <v>0</v>
      </c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  <c r="AB431" s="80"/>
      <c r="AC431" s="80"/>
      <c r="AD431" s="80"/>
      <c r="AE431" s="80"/>
      <c r="AF431" s="80"/>
      <c r="AG431" s="80"/>
      <c r="AH431" s="80"/>
      <c r="AI431" s="80"/>
      <c r="AJ431" s="80"/>
      <c r="AK431" s="80"/>
      <c r="AL431" s="80"/>
      <c r="AM431" s="80"/>
      <c r="AN431" s="80"/>
      <c r="AO431" s="80"/>
    </row>
    <row r="432" spans="1:41" x14ac:dyDescent="0.35">
      <c r="A432" s="77">
        <v>47</v>
      </c>
      <c r="B432" s="77" t="s">
        <v>232</v>
      </c>
      <c r="C432" s="77" t="s">
        <v>233</v>
      </c>
      <c r="D432" s="77">
        <v>1</v>
      </c>
      <c r="E432" s="77" t="s">
        <v>607</v>
      </c>
      <c r="F432" s="77" t="s">
        <v>673</v>
      </c>
      <c r="G432" s="77" t="s">
        <v>608</v>
      </c>
      <c r="H432" s="77">
        <v>0</v>
      </c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  <c r="AA432" s="77"/>
      <c r="AB432" s="77"/>
      <c r="AC432" s="77"/>
      <c r="AD432" s="77"/>
      <c r="AE432" s="77"/>
      <c r="AF432" s="77"/>
      <c r="AG432" s="77"/>
      <c r="AH432" s="77"/>
      <c r="AI432" s="77"/>
      <c r="AJ432" s="77"/>
      <c r="AK432" s="77"/>
      <c r="AL432" s="77"/>
      <c r="AM432" s="77"/>
      <c r="AN432" s="77"/>
      <c r="AO432" s="77"/>
    </row>
    <row r="433" spans="1:41" x14ac:dyDescent="0.35">
      <c r="A433" s="77">
        <v>47</v>
      </c>
      <c r="B433" s="77" t="s">
        <v>232</v>
      </c>
      <c r="C433" s="77" t="s">
        <v>233</v>
      </c>
      <c r="D433" s="77">
        <v>2</v>
      </c>
      <c r="E433" s="77" t="s">
        <v>609</v>
      </c>
      <c r="F433" s="77" t="s">
        <v>673</v>
      </c>
      <c r="G433" s="77" t="s">
        <v>612</v>
      </c>
      <c r="H433" s="77">
        <v>0</v>
      </c>
      <c r="I433" s="77">
        <v>6010.9144157858864</v>
      </c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  <c r="AA433" s="77"/>
      <c r="AB433" s="77"/>
      <c r="AC433" s="77"/>
      <c r="AD433" s="77"/>
      <c r="AE433" s="77"/>
      <c r="AF433" s="77"/>
      <c r="AG433" s="77"/>
      <c r="AH433" s="77"/>
      <c r="AI433" s="77"/>
      <c r="AJ433" s="77"/>
      <c r="AK433" s="77"/>
      <c r="AL433" s="77"/>
      <c r="AM433" s="77"/>
      <c r="AN433" s="77"/>
      <c r="AO433" s="77"/>
    </row>
    <row r="434" spans="1:41" x14ac:dyDescent="0.35">
      <c r="A434" s="77">
        <v>47</v>
      </c>
      <c r="B434" s="77" t="s">
        <v>232</v>
      </c>
      <c r="C434" s="77" t="s">
        <v>233</v>
      </c>
      <c r="D434" s="77">
        <v>3</v>
      </c>
      <c r="E434" s="77" t="s">
        <v>610</v>
      </c>
      <c r="F434" s="77" t="s">
        <v>673</v>
      </c>
      <c r="G434" s="77" t="s">
        <v>612</v>
      </c>
      <c r="H434" s="77">
        <v>0</v>
      </c>
      <c r="I434" s="77">
        <v>9591.7242979136754</v>
      </c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  <c r="AA434" s="77"/>
      <c r="AB434" s="77"/>
      <c r="AC434" s="77"/>
      <c r="AD434" s="77"/>
      <c r="AE434" s="77"/>
      <c r="AF434" s="77"/>
      <c r="AG434" s="77"/>
      <c r="AH434" s="77"/>
      <c r="AI434" s="77"/>
      <c r="AJ434" s="77"/>
      <c r="AK434" s="77"/>
      <c r="AL434" s="77"/>
      <c r="AM434" s="77"/>
      <c r="AN434" s="77"/>
      <c r="AO434" s="77"/>
    </row>
    <row r="435" spans="1:41" x14ac:dyDescent="0.35">
      <c r="A435" s="77">
        <v>47</v>
      </c>
      <c r="B435" s="77" t="s">
        <v>232</v>
      </c>
      <c r="C435" s="77" t="s">
        <v>233</v>
      </c>
      <c r="D435" s="77">
        <v>4</v>
      </c>
      <c r="E435" s="77" t="s">
        <v>613</v>
      </c>
      <c r="F435" s="77" t="s">
        <v>629</v>
      </c>
      <c r="G435" s="77" t="s">
        <v>608</v>
      </c>
      <c r="H435" s="77">
        <v>0</v>
      </c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  <c r="AA435" s="77"/>
      <c r="AB435" s="77"/>
      <c r="AC435" s="77"/>
      <c r="AD435" s="77"/>
      <c r="AE435" s="77"/>
      <c r="AF435" s="77"/>
      <c r="AG435" s="77"/>
      <c r="AH435" s="77"/>
      <c r="AI435" s="77"/>
      <c r="AJ435" s="77"/>
      <c r="AK435" s="77"/>
      <c r="AL435" s="77"/>
      <c r="AM435" s="77"/>
      <c r="AN435" s="77"/>
      <c r="AO435" s="77"/>
    </row>
    <row r="436" spans="1:41" x14ac:dyDescent="0.35">
      <c r="A436" s="77">
        <v>47</v>
      </c>
      <c r="B436" s="77" t="s">
        <v>232</v>
      </c>
      <c r="C436" s="77" t="s">
        <v>233</v>
      </c>
      <c r="D436" s="77">
        <v>5</v>
      </c>
      <c r="E436" s="77" t="s">
        <v>614</v>
      </c>
      <c r="F436" s="77" t="s">
        <v>629</v>
      </c>
      <c r="G436" s="77" t="s">
        <v>608</v>
      </c>
      <c r="H436" s="77">
        <v>0</v>
      </c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  <c r="AA436" s="77"/>
      <c r="AB436" s="77"/>
      <c r="AC436" s="77"/>
      <c r="AD436" s="77"/>
      <c r="AE436" s="77"/>
      <c r="AF436" s="77"/>
      <c r="AG436" s="77"/>
      <c r="AH436" s="77"/>
      <c r="AI436" s="77"/>
      <c r="AJ436" s="77"/>
      <c r="AK436" s="77"/>
      <c r="AL436" s="77"/>
      <c r="AM436" s="77"/>
      <c r="AN436" s="77"/>
      <c r="AO436" s="77"/>
    </row>
    <row r="437" spans="1:41" x14ac:dyDescent="0.35">
      <c r="A437" s="77">
        <v>47</v>
      </c>
      <c r="B437" s="77" t="s">
        <v>232</v>
      </c>
      <c r="C437" s="77" t="s">
        <v>233</v>
      </c>
      <c r="D437" s="77">
        <v>6</v>
      </c>
      <c r="E437" s="77" t="s">
        <v>615</v>
      </c>
      <c r="F437" s="77" t="s">
        <v>628</v>
      </c>
      <c r="G437" s="77" t="s">
        <v>608</v>
      </c>
      <c r="H437" s="77">
        <v>0</v>
      </c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  <c r="AA437" s="77"/>
      <c r="AB437" s="77"/>
      <c r="AC437" s="77"/>
      <c r="AD437" s="77"/>
      <c r="AE437" s="77"/>
      <c r="AF437" s="77"/>
      <c r="AG437" s="77"/>
      <c r="AH437" s="77"/>
      <c r="AI437" s="77"/>
      <c r="AJ437" s="77"/>
      <c r="AK437" s="77"/>
      <c r="AL437" s="77"/>
      <c r="AM437" s="77"/>
      <c r="AN437" s="77"/>
      <c r="AO437" s="77"/>
    </row>
    <row r="438" spans="1:41" x14ac:dyDescent="0.35">
      <c r="A438" s="77">
        <v>47</v>
      </c>
      <c r="B438" s="77" t="s">
        <v>232</v>
      </c>
      <c r="C438" s="77" t="s">
        <v>233</v>
      </c>
      <c r="D438" s="77">
        <v>7</v>
      </c>
      <c r="E438" s="77" t="s">
        <v>616</v>
      </c>
      <c r="F438" s="77" t="s">
        <v>628</v>
      </c>
      <c r="G438" s="77" t="s">
        <v>608</v>
      </c>
      <c r="H438" s="77">
        <v>0</v>
      </c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  <c r="AA438" s="77"/>
      <c r="AB438" s="77"/>
      <c r="AC438" s="77"/>
      <c r="AD438" s="77"/>
      <c r="AE438" s="77"/>
      <c r="AF438" s="77"/>
      <c r="AG438" s="77"/>
      <c r="AH438" s="77"/>
      <c r="AI438" s="77"/>
      <c r="AJ438" s="77"/>
      <c r="AK438" s="77"/>
      <c r="AL438" s="77"/>
      <c r="AM438" s="77"/>
      <c r="AN438" s="77"/>
      <c r="AO438" s="77"/>
    </row>
    <row r="439" spans="1:41" x14ac:dyDescent="0.35">
      <c r="A439" s="77">
        <v>47</v>
      </c>
      <c r="B439" s="77" t="s">
        <v>232</v>
      </c>
      <c r="C439" s="77" t="s">
        <v>233</v>
      </c>
      <c r="D439" s="77">
        <v>8</v>
      </c>
      <c r="E439" s="77" t="s">
        <v>617</v>
      </c>
      <c r="F439" s="77" t="s">
        <v>629</v>
      </c>
      <c r="G439" s="77" t="s">
        <v>608</v>
      </c>
      <c r="H439" s="77">
        <v>0</v>
      </c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  <c r="AA439" s="77"/>
      <c r="AB439" s="77"/>
      <c r="AC439" s="77"/>
      <c r="AD439" s="77"/>
      <c r="AE439" s="77"/>
      <c r="AF439" s="77"/>
      <c r="AG439" s="77"/>
      <c r="AH439" s="77"/>
      <c r="AI439" s="77"/>
      <c r="AJ439" s="77"/>
      <c r="AK439" s="77"/>
      <c r="AL439" s="77"/>
      <c r="AM439" s="77"/>
      <c r="AN439" s="77"/>
      <c r="AO439" s="77"/>
    </row>
    <row r="440" spans="1:41" x14ac:dyDescent="0.35">
      <c r="A440" s="77">
        <v>47</v>
      </c>
      <c r="B440" s="77" t="s">
        <v>232</v>
      </c>
      <c r="C440" s="77" t="s">
        <v>233</v>
      </c>
      <c r="D440" s="77">
        <v>9</v>
      </c>
      <c r="E440" s="77" t="s">
        <v>618</v>
      </c>
      <c r="F440" s="77" t="s">
        <v>629</v>
      </c>
      <c r="G440" s="77" t="s">
        <v>608</v>
      </c>
      <c r="H440" s="77">
        <v>0</v>
      </c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  <c r="AA440" s="77"/>
      <c r="AB440" s="77"/>
      <c r="AC440" s="77"/>
      <c r="AD440" s="77"/>
      <c r="AE440" s="77"/>
      <c r="AF440" s="77"/>
      <c r="AG440" s="77"/>
      <c r="AH440" s="77"/>
      <c r="AI440" s="77"/>
      <c r="AJ440" s="77"/>
      <c r="AK440" s="77"/>
      <c r="AL440" s="77"/>
      <c r="AM440" s="77"/>
      <c r="AN440" s="77"/>
      <c r="AO440" s="77"/>
    </row>
    <row r="441" spans="1:41" x14ac:dyDescent="0.35">
      <c r="A441" s="77">
        <v>47</v>
      </c>
      <c r="B441" s="77" t="s">
        <v>232</v>
      </c>
      <c r="C441" s="77" t="s">
        <v>233</v>
      </c>
      <c r="D441" s="77">
        <v>10</v>
      </c>
      <c r="E441" s="77" t="s">
        <v>619</v>
      </c>
      <c r="F441" s="77" t="s">
        <v>629</v>
      </c>
      <c r="G441" s="77" t="s">
        <v>608</v>
      </c>
      <c r="H441" s="77">
        <v>0</v>
      </c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  <c r="AA441" s="77"/>
      <c r="AB441" s="77"/>
      <c r="AC441" s="77"/>
      <c r="AD441" s="77"/>
      <c r="AE441" s="77"/>
      <c r="AF441" s="77"/>
      <c r="AG441" s="77"/>
      <c r="AH441" s="77"/>
      <c r="AI441" s="77"/>
      <c r="AJ441" s="77"/>
      <c r="AK441" s="77"/>
      <c r="AL441" s="77"/>
      <c r="AM441" s="77"/>
      <c r="AN441" s="77"/>
      <c r="AO441" s="77"/>
    </row>
    <row r="442" spans="1:41" x14ac:dyDescent="0.35">
      <c r="A442" s="80">
        <v>48</v>
      </c>
      <c r="B442" s="80" t="s">
        <v>234</v>
      </c>
      <c r="C442" s="80" t="s">
        <v>235</v>
      </c>
      <c r="D442" s="80">
        <v>1</v>
      </c>
      <c r="E442" s="80" t="s">
        <v>607</v>
      </c>
      <c r="F442" s="80" t="s">
        <v>673</v>
      </c>
      <c r="G442" s="80" t="s">
        <v>612</v>
      </c>
      <c r="H442" s="80">
        <v>0</v>
      </c>
      <c r="I442" s="80">
        <v>2690</v>
      </c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  <c r="AB442" s="80"/>
      <c r="AC442" s="80"/>
      <c r="AD442" s="80"/>
      <c r="AE442" s="80"/>
      <c r="AF442" s="80"/>
      <c r="AG442" s="80"/>
      <c r="AH442" s="80"/>
      <c r="AI442" s="80"/>
      <c r="AJ442" s="80"/>
      <c r="AK442" s="80"/>
      <c r="AL442" s="80"/>
      <c r="AM442" s="80"/>
      <c r="AN442" s="80"/>
      <c r="AO442" s="80"/>
    </row>
    <row r="443" spans="1:41" x14ac:dyDescent="0.35">
      <c r="A443" s="80">
        <v>48</v>
      </c>
      <c r="B443" s="80" t="s">
        <v>234</v>
      </c>
      <c r="C443" s="80" t="s">
        <v>235</v>
      </c>
      <c r="D443" s="80">
        <v>2</v>
      </c>
      <c r="E443" s="80" t="s">
        <v>609</v>
      </c>
      <c r="F443" s="80" t="s">
        <v>673</v>
      </c>
      <c r="G443" s="80" t="s">
        <v>612</v>
      </c>
      <c r="H443" s="80">
        <v>0</v>
      </c>
      <c r="I443" s="80">
        <v>41227.683296362346</v>
      </c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  <c r="AB443" s="80"/>
      <c r="AC443" s="80"/>
      <c r="AD443" s="80"/>
      <c r="AE443" s="80"/>
      <c r="AF443" s="80"/>
      <c r="AG443" s="80"/>
      <c r="AH443" s="80"/>
      <c r="AI443" s="80"/>
      <c r="AJ443" s="80"/>
      <c r="AK443" s="80"/>
      <c r="AL443" s="80"/>
      <c r="AM443" s="80"/>
      <c r="AN443" s="80"/>
      <c r="AO443" s="80"/>
    </row>
    <row r="444" spans="1:41" x14ac:dyDescent="0.35">
      <c r="A444" s="80">
        <v>48</v>
      </c>
      <c r="B444" s="80" t="s">
        <v>234</v>
      </c>
      <c r="C444" s="80" t="s">
        <v>235</v>
      </c>
      <c r="D444" s="80">
        <v>3</v>
      </c>
      <c r="E444" s="80" t="s">
        <v>610</v>
      </c>
      <c r="F444" s="80" t="s">
        <v>673</v>
      </c>
      <c r="G444" s="80" t="s">
        <v>612</v>
      </c>
      <c r="H444" s="80">
        <v>0</v>
      </c>
      <c r="I444" s="80">
        <v>54120.887883664618</v>
      </c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  <c r="AB444" s="80"/>
      <c r="AC444" s="80"/>
      <c r="AD444" s="80"/>
      <c r="AE444" s="80"/>
      <c r="AF444" s="80"/>
      <c r="AG444" s="80"/>
      <c r="AH444" s="80"/>
      <c r="AI444" s="80"/>
      <c r="AJ444" s="80"/>
      <c r="AK444" s="80"/>
      <c r="AL444" s="80"/>
      <c r="AM444" s="80"/>
      <c r="AN444" s="80"/>
      <c r="AO444" s="80"/>
    </row>
    <row r="445" spans="1:41" x14ac:dyDescent="0.35">
      <c r="A445" s="80">
        <v>48</v>
      </c>
      <c r="B445" s="80" t="s">
        <v>234</v>
      </c>
      <c r="C445" s="80" t="s">
        <v>235</v>
      </c>
      <c r="D445" s="80">
        <v>4</v>
      </c>
      <c r="E445" s="80" t="s">
        <v>613</v>
      </c>
      <c r="F445" s="80" t="s">
        <v>629</v>
      </c>
      <c r="G445" s="80" t="s">
        <v>608</v>
      </c>
      <c r="H445" s="80">
        <v>0</v>
      </c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  <c r="AB445" s="80"/>
      <c r="AC445" s="80"/>
      <c r="AD445" s="80"/>
      <c r="AE445" s="80"/>
      <c r="AF445" s="80"/>
      <c r="AG445" s="80"/>
      <c r="AH445" s="80"/>
      <c r="AI445" s="80"/>
      <c r="AJ445" s="80"/>
      <c r="AK445" s="80"/>
      <c r="AL445" s="80"/>
      <c r="AM445" s="80"/>
      <c r="AN445" s="80"/>
      <c r="AO445" s="80"/>
    </row>
    <row r="446" spans="1:41" x14ac:dyDescent="0.35">
      <c r="A446" s="80">
        <v>48</v>
      </c>
      <c r="B446" s="80" t="s">
        <v>234</v>
      </c>
      <c r="C446" s="80" t="s">
        <v>235</v>
      </c>
      <c r="D446" s="80">
        <v>5</v>
      </c>
      <c r="E446" s="80" t="s">
        <v>614</v>
      </c>
      <c r="F446" s="80" t="s">
        <v>629</v>
      </c>
      <c r="G446" s="80" t="s">
        <v>608</v>
      </c>
      <c r="H446" s="80">
        <v>0</v>
      </c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  <c r="AB446" s="80"/>
      <c r="AC446" s="80"/>
      <c r="AD446" s="80"/>
      <c r="AE446" s="80"/>
      <c r="AF446" s="80"/>
      <c r="AG446" s="80"/>
      <c r="AH446" s="80"/>
      <c r="AI446" s="80"/>
      <c r="AJ446" s="80"/>
      <c r="AK446" s="80"/>
      <c r="AL446" s="80"/>
      <c r="AM446" s="80"/>
      <c r="AN446" s="80"/>
      <c r="AO446" s="80"/>
    </row>
    <row r="447" spans="1:41" x14ac:dyDescent="0.35">
      <c r="A447" s="80">
        <v>48</v>
      </c>
      <c r="B447" s="80" t="s">
        <v>234</v>
      </c>
      <c r="C447" s="80" t="s">
        <v>235</v>
      </c>
      <c r="D447" s="80">
        <v>6</v>
      </c>
      <c r="E447" s="80" t="s">
        <v>615</v>
      </c>
      <c r="F447" s="80" t="s">
        <v>628</v>
      </c>
      <c r="G447" s="80" t="s">
        <v>608</v>
      </c>
      <c r="H447" s="80">
        <v>0</v>
      </c>
      <c r="I447" s="81"/>
      <c r="J447" s="81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81"/>
      <c r="X447" s="81"/>
      <c r="Y447" s="81"/>
      <c r="Z447" s="81"/>
      <c r="AA447" s="81"/>
      <c r="AB447" s="81"/>
      <c r="AC447" s="81"/>
      <c r="AD447" s="81"/>
      <c r="AE447" s="81"/>
      <c r="AF447" s="81"/>
      <c r="AG447" s="81"/>
      <c r="AH447" s="81"/>
      <c r="AI447" s="81"/>
      <c r="AJ447" s="81"/>
      <c r="AK447" s="81"/>
      <c r="AL447" s="81"/>
      <c r="AM447" s="81"/>
      <c r="AN447" s="81"/>
      <c r="AO447" s="81"/>
    </row>
    <row r="448" spans="1:41" x14ac:dyDescent="0.35">
      <c r="A448" s="80">
        <v>48</v>
      </c>
      <c r="B448" s="80" t="s">
        <v>234</v>
      </c>
      <c r="C448" s="80" t="s">
        <v>235</v>
      </c>
      <c r="D448" s="80">
        <v>7</v>
      </c>
      <c r="E448" s="80" t="s">
        <v>616</v>
      </c>
      <c r="F448" s="80" t="s">
        <v>628</v>
      </c>
      <c r="G448" s="80" t="s">
        <v>608</v>
      </c>
      <c r="H448" s="80">
        <v>0</v>
      </c>
      <c r="I448" s="81"/>
      <c r="J448" s="81"/>
      <c r="K448" s="81"/>
      <c r="L448" s="81"/>
      <c r="M448" s="81"/>
      <c r="N448" s="81"/>
      <c r="O448" s="81"/>
      <c r="P448" s="81"/>
      <c r="Q448" s="81"/>
      <c r="R448" s="81"/>
      <c r="S448" s="81"/>
      <c r="T448" s="81"/>
      <c r="U448" s="81"/>
      <c r="V448" s="81"/>
      <c r="W448" s="81"/>
      <c r="X448" s="81"/>
      <c r="Y448" s="81"/>
      <c r="Z448" s="81"/>
      <c r="AA448" s="81"/>
      <c r="AB448" s="81"/>
      <c r="AC448" s="81"/>
      <c r="AD448" s="81"/>
      <c r="AE448" s="81"/>
      <c r="AF448" s="81"/>
      <c r="AG448" s="81"/>
      <c r="AH448" s="81"/>
      <c r="AI448" s="81"/>
      <c r="AJ448" s="81"/>
      <c r="AK448" s="81"/>
      <c r="AL448" s="81"/>
      <c r="AM448" s="81"/>
      <c r="AN448" s="81"/>
      <c r="AO448" s="81"/>
    </row>
    <row r="449" spans="1:41" x14ac:dyDescent="0.35">
      <c r="A449" s="80">
        <v>48</v>
      </c>
      <c r="B449" s="80" t="s">
        <v>234</v>
      </c>
      <c r="C449" s="80" t="s">
        <v>235</v>
      </c>
      <c r="D449" s="80">
        <v>8</v>
      </c>
      <c r="E449" s="80" t="s">
        <v>617</v>
      </c>
      <c r="F449" s="80" t="s">
        <v>629</v>
      </c>
      <c r="G449" s="80" t="s">
        <v>608</v>
      </c>
      <c r="H449" s="80">
        <v>0</v>
      </c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  <c r="AB449" s="80"/>
      <c r="AC449" s="80"/>
      <c r="AD449" s="80"/>
      <c r="AE449" s="80"/>
      <c r="AF449" s="80"/>
      <c r="AG449" s="80"/>
      <c r="AH449" s="80"/>
      <c r="AI449" s="80"/>
      <c r="AJ449" s="80"/>
      <c r="AK449" s="80"/>
      <c r="AL449" s="80"/>
      <c r="AM449" s="80"/>
      <c r="AN449" s="80"/>
      <c r="AO449" s="80"/>
    </row>
    <row r="450" spans="1:41" x14ac:dyDescent="0.35">
      <c r="A450" s="80">
        <v>48</v>
      </c>
      <c r="B450" s="80" t="s">
        <v>234</v>
      </c>
      <c r="C450" s="80" t="s">
        <v>235</v>
      </c>
      <c r="D450" s="80">
        <v>9</v>
      </c>
      <c r="E450" s="80" t="s">
        <v>618</v>
      </c>
      <c r="F450" s="80" t="s">
        <v>629</v>
      </c>
      <c r="G450" s="80" t="s">
        <v>608</v>
      </c>
      <c r="H450" s="80">
        <v>0</v>
      </c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80"/>
      <c r="AC450" s="80"/>
      <c r="AD450" s="80"/>
      <c r="AE450" s="80"/>
      <c r="AF450" s="80"/>
      <c r="AG450" s="80"/>
      <c r="AH450" s="80"/>
      <c r="AI450" s="80"/>
      <c r="AJ450" s="80"/>
      <c r="AK450" s="80"/>
      <c r="AL450" s="80"/>
      <c r="AM450" s="80"/>
      <c r="AN450" s="80"/>
      <c r="AO450" s="80"/>
    </row>
    <row r="451" spans="1:41" x14ac:dyDescent="0.35">
      <c r="A451" s="80">
        <v>48</v>
      </c>
      <c r="B451" s="80" t="s">
        <v>234</v>
      </c>
      <c r="C451" s="80" t="s">
        <v>235</v>
      </c>
      <c r="D451" s="80">
        <v>10</v>
      </c>
      <c r="E451" s="80" t="s">
        <v>619</v>
      </c>
      <c r="F451" s="80" t="s">
        <v>629</v>
      </c>
      <c r="G451" s="80" t="s">
        <v>608</v>
      </c>
      <c r="H451" s="80">
        <v>0</v>
      </c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  <c r="AB451" s="80"/>
      <c r="AC451" s="80"/>
      <c r="AD451" s="80"/>
      <c r="AE451" s="80"/>
      <c r="AF451" s="80"/>
      <c r="AG451" s="80"/>
      <c r="AH451" s="80"/>
      <c r="AI451" s="80"/>
      <c r="AJ451" s="80"/>
      <c r="AK451" s="80"/>
      <c r="AL451" s="80"/>
      <c r="AM451" s="80"/>
      <c r="AN451" s="80"/>
      <c r="AO451" s="80"/>
    </row>
    <row r="452" spans="1:41" x14ac:dyDescent="0.35">
      <c r="A452" s="77">
        <v>49</v>
      </c>
      <c r="B452" s="77" t="s">
        <v>674</v>
      </c>
      <c r="C452" s="77" t="s">
        <v>231</v>
      </c>
      <c r="D452" s="77">
        <v>1</v>
      </c>
      <c r="E452" s="77" t="s">
        <v>607</v>
      </c>
      <c r="F452" s="77" t="s">
        <v>673</v>
      </c>
      <c r="G452" s="77" t="s">
        <v>612</v>
      </c>
      <c r="H452" s="77">
        <v>0</v>
      </c>
      <c r="I452" s="77">
        <v>2622.09</v>
      </c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  <c r="AA452" s="77"/>
      <c r="AB452" s="77"/>
      <c r="AC452" s="77"/>
      <c r="AD452" s="77"/>
      <c r="AE452" s="77"/>
      <c r="AF452" s="77"/>
      <c r="AG452" s="77"/>
      <c r="AH452" s="77"/>
      <c r="AI452" s="77"/>
      <c r="AJ452" s="77"/>
      <c r="AK452" s="77"/>
      <c r="AL452" s="77"/>
      <c r="AM452" s="77"/>
      <c r="AN452" s="77"/>
      <c r="AO452" s="77"/>
    </row>
    <row r="453" spans="1:41" x14ac:dyDescent="0.35">
      <c r="A453" s="77">
        <v>49</v>
      </c>
      <c r="B453" s="77" t="s">
        <v>674</v>
      </c>
      <c r="C453" s="77" t="s">
        <v>231</v>
      </c>
      <c r="D453" s="77">
        <v>2</v>
      </c>
      <c r="E453" s="77" t="s">
        <v>609</v>
      </c>
      <c r="F453" s="77" t="s">
        <v>673</v>
      </c>
      <c r="G453" s="77" t="s">
        <v>612</v>
      </c>
      <c r="H453" s="77">
        <v>0</v>
      </c>
      <c r="I453" s="77">
        <v>1891.76</v>
      </c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  <c r="AA453" s="77"/>
      <c r="AB453" s="77"/>
      <c r="AC453" s="77"/>
      <c r="AD453" s="77"/>
      <c r="AE453" s="77"/>
      <c r="AF453" s="77"/>
      <c r="AG453" s="77"/>
      <c r="AH453" s="77"/>
      <c r="AI453" s="77"/>
      <c r="AJ453" s="77"/>
      <c r="AK453" s="77"/>
      <c r="AL453" s="77"/>
      <c r="AM453" s="77"/>
      <c r="AN453" s="77"/>
      <c r="AO453" s="77"/>
    </row>
    <row r="454" spans="1:41" x14ac:dyDescent="0.35">
      <c r="A454" s="77">
        <v>49</v>
      </c>
      <c r="B454" s="77" t="s">
        <v>674</v>
      </c>
      <c r="C454" s="77" t="s">
        <v>231</v>
      </c>
      <c r="D454" s="77">
        <v>3</v>
      </c>
      <c r="E454" s="77" t="s">
        <v>610</v>
      </c>
      <c r="F454" s="77" t="s">
        <v>673</v>
      </c>
      <c r="G454" s="77" t="s">
        <v>612</v>
      </c>
      <c r="H454" s="77">
        <v>0</v>
      </c>
      <c r="I454" s="77">
        <v>983.63490000000002</v>
      </c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  <c r="AA454" s="77"/>
      <c r="AB454" s="77"/>
      <c r="AC454" s="77"/>
      <c r="AD454" s="77"/>
      <c r="AE454" s="77"/>
      <c r="AF454" s="77"/>
      <c r="AG454" s="77"/>
      <c r="AH454" s="77"/>
      <c r="AI454" s="77"/>
      <c r="AJ454" s="77"/>
      <c r="AK454" s="77"/>
      <c r="AL454" s="77"/>
      <c r="AM454" s="77"/>
      <c r="AN454" s="77"/>
      <c r="AO454" s="77"/>
    </row>
    <row r="455" spans="1:41" x14ac:dyDescent="0.35">
      <c r="A455" s="77">
        <v>49</v>
      </c>
      <c r="B455" s="77" t="s">
        <v>674</v>
      </c>
      <c r="C455" s="77" t="s">
        <v>231</v>
      </c>
      <c r="D455" s="77">
        <v>4</v>
      </c>
      <c r="E455" s="77" t="s">
        <v>613</v>
      </c>
      <c r="F455" s="77" t="s">
        <v>629</v>
      </c>
      <c r="G455" s="77" t="s">
        <v>608</v>
      </c>
      <c r="H455" s="77">
        <v>0</v>
      </c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  <c r="AA455" s="77"/>
      <c r="AB455" s="77"/>
      <c r="AC455" s="77"/>
      <c r="AD455" s="77"/>
      <c r="AE455" s="77"/>
      <c r="AF455" s="77"/>
      <c r="AG455" s="77"/>
      <c r="AH455" s="77"/>
      <c r="AI455" s="77"/>
      <c r="AJ455" s="77"/>
      <c r="AK455" s="77"/>
      <c r="AL455" s="77"/>
      <c r="AM455" s="77"/>
      <c r="AN455" s="77"/>
      <c r="AO455" s="77"/>
    </row>
    <row r="456" spans="1:41" x14ac:dyDescent="0.35">
      <c r="A456" s="77">
        <v>49</v>
      </c>
      <c r="B456" s="77" t="s">
        <v>674</v>
      </c>
      <c r="C456" s="77" t="s">
        <v>231</v>
      </c>
      <c r="D456" s="77">
        <v>5</v>
      </c>
      <c r="E456" s="77" t="s">
        <v>614</v>
      </c>
      <c r="F456" s="77" t="s">
        <v>629</v>
      </c>
      <c r="G456" s="77" t="s">
        <v>608</v>
      </c>
      <c r="H456" s="77">
        <v>0</v>
      </c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  <c r="AA456" s="77"/>
      <c r="AB456" s="77"/>
      <c r="AC456" s="77"/>
      <c r="AD456" s="77"/>
      <c r="AE456" s="77"/>
      <c r="AF456" s="77"/>
      <c r="AG456" s="77"/>
      <c r="AH456" s="77"/>
      <c r="AI456" s="77"/>
      <c r="AJ456" s="77"/>
      <c r="AK456" s="77"/>
      <c r="AL456" s="77"/>
      <c r="AM456" s="77"/>
      <c r="AN456" s="77"/>
      <c r="AO456" s="77"/>
    </row>
    <row r="457" spans="1:41" x14ac:dyDescent="0.35">
      <c r="A457" s="77">
        <v>49</v>
      </c>
      <c r="B457" s="77" t="s">
        <v>674</v>
      </c>
      <c r="C457" s="77" t="s">
        <v>231</v>
      </c>
      <c r="D457" s="77">
        <v>6</v>
      </c>
      <c r="E457" s="77" t="s">
        <v>615</v>
      </c>
      <c r="F457" s="77" t="s">
        <v>628</v>
      </c>
      <c r="G457" s="77" t="s">
        <v>608</v>
      </c>
      <c r="H457" s="77">
        <v>0</v>
      </c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  <c r="AA457" s="77"/>
      <c r="AB457" s="77"/>
      <c r="AC457" s="77"/>
      <c r="AD457" s="77"/>
      <c r="AE457" s="77"/>
      <c r="AF457" s="77"/>
      <c r="AG457" s="77"/>
      <c r="AH457" s="77"/>
      <c r="AI457" s="77"/>
      <c r="AJ457" s="77"/>
      <c r="AK457" s="77"/>
      <c r="AL457" s="77"/>
      <c r="AM457" s="77"/>
      <c r="AN457" s="77"/>
      <c r="AO457" s="77"/>
    </row>
    <row r="458" spans="1:41" x14ac:dyDescent="0.35">
      <c r="A458" s="77">
        <v>49</v>
      </c>
      <c r="B458" s="77" t="s">
        <v>674</v>
      </c>
      <c r="C458" s="77" t="s">
        <v>231</v>
      </c>
      <c r="D458" s="77">
        <v>7</v>
      </c>
      <c r="E458" s="77" t="s">
        <v>616</v>
      </c>
      <c r="F458" s="77" t="s">
        <v>628</v>
      </c>
      <c r="G458" s="77" t="s">
        <v>608</v>
      </c>
      <c r="H458" s="77">
        <v>0</v>
      </c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  <c r="AA458" s="77"/>
      <c r="AB458" s="77"/>
      <c r="AC458" s="77"/>
      <c r="AD458" s="77"/>
      <c r="AE458" s="77"/>
      <c r="AF458" s="77"/>
      <c r="AG458" s="77"/>
      <c r="AH458" s="77"/>
      <c r="AI458" s="77"/>
      <c r="AJ458" s="77"/>
      <c r="AK458" s="77"/>
      <c r="AL458" s="77"/>
      <c r="AM458" s="77"/>
      <c r="AN458" s="77"/>
      <c r="AO458" s="77"/>
    </row>
    <row r="459" spans="1:41" x14ac:dyDescent="0.35">
      <c r="A459" s="77">
        <v>49</v>
      </c>
      <c r="B459" s="77" t="s">
        <v>674</v>
      </c>
      <c r="C459" s="77" t="s">
        <v>231</v>
      </c>
      <c r="D459" s="77">
        <v>8</v>
      </c>
      <c r="E459" s="77" t="s">
        <v>617</v>
      </c>
      <c r="F459" s="77" t="s">
        <v>629</v>
      </c>
      <c r="G459" s="77" t="s">
        <v>608</v>
      </c>
      <c r="H459" s="77">
        <v>0</v>
      </c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  <c r="AA459" s="77"/>
      <c r="AB459" s="77"/>
      <c r="AC459" s="77"/>
      <c r="AD459" s="77"/>
      <c r="AE459" s="77"/>
      <c r="AF459" s="77"/>
      <c r="AG459" s="77"/>
      <c r="AH459" s="77"/>
      <c r="AI459" s="77"/>
      <c r="AJ459" s="77"/>
      <c r="AK459" s="77"/>
      <c r="AL459" s="77"/>
      <c r="AM459" s="77"/>
      <c r="AN459" s="77"/>
      <c r="AO459" s="77"/>
    </row>
    <row r="460" spans="1:41" x14ac:dyDescent="0.35">
      <c r="A460" s="77">
        <v>49</v>
      </c>
      <c r="B460" s="77" t="s">
        <v>674</v>
      </c>
      <c r="C460" s="77" t="s">
        <v>231</v>
      </c>
      <c r="D460" s="77">
        <v>9</v>
      </c>
      <c r="E460" s="77" t="s">
        <v>618</v>
      </c>
      <c r="F460" s="77" t="s">
        <v>629</v>
      </c>
      <c r="G460" s="77" t="s">
        <v>608</v>
      </c>
      <c r="H460" s="77">
        <v>0</v>
      </c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  <c r="AA460" s="77"/>
      <c r="AB460" s="77"/>
      <c r="AC460" s="77"/>
      <c r="AD460" s="77"/>
      <c r="AE460" s="77"/>
      <c r="AF460" s="77"/>
      <c r="AG460" s="77"/>
      <c r="AH460" s="77"/>
      <c r="AI460" s="77"/>
      <c r="AJ460" s="77"/>
      <c r="AK460" s="77"/>
      <c r="AL460" s="77"/>
      <c r="AM460" s="77"/>
      <c r="AN460" s="77"/>
      <c r="AO460" s="77"/>
    </row>
    <row r="461" spans="1:41" x14ac:dyDescent="0.35">
      <c r="A461" s="77">
        <v>49</v>
      </c>
      <c r="B461" s="77" t="s">
        <v>674</v>
      </c>
      <c r="C461" s="77" t="s">
        <v>231</v>
      </c>
      <c r="D461" s="77">
        <v>10</v>
      </c>
      <c r="E461" s="77" t="s">
        <v>619</v>
      </c>
      <c r="F461" s="77" t="s">
        <v>629</v>
      </c>
      <c r="G461" s="77" t="s">
        <v>608</v>
      </c>
      <c r="H461" s="77">
        <v>0</v>
      </c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  <c r="AA461" s="77"/>
      <c r="AB461" s="77"/>
      <c r="AC461" s="77"/>
      <c r="AD461" s="77"/>
      <c r="AE461" s="77"/>
      <c r="AF461" s="77"/>
      <c r="AG461" s="77"/>
      <c r="AH461" s="77"/>
      <c r="AI461" s="77"/>
      <c r="AJ461" s="77"/>
      <c r="AK461" s="77"/>
      <c r="AL461" s="77"/>
      <c r="AM461" s="77"/>
      <c r="AN461" s="77"/>
      <c r="AO461" s="77"/>
    </row>
    <row r="462" spans="1:41" x14ac:dyDescent="0.35">
      <c r="A462" s="80">
        <v>49</v>
      </c>
      <c r="B462" s="80" t="s">
        <v>236</v>
      </c>
      <c r="C462" s="80" t="s">
        <v>237</v>
      </c>
      <c r="D462" s="80">
        <v>1</v>
      </c>
      <c r="E462" s="80" t="s">
        <v>607</v>
      </c>
      <c r="F462" s="80" t="s">
        <v>673</v>
      </c>
      <c r="G462" s="80" t="s">
        <v>608</v>
      </c>
      <c r="H462" s="80">
        <v>0</v>
      </c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  <c r="AB462" s="80"/>
      <c r="AC462" s="80"/>
      <c r="AD462" s="80"/>
      <c r="AE462" s="80"/>
      <c r="AF462" s="80"/>
      <c r="AG462" s="80"/>
      <c r="AH462" s="80"/>
      <c r="AI462" s="80"/>
      <c r="AJ462" s="80"/>
      <c r="AK462" s="80"/>
      <c r="AL462" s="80"/>
      <c r="AM462" s="80"/>
      <c r="AN462" s="80"/>
      <c r="AO462" s="80"/>
    </row>
    <row r="463" spans="1:41" x14ac:dyDescent="0.35">
      <c r="A463" s="80">
        <v>49</v>
      </c>
      <c r="B463" s="80" t="s">
        <v>236</v>
      </c>
      <c r="C463" s="80" t="s">
        <v>237</v>
      </c>
      <c r="D463" s="80">
        <v>2</v>
      </c>
      <c r="E463" s="80" t="s">
        <v>609</v>
      </c>
      <c r="F463" s="80" t="s">
        <v>673</v>
      </c>
      <c r="G463" s="80" t="s">
        <v>612</v>
      </c>
      <c r="H463" s="80">
        <v>0</v>
      </c>
      <c r="I463" s="80">
        <v>26791.280646049901</v>
      </c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  <c r="AB463" s="80"/>
      <c r="AC463" s="80"/>
      <c r="AD463" s="80"/>
      <c r="AE463" s="80"/>
      <c r="AF463" s="80"/>
      <c r="AG463" s="80"/>
      <c r="AH463" s="80"/>
      <c r="AI463" s="80"/>
      <c r="AJ463" s="80"/>
      <c r="AK463" s="80"/>
      <c r="AL463" s="80"/>
      <c r="AM463" s="80"/>
      <c r="AN463" s="80"/>
      <c r="AO463" s="80"/>
    </row>
    <row r="464" spans="1:41" x14ac:dyDescent="0.35">
      <c r="A464" s="80">
        <v>49</v>
      </c>
      <c r="B464" s="80" t="s">
        <v>236</v>
      </c>
      <c r="C464" s="80" t="s">
        <v>237</v>
      </c>
      <c r="D464" s="80">
        <v>3</v>
      </c>
      <c r="E464" s="80" t="s">
        <v>610</v>
      </c>
      <c r="F464" s="80" t="s">
        <v>673</v>
      </c>
      <c r="G464" s="80" t="s">
        <v>612</v>
      </c>
      <c r="H464" s="80">
        <v>0</v>
      </c>
      <c r="I464" s="80">
        <v>16892.088208429384</v>
      </c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  <c r="AB464" s="80"/>
      <c r="AC464" s="80"/>
      <c r="AD464" s="80"/>
      <c r="AE464" s="80"/>
      <c r="AF464" s="80"/>
      <c r="AG464" s="80"/>
      <c r="AH464" s="80"/>
      <c r="AI464" s="80"/>
      <c r="AJ464" s="80"/>
      <c r="AK464" s="80"/>
      <c r="AL464" s="80"/>
      <c r="AM464" s="80"/>
      <c r="AN464" s="80"/>
      <c r="AO464" s="80"/>
    </row>
    <row r="465" spans="1:41" x14ac:dyDescent="0.35">
      <c r="A465" s="80">
        <v>49</v>
      </c>
      <c r="B465" s="80" t="s">
        <v>236</v>
      </c>
      <c r="C465" s="80" t="s">
        <v>237</v>
      </c>
      <c r="D465" s="80">
        <v>4</v>
      </c>
      <c r="E465" s="80" t="s">
        <v>613</v>
      </c>
      <c r="F465" s="80" t="s">
        <v>629</v>
      </c>
      <c r="G465" s="80" t="s">
        <v>608</v>
      </c>
      <c r="H465" s="80">
        <v>0</v>
      </c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  <c r="AB465" s="80"/>
      <c r="AC465" s="80"/>
      <c r="AD465" s="80"/>
      <c r="AE465" s="80"/>
      <c r="AF465" s="80"/>
      <c r="AG465" s="80"/>
      <c r="AH465" s="80"/>
      <c r="AI465" s="80"/>
      <c r="AJ465" s="80"/>
      <c r="AK465" s="80"/>
      <c r="AL465" s="80"/>
      <c r="AM465" s="80"/>
      <c r="AN465" s="80"/>
      <c r="AO465" s="80"/>
    </row>
    <row r="466" spans="1:41" x14ac:dyDescent="0.35">
      <c r="A466" s="80">
        <v>49</v>
      </c>
      <c r="B466" s="80" t="s">
        <v>236</v>
      </c>
      <c r="C466" s="80" t="s">
        <v>237</v>
      </c>
      <c r="D466" s="80">
        <v>5</v>
      </c>
      <c r="E466" s="80" t="s">
        <v>614</v>
      </c>
      <c r="F466" s="80" t="s">
        <v>629</v>
      </c>
      <c r="G466" s="80" t="s">
        <v>608</v>
      </c>
      <c r="H466" s="80">
        <v>0</v>
      </c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  <c r="AB466" s="80"/>
      <c r="AC466" s="80"/>
      <c r="AD466" s="80"/>
      <c r="AE466" s="80"/>
      <c r="AF466" s="80"/>
      <c r="AG466" s="80"/>
      <c r="AH466" s="80"/>
      <c r="AI466" s="80"/>
      <c r="AJ466" s="80"/>
      <c r="AK466" s="80"/>
      <c r="AL466" s="80"/>
      <c r="AM466" s="80"/>
      <c r="AN466" s="80"/>
      <c r="AO466" s="80"/>
    </row>
    <row r="467" spans="1:41" x14ac:dyDescent="0.35">
      <c r="A467" s="80">
        <v>49</v>
      </c>
      <c r="B467" s="80" t="s">
        <v>236</v>
      </c>
      <c r="C467" s="80" t="s">
        <v>237</v>
      </c>
      <c r="D467" s="80">
        <v>6</v>
      </c>
      <c r="E467" s="80" t="s">
        <v>615</v>
      </c>
      <c r="F467" s="80" t="s">
        <v>628</v>
      </c>
      <c r="G467" s="80" t="s">
        <v>608</v>
      </c>
      <c r="H467" s="80">
        <v>0</v>
      </c>
      <c r="I467" s="81"/>
      <c r="J467" s="81"/>
      <c r="K467" s="81"/>
      <c r="L467" s="81"/>
      <c r="M467" s="81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  <c r="AA467" s="81"/>
      <c r="AB467" s="81"/>
      <c r="AC467" s="81"/>
      <c r="AD467" s="81"/>
      <c r="AE467" s="81"/>
      <c r="AF467" s="81"/>
      <c r="AG467" s="81"/>
      <c r="AH467" s="81"/>
      <c r="AI467" s="81"/>
      <c r="AJ467" s="81"/>
      <c r="AK467" s="81"/>
      <c r="AL467" s="81"/>
      <c r="AM467" s="81"/>
      <c r="AN467" s="81"/>
      <c r="AO467" s="81"/>
    </row>
    <row r="468" spans="1:41" x14ac:dyDescent="0.35">
      <c r="A468" s="80">
        <v>49</v>
      </c>
      <c r="B468" s="80" t="s">
        <v>236</v>
      </c>
      <c r="C468" s="80" t="s">
        <v>237</v>
      </c>
      <c r="D468" s="80">
        <v>7</v>
      </c>
      <c r="E468" s="80" t="s">
        <v>616</v>
      </c>
      <c r="F468" s="80" t="s">
        <v>628</v>
      </c>
      <c r="G468" s="80" t="s">
        <v>608</v>
      </c>
      <c r="H468" s="80">
        <v>0</v>
      </c>
      <c r="I468" s="81"/>
      <c r="J468" s="81"/>
      <c r="K468" s="81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  <c r="Z468" s="81"/>
      <c r="AA468" s="81"/>
      <c r="AB468" s="81"/>
      <c r="AC468" s="81"/>
      <c r="AD468" s="81"/>
      <c r="AE468" s="81"/>
      <c r="AF468" s="81"/>
      <c r="AG468" s="81"/>
      <c r="AH468" s="81"/>
      <c r="AI468" s="81"/>
      <c r="AJ468" s="81"/>
      <c r="AK468" s="81"/>
      <c r="AL468" s="81"/>
      <c r="AM468" s="81"/>
      <c r="AN468" s="81"/>
      <c r="AO468" s="81"/>
    </row>
    <row r="469" spans="1:41" x14ac:dyDescent="0.35">
      <c r="A469" s="80">
        <v>49</v>
      </c>
      <c r="B469" s="80" t="s">
        <v>236</v>
      </c>
      <c r="C469" s="80" t="s">
        <v>237</v>
      </c>
      <c r="D469" s="80">
        <v>8</v>
      </c>
      <c r="E469" s="80" t="s">
        <v>617</v>
      </c>
      <c r="F469" s="80" t="s">
        <v>629</v>
      </c>
      <c r="G469" s="80" t="s">
        <v>608</v>
      </c>
      <c r="H469" s="80">
        <v>0</v>
      </c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  <c r="AB469" s="80"/>
      <c r="AC469" s="80"/>
      <c r="AD469" s="80"/>
      <c r="AE469" s="80"/>
      <c r="AF469" s="80"/>
      <c r="AG469" s="80"/>
      <c r="AH469" s="80"/>
      <c r="AI469" s="80"/>
      <c r="AJ469" s="80"/>
      <c r="AK469" s="80"/>
      <c r="AL469" s="80"/>
      <c r="AM469" s="80"/>
      <c r="AN469" s="80"/>
      <c r="AO469" s="80"/>
    </row>
    <row r="470" spans="1:41" x14ac:dyDescent="0.35">
      <c r="A470" s="80">
        <v>49</v>
      </c>
      <c r="B470" s="80" t="s">
        <v>236</v>
      </c>
      <c r="C470" s="80" t="s">
        <v>237</v>
      </c>
      <c r="D470" s="80">
        <v>9</v>
      </c>
      <c r="E470" s="80" t="s">
        <v>618</v>
      </c>
      <c r="F470" s="80" t="s">
        <v>629</v>
      </c>
      <c r="G470" s="80" t="s">
        <v>608</v>
      </c>
      <c r="H470" s="80">
        <v>0</v>
      </c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  <c r="AB470" s="80"/>
      <c r="AC470" s="80"/>
      <c r="AD470" s="80"/>
      <c r="AE470" s="80"/>
      <c r="AF470" s="80"/>
      <c r="AG470" s="80"/>
      <c r="AH470" s="80"/>
      <c r="AI470" s="80"/>
      <c r="AJ470" s="80"/>
      <c r="AK470" s="80"/>
      <c r="AL470" s="80"/>
      <c r="AM470" s="80"/>
      <c r="AN470" s="80"/>
      <c r="AO470" s="80"/>
    </row>
    <row r="471" spans="1:41" x14ac:dyDescent="0.35">
      <c r="A471" s="80">
        <v>49</v>
      </c>
      <c r="B471" s="80" t="s">
        <v>236</v>
      </c>
      <c r="C471" s="80" t="s">
        <v>237</v>
      </c>
      <c r="D471" s="80">
        <v>10</v>
      </c>
      <c r="E471" s="80" t="s">
        <v>619</v>
      </c>
      <c r="F471" s="80" t="s">
        <v>629</v>
      </c>
      <c r="G471" s="80" t="s">
        <v>608</v>
      </c>
      <c r="H471" s="80">
        <v>0</v>
      </c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  <c r="AB471" s="80"/>
      <c r="AC471" s="80"/>
      <c r="AD471" s="80"/>
      <c r="AE471" s="80"/>
      <c r="AF471" s="80"/>
      <c r="AG471" s="80"/>
      <c r="AH471" s="80"/>
      <c r="AI471" s="80"/>
      <c r="AJ471" s="80"/>
      <c r="AK471" s="80"/>
      <c r="AL471" s="80"/>
      <c r="AM471" s="80"/>
      <c r="AN471" s="80"/>
      <c r="AO471" s="80"/>
    </row>
    <row r="472" spans="1:41" x14ac:dyDescent="0.35">
      <c r="A472" s="77">
        <v>50</v>
      </c>
      <c r="B472" s="77" t="s">
        <v>238</v>
      </c>
      <c r="C472" s="77" t="s">
        <v>239</v>
      </c>
      <c r="D472" s="77">
        <v>1</v>
      </c>
      <c r="E472" s="77" t="s">
        <v>607</v>
      </c>
      <c r="F472" s="77" t="s">
        <v>673</v>
      </c>
      <c r="G472" s="77" t="s">
        <v>612</v>
      </c>
      <c r="H472" s="77">
        <v>0</v>
      </c>
      <c r="I472" s="77">
        <v>1311.0482</v>
      </c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  <c r="AA472" s="77"/>
      <c r="AB472" s="77"/>
      <c r="AC472" s="77"/>
      <c r="AD472" s="77"/>
      <c r="AE472" s="77"/>
      <c r="AF472" s="77"/>
      <c r="AG472" s="77"/>
      <c r="AH472" s="77"/>
      <c r="AI472" s="77"/>
      <c r="AJ472" s="77"/>
      <c r="AK472" s="77"/>
      <c r="AL472" s="77"/>
      <c r="AM472" s="77"/>
      <c r="AN472" s="77"/>
      <c r="AO472" s="77"/>
    </row>
    <row r="473" spans="1:41" x14ac:dyDescent="0.35">
      <c r="A473" s="77">
        <v>50</v>
      </c>
      <c r="B473" s="77" t="s">
        <v>238</v>
      </c>
      <c r="C473" s="77" t="s">
        <v>239</v>
      </c>
      <c r="D473" s="77">
        <v>2</v>
      </c>
      <c r="E473" s="77" t="s">
        <v>609</v>
      </c>
      <c r="F473" s="77" t="s">
        <v>673</v>
      </c>
      <c r="G473" s="77" t="s">
        <v>612</v>
      </c>
      <c r="H473" s="77">
        <v>0</v>
      </c>
      <c r="I473" s="77">
        <v>26791.353138184506</v>
      </c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  <c r="AA473" s="77"/>
      <c r="AB473" s="77"/>
      <c r="AC473" s="77"/>
      <c r="AD473" s="77"/>
      <c r="AE473" s="77"/>
      <c r="AF473" s="77"/>
      <c r="AG473" s="77"/>
      <c r="AH473" s="77"/>
      <c r="AI473" s="77"/>
      <c r="AJ473" s="77"/>
      <c r="AK473" s="77"/>
      <c r="AL473" s="77"/>
      <c r="AM473" s="77"/>
      <c r="AN473" s="77"/>
      <c r="AO473" s="77"/>
    </row>
    <row r="474" spans="1:41" x14ac:dyDescent="0.35">
      <c r="A474" s="77">
        <v>50</v>
      </c>
      <c r="B474" s="77" t="s">
        <v>238</v>
      </c>
      <c r="C474" s="77" t="s">
        <v>239</v>
      </c>
      <c r="D474" s="77">
        <v>3</v>
      </c>
      <c r="E474" s="77" t="s">
        <v>610</v>
      </c>
      <c r="F474" s="77" t="s">
        <v>673</v>
      </c>
      <c r="G474" s="77" t="s">
        <v>612</v>
      </c>
      <c r="H474" s="77">
        <v>0</v>
      </c>
      <c r="I474" s="77">
        <v>16892.088208429384</v>
      </c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  <c r="AA474" s="77"/>
      <c r="AB474" s="77"/>
      <c r="AC474" s="77"/>
      <c r="AD474" s="77"/>
      <c r="AE474" s="77"/>
      <c r="AF474" s="77"/>
      <c r="AG474" s="77"/>
      <c r="AH474" s="77"/>
      <c r="AI474" s="77"/>
      <c r="AJ474" s="77"/>
      <c r="AK474" s="77"/>
      <c r="AL474" s="77"/>
      <c r="AM474" s="77"/>
      <c r="AN474" s="77"/>
      <c r="AO474" s="77"/>
    </row>
    <row r="475" spans="1:41" x14ac:dyDescent="0.35">
      <c r="A475" s="77">
        <v>50</v>
      </c>
      <c r="B475" s="77" t="s">
        <v>238</v>
      </c>
      <c r="C475" s="77" t="s">
        <v>239</v>
      </c>
      <c r="D475" s="77">
        <v>4</v>
      </c>
      <c r="E475" s="77" t="s">
        <v>613</v>
      </c>
      <c r="F475" s="77" t="s">
        <v>629</v>
      </c>
      <c r="G475" s="77" t="s">
        <v>608</v>
      </c>
      <c r="H475" s="77">
        <v>0</v>
      </c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  <c r="AA475" s="77"/>
      <c r="AB475" s="77"/>
      <c r="AC475" s="77"/>
      <c r="AD475" s="77"/>
      <c r="AE475" s="77"/>
      <c r="AF475" s="77"/>
      <c r="AG475" s="77"/>
      <c r="AH475" s="77"/>
      <c r="AI475" s="77"/>
      <c r="AJ475" s="77"/>
      <c r="AK475" s="77"/>
      <c r="AL475" s="77"/>
      <c r="AM475" s="77"/>
      <c r="AN475" s="77"/>
      <c r="AO475" s="77"/>
    </row>
    <row r="476" spans="1:41" x14ac:dyDescent="0.35">
      <c r="A476" s="77">
        <v>50</v>
      </c>
      <c r="B476" s="77" t="s">
        <v>238</v>
      </c>
      <c r="C476" s="77" t="s">
        <v>239</v>
      </c>
      <c r="D476" s="77">
        <v>5</v>
      </c>
      <c r="E476" s="77" t="s">
        <v>614</v>
      </c>
      <c r="F476" s="77" t="s">
        <v>629</v>
      </c>
      <c r="G476" s="77" t="s">
        <v>608</v>
      </c>
      <c r="H476" s="77">
        <v>0</v>
      </c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  <c r="AA476" s="77"/>
      <c r="AB476" s="77"/>
      <c r="AC476" s="77"/>
      <c r="AD476" s="77"/>
      <c r="AE476" s="77"/>
      <c r="AF476" s="77"/>
      <c r="AG476" s="77"/>
      <c r="AH476" s="77"/>
      <c r="AI476" s="77"/>
      <c r="AJ476" s="77"/>
      <c r="AK476" s="77"/>
      <c r="AL476" s="77"/>
      <c r="AM476" s="77"/>
      <c r="AN476" s="77"/>
      <c r="AO476" s="77"/>
    </row>
    <row r="477" spans="1:41" x14ac:dyDescent="0.35">
      <c r="A477" s="77">
        <v>50</v>
      </c>
      <c r="B477" s="77" t="s">
        <v>238</v>
      </c>
      <c r="C477" s="77" t="s">
        <v>239</v>
      </c>
      <c r="D477" s="77">
        <v>6</v>
      </c>
      <c r="E477" s="77" t="s">
        <v>615</v>
      </c>
      <c r="F477" s="77" t="s">
        <v>628</v>
      </c>
      <c r="G477" s="77" t="s">
        <v>608</v>
      </c>
      <c r="H477" s="77">
        <v>0</v>
      </c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  <c r="AA477" s="77"/>
      <c r="AB477" s="77"/>
      <c r="AC477" s="77"/>
      <c r="AD477" s="77"/>
      <c r="AE477" s="77"/>
      <c r="AF477" s="77"/>
      <c r="AG477" s="77"/>
      <c r="AH477" s="77"/>
      <c r="AI477" s="77"/>
      <c r="AJ477" s="77"/>
      <c r="AK477" s="77"/>
      <c r="AL477" s="77"/>
      <c r="AM477" s="77"/>
      <c r="AN477" s="77"/>
      <c r="AO477" s="77"/>
    </row>
    <row r="478" spans="1:41" x14ac:dyDescent="0.35">
      <c r="A478" s="77">
        <v>50</v>
      </c>
      <c r="B478" s="77" t="s">
        <v>238</v>
      </c>
      <c r="C478" s="77" t="s">
        <v>239</v>
      </c>
      <c r="D478" s="77">
        <v>7</v>
      </c>
      <c r="E478" s="77" t="s">
        <v>616</v>
      </c>
      <c r="F478" s="77" t="s">
        <v>628</v>
      </c>
      <c r="G478" s="77" t="s">
        <v>608</v>
      </c>
      <c r="H478" s="77">
        <v>0</v>
      </c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  <c r="AA478" s="77"/>
      <c r="AB478" s="77"/>
      <c r="AC478" s="77"/>
      <c r="AD478" s="77"/>
      <c r="AE478" s="77"/>
      <c r="AF478" s="77"/>
      <c r="AG478" s="77"/>
      <c r="AH478" s="77"/>
      <c r="AI478" s="77"/>
      <c r="AJ478" s="77"/>
      <c r="AK478" s="77"/>
      <c r="AL478" s="77"/>
      <c r="AM478" s="77"/>
      <c r="AN478" s="77"/>
      <c r="AO478" s="77"/>
    </row>
    <row r="479" spans="1:41" x14ac:dyDescent="0.35">
      <c r="A479" s="77">
        <v>50</v>
      </c>
      <c r="B479" s="77" t="s">
        <v>238</v>
      </c>
      <c r="C479" s="77" t="s">
        <v>239</v>
      </c>
      <c r="D479" s="77">
        <v>8</v>
      </c>
      <c r="E479" s="77" t="s">
        <v>617</v>
      </c>
      <c r="F479" s="77" t="s">
        <v>629</v>
      </c>
      <c r="G479" s="77" t="s">
        <v>608</v>
      </c>
      <c r="H479" s="77">
        <v>0</v>
      </c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  <c r="AA479" s="77"/>
      <c r="AB479" s="77"/>
      <c r="AC479" s="77"/>
      <c r="AD479" s="77"/>
      <c r="AE479" s="77"/>
      <c r="AF479" s="77"/>
      <c r="AG479" s="77"/>
      <c r="AH479" s="77"/>
      <c r="AI479" s="77"/>
      <c r="AJ479" s="77"/>
      <c r="AK479" s="77"/>
      <c r="AL479" s="77"/>
      <c r="AM479" s="77"/>
      <c r="AN479" s="77"/>
      <c r="AO479" s="77"/>
    </row>
    <row r="480" spans="1:41" x14ac:dyDescent="0.35">
      <c r="A480" s="77">
        <v>50</v>
      </c>
      <c r="B480" s="77" t="s">
        <v>238</v>
      </c>
      <c r="C480" s="77" t="s">
        <v>239</v>
      </c>
      <c r="D480" s="77">
        <v>9</v>
      </c>
      <c r="E480" s="77" t="s">
        <v>618</v>
      </c>
      <c r="F480" s="77" t="s">
        <v>629</v>
      </c>
      <c r="G480" s="77" t="s">
        <v>608</v>
      </c>
      <c r="H480" s="77">
        <v>0</v>
      </c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  <c r="AA480" s="77"/>
      <c r="AB480" s="77"/>
      <c r="AC480" s="77"/>
      <c r="AD480" s="77"/>
      <c r="AE480" s="77"/>
      <c r="AF480" s="77"/>
      <c r="AG480" s="77"/>
      <c r="AH480" s="77"/>
      <c r="AI480" s="77"/>
      <c r="AJ480" s="77"/>
      <c r="AK480" s="77"/>
      <c r="AL480" s="77"/>
      <c r="AM480" s="77"/>
      <c r="AN480" s="77"/>
      <c r="AO480" s="77"/>
    </row>
    <row r="481" spans="1:41" x14ac:dyDescent="0.35">
      <c r="A481" s="77">
        <v>50</v>
      </c>
      <c r="B481" s="77" t="s">
        <v>238</v>
      </c>
      <c r="C481" s="77" t="s">
        <v>239</v>
      </c>
      <c r="D481" s="77">
        <v>10</v>
      </c>
      <c r="E481" s="77" t="s">
        <v>619</v>
      </c>
      <c r="F481" s="77" t="s">
        <v>629</v>
      </c>
      <c r="G481" s="77" t="s">
        <v>608</v>
      </c>
      <c r="H481" s="77">
        <v>0</v>
      </c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  <c r="AA481" s="77"/>
      <c r="AB481" s="77"/>
      <c r="AC481" s="77"/>
      <c r="AD481" s="77"/>
      <c r="AE481" s="77"/>
      <c r="AF481" s="77"/>
      <c r="AG481" s="77"/>
      <c r="AH481" s="77"/>
      <c r="AI481" s="77"/>
      <c r="AJ481" s="77"/>
      <c r="AK481" s="77"/>
      <c r="AL481" s="77"/>
      <c r="AM481" s="77"/>
      <c r="AN481" s="77"/>
      <c r="AO481" s="77"/>
    </row>
    <row r="482" spans="1:41" x14ac:dyDescent="0.35">
      <c r="A482" s="6">
        <v>51</v>
      </c>
      <c r="B482" s="6" t="s">
        <v>240</v>
      </c>
      <c r="C482" s="6" t="s">
        <v>241</v>
      </c>
      <c r="D482" s="6">
        <v>1</v>
      </c>
      <c r="E482" s="6" t="s">
        <v>607</v>
      </c>
      <c r="F482" s="6" t="s">
        <v>634</v>
      </c>
      <c r="G482" s="6" t="s">
        <v>621</v>
      </c>
      <c r="H482" s="6">
        <v>0</v>
      </c>
      <c r="I482" s="16">
        <v>0</v>
      </c>
      <c r="J482" s="16">
        <v>0</v>
      </c>
      <c r="K482" s="16">
        <v>0</v>
      </c>
      <c r="L482" s="16">
        <v>0</v>
      </c>
      <c r="M482" s="16">
        <v>0</v>
      </c>
      <c r="N482" s="16">
        <v>0</v>
      </c>
      <c r="O482" s="16">
        <v>0</v>
      </c>
      <c r="P482" s="16">
        <v>0</v>
      </c>
      <c r="Q482" s="16">
        <v>0</v>
      </c>
      <c r="R482" s="16">
        <v>0</v>
      </c>
      <c r="S482" s="16">
        <v>0</v>
      </c>
      <c r="T482" s="16">
        <v>0</v>
      </c>
      <c r="U482" s="16">
        <v>0</v>
      </c>
      <c r="V482" s="16">
        <v>0</v>
      </c>
      <c r="W482" s="16">
        <v>0</v>
      </c>
      <c r="X482" s="16">
        <v>0</v>
      </c>
      <c r="Y482" s="16">
        <v>0</v>
      </c>
      <c r="Z482" s="16">
        <v>0</v>
      </c>
      <c r="AA482" s="16">
        <v>0</v>
      </c>
      <c r="AB482" s="16">
        <v>0</v>
      </c>
      <c r="AC482" s="16">
        <v>0</v>
      </c>
      <c r="AD482" s="16">
        <v>0</v>
      </c>
      <c r="AE482" s="16">
        <v>0</v>
      </c>
      <c r="AF482" s="16">
        <v>0</v>
      </c>
      <c r="AG482" s="16">
        <v>0</v>
      </c>
      <c r="AH482" s="16">
        <v>0</v>
      </c>
      <c r="AI482" s="16">
        <v>0</v>
      </c>
      <c r="AJ482" s="16">
        <v>0</v>
      </c>
      <c r="AK482" s="16">
        <v>0</v>
      </c>
      <c r="AL482" s="16">
        <v>0</v>
      </c>
      <c r="AM482" s="16">
        <v>0</v>
      </c>
      <c r="AN482" s="16">
        <v>0</v>
      </c>
      <c r="AO482" s="16">
        <v>0</v>
      </c>
    </row>
    <row r="483" spans="1:41" x14ac:dyDescent="0.35">
      <c r="A483" s="6">
        <v>51</v>
      </c>
      <c r="B483" s="6" t="s">
        <v>240</v>
      </c>
      <c r="C483" s="6" t="s">
        <v>241</v>
      </c>
      <c r="D483" s="6">
        <v>2</v>
      </c>
      <c r="E483" s="6" t="s">
        <v>609</v>
      </c>
      <c r="F483" s="6" t="s">
        <v>634</v>
      </c>
      <c r="G483" s="6" t="s">
        <v>621</v>
      </c>
      <c r="H483" s="6">
        <v>0</v>
      </c>
      <c r="I483" s="16">
        <v>0</v>
      </c>
      <c r="J483" s="16">
        <v>0</v>
      </c>
      <c r="K483" s="16">
        <v>0</v>
      </c>
      <c r="L483" s="16">
        <v>0</v>
      </c>
      <c r="M483" s="16">
        <v>0</v>
      </c>
      <c r="N483" s="16">
        <v>0</v>
      </c>
      <c r="O483" s="16">
        <v>0</v>
      </c>
      <c r="P483" s="16">
        <v>0</v>
      </c>
      <c r="Q483" s="16">
        <v>0</v>
      </c>
      <c r="R483" s="16">
        <v>0</v>
      </c>
      <c r="S483" s="16">
        <v>0</v>
      </c>
      <c r="T483" s="16">
        <v>0</v>
      </c>
      <c r="U483" s="16">
        <v>0</v>
      </c>
      <c r="V483" s="16">
        <v>0</v>
      </c>
      <c r="W483" s="16">
        <v>0</v>
      </c>
      <c r="X483" s="16">
        <v>0</v>
      </c>
      <c r="Y483" s="16">
        <v>0</v>
      </c>
      <c r="Z483" s="16">
        <v>0</v>
      </c>
      <c r="AA483" s="16">
        <v>0</v>
      </c>
      <c r="AB483" s="16">
        <v>0</v>
      </c>
      <c r="AC483" s="16">
        <v>0</v>
      </c>
      <c r="AD483" s="16">
        <v>0</v>
      </c>
      <c r="AE483" s="16">
        <v>0</v>
      </c>
      <c r="AF483" s="16">
        <v>0</v>
      </c>
      <c r="AG483" s="16">
        <v>0</v>
      </c>
      <c r="AH483" s="16">
        <v>0</v>
      </c>
      <c r="AI483" s="16">
        <v>0</v>
      </c>
      <c r="AJ483" s="16">
        <v>0</v>
      </c>
      <c r="AK483" s="16">
        <v>0</v>
      </c>
      <c r="AL483" s="16">
        <v>0</v>
      </c>
      <c r="AM483" s="16">
        <v>0</v>
      </c>
      <c r="AN483" s="16">
        <v>0</v>
      </c>
      <c r="AO483" s="16">
        <v>0</v>
      </c>
    </row>
    <row r="484" spans="1:41" x14ac:dyDescent="0.35">
      <c r="A484" s="6">
        <v>51</v>
      </c>
      <c r="B484" s="6" t="s">
        <v>240</v>
      </c>
      <c r="C484" s="6" t="s">
        <v>241</v>
      </c>
      <c r="D484" s="6">
        <v>3</v>
      </c>
      <c r="E484" s="6" t="s">
        <v>610</v>
      </c>
      <c r="F484" s="6" t="s">
        <v>634</v>
      </c>
      <c r="G484" s="6" t="s">
        <v>621</v>
      </c>
      <c r="H484" s="6">
        <v>0</v>
      </c>
      <c r="I484" s="16">
        <v>0</v>
      </c>
      <c r="J484" s="16">
        <v>0</v>
      </c>
      <c r="K484" s="16">
        <v>0</v>
      </c>
      <c r="L484" s="16">
        <v>0</v>
      </c>
      <c r="M484" s="16">
        <v>0</v>
      </c>
      <c r="N484" s="16">
        <v>0</v>
      </c>
      <c r="O484" s="16">
        <v>0</v>
      </c>
      <c r="P484" s="16">
        <v>0</v>
      </c>
      <c r="Q484" s="16">
        <v>0</v>
      </c>
      <c r="R484" s="16">
        <v>0</v>
      </c>
      <c r="S484" s="16">
        <v>0</v>
      </c>
      <c r="T484" s="16">
        <v>0</v>
      </c>
      <c r="U484" s="16">
        <v>0</v>
      </c>
      <c r="V484" s="16">
        <v>0</v>
      </c>
      <c r="W484" s="16">
        <v>0</v>
      </c>
      <c r="X484" s="16">
        <v>0</v>
      </c>
      <c r="Y484" s="16">
        <v>0</v>
      </c>
      <c r="Z484" s="16">
        <v>0</v>
      </c>
      <c r="AA484" s="16">
        <v>0</v>
      </c>
      <c r="AB484" s="16">
        <v>0</v>
      </c>
      <c r="AC484" s="16">
        <v>0</v>
      </c>
      <c r="AD484" s="16">
        <v>0</v>
      </c>
      <c r="AE484" s="16">
        <v>0</v>
      </c>
      <c r="AF484" s="16">
        <v>0</v>
      </c>
      <c r="AG484" s="16">
        <v>0</v>
      </c>
      <c r="AH484" s="16">
        <v>0</v>
      </c>
      <c r="AI484" s="16">
        <v>0</v>
      </c>
      <c r="AJ484" s="16">
        <v>0</v>
      </c>
      <c r="AK484" s="16">
        <v>0</v>
      </c>
      <c r="AL484" s="16">
        <v>0</v>
      </c>
      <c r="AM484" s="16">
        <v>0</v>
      </c>
      <c r="AN484" s="16">
        <v>0</v>
      </c>
      <c r="AO484" s="16">
        <v>0</v>
      </c>
    </row>
    <row r="485" spans="1:41" x14ac:dyDescent="0.35">
      <c r="A485" s="6">
        <v>51</v>
      </c>
      <c r="B485" s="6" t="s">
        <v>240</v>
      </c>
      <c r="C485" s="6" t="s">
        <v>241</v>
      </c>
      <c r="D485" s="6">
        <v>4</v>
      </c>
      <c r="E485" s="6" t="s">
        <v>613</v>
      </c>
      <c r="F485" s="6" t="s">
        <v>637</v>
      </c>
      <c r="G485" s="6" t="s">
        <v>621</v>
      </c>
      <c r="H485" s="6">
        <v>0</v>
      </c>
      <c r="I485" s="16">
        <v>0.24116299534208774</v>
      </c>
      <c r="J485" s="16">
        <v>0.22910484557498337</v>
      </c>
      <c r="K485" s="16">
        <v>0.21704669580787897</v>
      </c>
      <c r="L485" s="16">
        <v>0.2049885460407746</v>
      </c>
      <c r="M485" s="16">
        <v>0.1929303962736702</v>
      </c>
      <c r="N485" s="16">
        <v>0.1808722465065658</v>
      </c>
      <c r="O485" s="16">
        <v>0.16881409673946143</v>
      </c>
      <c r="P485" s="16">
        <v>0.15675594697235706</v>
      </c>
      <c r="Q485" s="16">
        <v>0.14469779720525267</v>
      </c>
      <c r="R485" s="16">
        <v>0.13263964743814827</v>
      </c>
      <c r="S485" s="16">
        <v>0.1205814976710439</v>
      </c>
      <c r="T485" s="16">
        <v>0.1085233479039395</v>
      </c>
      <c r="U485" s="16">
        <v>9.6465198136835129E-2</v>
      </c>
      <c r="V485" s="16">
        <v>8.4407048369730731E-2</v>
      </c>
      <c r="W485" s="16">
        <v>7.234889860262636E-2</v>
      </c>
      <c r="X485" s="16">
        <v>6.0290748835521962E-2</v>
      </c>
      <c r="Y485" s="16">
        <v>4.8232599068417564E-2</v>
      </c>
      <c r="Z485" s="16">
        <v>3.6174449301313194E-2</v>
      </c>
      <c r="AA485" s="16">
        <v>2.4116299534208796E-2</v>
      </c>
      <c r="AB485" s="16">
        <v>1.2058149767104426E-2</v>
      </c>
      <c r="AC485" s="16">
        <v>0</v>
      </c>
      <c r="AD485" s="16">
        <v>0</v>
      </c>
      <c r="AE485" s="16">
        <v>0</v>
      </c>
      <c r="AF485" s="16">
        <v>0</v>
      </c>
      <c r="AG485" s="16">
        <v>0</v>
      </c>
      <c r="AH485" s="16">
        <v>0</v>
      </c>
      <c r="AI485" s="16">
        <v>0</v>
      </c>
      <c r="AJ485" s="16">
        <v>0</v>
      </c>
      <c r="AK485" s="16">
        <v>0</v>
      </c>
      <c r="AL485" s="16">
        <v>0</v>
      </c>
      <c r="AM485" s="16">
        <v>0</v>
      </c>
      <c r="AN485" s="16">
        <v>0</v>
      </c>
      <c r="AO485" s="16">
        <v>0</v>
      </c>
    </row>
    <row r="486" spans="1:41" x14ac:dyDescent="0.35">
      <c r="A486" s="6">
        <v>51</v>
      </c>
      <c r="B486" s="6" t="s">
        <v>240</v>
      </c>
      <c r="C486" s="6" t="s">
        <v>241</v>
      </c>
      <c r="D486" s="6">
        <v>5</v>
      </c>
      <c r="E486" s="6" t="s">
        <v>614</v>
      </c>
      <c r="F486" s="6" t="s">
        <v>636</v>
      </c>
      <c r="G486" s="6" t="s">
        <v>608</v>
      </c>
      <c r="H486" s="6">
        <v>0</v>
      </c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</row>
    <row r="487" spans="1:41" x14ac:dyDescent="0.35">
      <c r="A487" s="6">
        <v>51</v>
      </c>
      <c r="B487" s="6" t="s">
        <v>240</v>
      </c>
      <c r="C487" s="6" t="s">
        <v>241</v>
      </c>
      <c r="D487" s="6">
        <v>6</v>
      </c>
      <c r="E487" s="6" t="s">
        <v>615</v>
      </c>
      <c r="F487" s="6" t="s">
        <v>637</v>
      </c>
      <c r="G487" s="6" t="s">
        <v>608</v>
      </c>
      <c r="H487" s="6">
        <v>0</v>
      </c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</row>
    <row r="488" spans="1:41" x14ac:dyDescent="0.35">
      <c r="A488" s="6">
        <v>51</v>
      </c>
      <c r="B488" s="6" t="s">
        <v>240</v>
      </c>
      <c r="C488" s="6" t="s">
        <v>241</v>
      </c>
      <c r="D488" s="6">
        <v>7</v>
      </c>
      <c r="E488" s="6" t="s">
        <v>616</v>
      </c>
      <c r="F488" s="6" t="s">
        <v>637</v>
      </c>
      <c r="G488" s="6" t="s">
        <v>621</v>
      </c>
      <c r="H488" s="6">
        <v>0</v>
      </c>
      <c r="I488" s="16">
        <v>0.24116299534208777</v>
      </c>
      <c r="J488" s="16">
        <v>0.25181262102966051</v>
      </c>
      <c r="K488" s="16">
        <v>0.23413835990126064</v>
      </c>
      <c r="L488" s="16">
        <v>0.25740000000000002</v>
      </c>
      <c r="M488" s="16">
        <v>0.27423940981292028</v>
      </c>
      <c r="N488" s="16">
        <v>0.28416668856454036</v>
      </c>
      <c r="O488" s="16">
        <v>0.2923973340001042</v>
      </c>
      <c r="P488" s="16">
        <v>0.30060799758703927</v>
      </c>
      <c r="Q488" s="16">
        <v>0.30832614002473713</v>
      </c>
      <c r="R488" s="16">
        <v>0.31612164730768205</v>
      </c>
      <c r="S488" s="16">
        <v>0.32435065944052416</v>
      </c>
      <c r="T488" s="16">
        <v>0.33223615557610015</v>
      </c>
      <c r="U488" s="16">
        <v>0.34005267057602084</v>
      </c>
      <c r="V488" s="16">
        <v>0.34710974507470321</v>
      </c>
      <c r="W488" s="16">
        <v>0.35427277489437137</v>
      </c>
      <c r="X488" s="16">
        <v>0.36154274959377475</v>
      </c>
      <c r="Y488" s="16">
        <v>0.36892066242057259</v>
      </c>
      <c r="Z488" s="16">
        <v>0.37640751030461472</v>
      </c>
      <c r="AA488" s="16">
        <v>0.38270361328590119</v>
      </c>
      <c r="AB488" s="16">
        <v>0.38907599067865734</v>
      </c>
      <c r="AC488" s="16">
        <v>0.39552521789075884</v>
      </c>
      <c r="AD488" s="16">
        <v>0.40205187206458454</v>
      </c>
      <c r="AE488" s="16">
        <v>0.40865653207445718</v>
      </c>
      <c r="AF488" s="16">
        <v>0.4140089542203641</v>
      </c>
      <c r="AG488" s="16">
        <v>0.41941219973443272</v>
      </c>
      <c r="AH488" s="16">
        <v>0.42486656942553885</v>
      </c>
      <c r="AI488" s="16">
        <v>0.43037236481465718</v>
      </c>
      <c r="AJ488" s="16">
        <v>0.43592988813403694</v>
      </c>
      <c r="AK488" s="16">
        <v>0.44023750570169617</v>
      </c>
      <c r="AL488" s="16">
        <v>0.44457600901930122</v>
      </c>
      <c r="AM488" s="16">
        <v>0.4489455362430162</v>
      </c>
      <c r="AN488" s="16">
        <v>0.45334622577639527</v>
      </c>
      <c r="AO488" s="16">
        <v>0.4577782162701633</v>
      </c>
    </row>
    <row r="489" spans="1:41" x14ac:dyDescent="0.35">
      <c r="A489" s="6">
        <v>51</v>
      </c>
      <c r="B489" s="6" t="s">
        <v>240</v>
      </c>
      <c r="C489" s="6" t="s">
        <v>241</v>
      </c>
      <c r="D489" s="6">
        <v>8</v>
      </c>
      <c r="E489" s="6" t="s">
        <v>617</v>
      </c>
      <c r="F489" s="6" t="s">
        <v>638</v>
      </c>
      <c r="G489" s="6" t="s">
        <v>608</v>
      </c>
      <c r="H489" s="6">
        <v>0</v>
      </c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</row>
    <row r="490" spans="1:41" x14ac:dyDescent="0.35">
      <c r="A490" s="6">
        <v>51</v>
      </c>
      <c r="B490" s="6" t="s">
        <v>240</v>
      </c>
      <c r="C490" s="6" t="s">
        <v>241</v>
      </c>
      <c r="D490" s="6">
        <v>9</v>
      </c>
      <c r="E490" s="6" t="s">
        <v>618</v>
      </c>
      <c r="F490" s="6" t="s">
        <v>639</v>
      </c>
      <c r="G490" s="6" t="s">
        <v>621</v>
      </c>
      <c r="H490" s="6">
        <v>0</v>
      </c>
      <c r="I490" s="16">
        <v>1</v>
      </c>
      <c r="J490" s="16">
        <v>1</v>
      </c>
      <c r="K490" s="16">
        <v>1</v>
      </c>
      <c r="L490" s="16">
        <v>1</v>
      </c>
      <c r="M490" s="16">
        <v>1</v>
      </c>
      <c r="N490" s="16">
        <v>1</v>
      </c>
      <c r="O490" s="16">
        <v>1</v>
      </c>
      <c r="P490" s="16">
        <v>1</v>
      </c>
      <c r="Q490" s="16">
        <v>1</v>
      </c>
      <c r="R490" s="16">
        <v>1</v>
      </c>
      <c r="S490" s="16">
        <v>1</v>
      </c>
      <c r="T490" s="16">
        <v>1</v>
      </c>
      <c r="U490" s="16">
        <v>1</v>
      </c>
      <c r="V490" s="16">
        <v>1</v>
      </c>
      <c r="W490" s="16">
        <v>1</v>
      </c>
      <c r="X490" s="16">
        <v>1</v>
      </c>
      <c r="Y490" s="16">
        <v>1</v>
      </c>
      <c r="Z490" s="16">
        <v>1</v>
      </c>
      <c r="AA490" s="16">
        <v>1</v>
      </c>
      <c r="AB490" s="16">
        <v>1</v>
      </c>
      <c r="AC490" s="16">
        <v>1</v>
      </c>
      <c r="AD490" s="16">
        <v>1</v>
      </c>
      <c r="AE490" s="16">
        <v>1</v>
      </c>
      <c r="AF490" s="16">
        <v>1</v>
      </c>
      <c r="AG490" s="16">
        <v>1</v>
      </c>
      <c r="AH490" s="16">
        <v>1</v>
      </c>
      <c r="AI490" s="16">
        <v>1</v>
      </c>
      <c r="AJ490" s="16">
        <v>1</v>
      </c>
      <c r="AK490" s="16">
        <v>1</v>
      </c>
      <c r="AL490" s="16">
        <v>1</v>
      </c>
      <c r="AM490" s="16">
        <v>1</v>
      </c>
      <c r="AN490" s="16">
        <v>1</v>
      </c>
      <c r="AO490" s="16">
        <v>1</v>
      </c>
    </row>
    <row r="491" spans="1:41" x14ac:dyDescent="0.35">
      <c r="A491" s="6">
        <v>51</v>
      </c>
      <c r="B491" s="6" t="s">
        <v>240</v>
      </c>
      <c r="C491" s="6" t="s">
        <v>241</v>
      </c>
      <c r="D491" s="6">
        <v>10</v>
      </c>
      <c r="E491" s="6" t="s">
        <v>619</v>
      </c>
      <c r="F491" s="6" t="s">
        <v>639</v>
      </c>
      <c r="G491" s="6" t="s">
        <v>621</v>
      </c>
      <c r="H491" s="6">
        <v>0</v>
      </c>
      <c r="I491" s="16">
        <v>1</v>
      </c>
      <c r="J491" s="16">
        <v>1</v>
      </c>
      <c r="K491" s="16">
        <v>1</v>
      </c>
      <c r="L491" s="16">
        <v>1</v>
      </c>
      <c r="M491" s="16">
        <v>1</v>
      </c>
      <c r="N491" s="16">
        <v>1</v>
      </c>
      <c r="O491" s="16">
        <v>1</v>
      </c>
      <c r="P491" s="16">
        <v>1</v>
      </c>
      <c r="Q491" s="16">
        <v>1</v>
      </c>
      <c r="R491" s="16">
        <v>1</v>
      </c>
      <c r="S491" s="16">
        <v>1</v>
      </c>
      <c r="T491" s="16">
        <v>1</v>
      </c>
      <c r="U491" s="16">
        <v>1</v>
      </c>
      <c r="V491" s="16">
        <v>1</v>
      </c>
      <c r="W491" s="16">
        <v>1</v>
      </c>
      <c r="X491" s="16">
        <v>1</v>
      </c>
      <c r="Y491" s="16">
        <v>1</v>
      </c>
      <c r="Z491" s="16">
        <v>1</v>
      </c>
      <c r="AA491" s="16">
        <v>1</v>
      </c>
      <c r="AB491" s="16">
        <v>1</v>
      </c>
      <c r="AC491" s="16">
        <v>1</v>
      </c>
      <c r="AD491" s="16">
        <v>1</v>
      </c>
      <c r="AE491" s="16">
        <v>1</v>
      </c>
      <c r="AF491" s="16">
        <v>1</v>
      </c>
      <c r="AG491" s="16">
        <v>1</v>
      </c>
      <c r="AH491" s="16">
        <v>1</v>
      </c>
      <c r="AI491" s="16">
        <v>1</v>
      </c>
      <c r="AJ491" s="16">
        <v>1</v>
      </c>
      <c r="AK491" s="16">
        <v>1</v>
      </c>
      <c r="AL491" s="16">
        <v>1</v>
      </c>
      <c r="AM491" s="16">
        <v>1</v>
      </c>
      <c r="AN491" s="16">
        <v>1</v>
      </c>
      <c r="AO491" s="16">
        <v>1</v>
      </c>
    </row>
    <row r="492" spans="1:41" x14ac:dyDescent="0.35">
      <c r="A492" s="6">
        <v>52</v>
      </c>
      <c r="B492" s="6" t="s">
        <v>242</v>
      </c>
      <c r="C492" s="6" t="s">
        <v>243</v>
      </c>
      <c r="D492" s="6">
        <v>1</v>
      </c>
      <c r="E492" s="6" t="s">
        <v>607</v>
      </c>
      <c r="F492" s="6" t="s">
        <v>634</v>
      </c>
      <c r="G492" s="6" t="s">
        <v>621</v>
      </c>
      <c r="H492" s="6">
        <v>0</v>
      </c>
      <c r="I492" s="16">
        <v>0</v>
      </c>
      <c r="J492" s="16">
        <v>0</v>
      </c>
      <c r="K492" s="16">
        <v>0</v>
      </c>
      <c r="L492" s="16">
        <v>0</v>
      </c>
      <c r="M492" s="16">
        <v>0</v>
      </c>
      <c r="N492" s="16">
        <v>0</v>
      </c>
      <c r="O492" s="16">
        <v>0</v>
      </c>
      <c r="P492" s="16">
        <v>0</v>
      </c>
      <c r="Q492" s="16">
        <v>0</v>
      </c>
      <c r="R492" s="16">
        <v>0</v>
      </c>
      <c r="S492" s="16">
        <v>0</v>
      </c>
      <c r="T492" s="16">
        <v>0</v>
      </c>
      <c r="U492" s="16">
        <v>0</v>
      </c>
      <c r="V492" s="16">
        <v>0</v>
      </c>
      <c r="W492" s="16">
        <v>0</v>
      </c>
      <c r="X492" s="16">
        <v>0</v>
      </c>
      <c r="Y492" s="16">
        <v>0</v>
      </c>
      <c r="Z492" s="16">
        <v>0</v>
      </c>
      <c r="AA492" s="16">
        <v>0</v>
      </c>
      <c r="AB492" s="16">
        <v>0</v>
      </c>
      <c r="AC492" s="16">
        <v>0</v>
      </c>
      <c r="AD492" s="16">
        <v>0</v>
      </c>
      <c r="AE492" s="16">
        <v>0</v>
      </c>
      <c r="AF492" s="16">
        <v>0</v>
      </c>
      <c r="AG492" s="16">
        <v>0</v>
      </c>
      <c r="AH492" s="16">
        <v>0</v>
      </c>
      <c r="AI492" s="16">
        <v>0</v>
      </c>
      <c r="AJ492" s="16">
        <v>0</v>
      </c>
      <c r="AK492" s="16">
        <v>0</v>
      </c>
      <c r="AL492" s="16">
        <v>0</v>
      </c>
      <c r="AM492" s="16">
        <v>0</v>
      </c>
      <c r="AN492" s="16">
        <v>0</v>
      </c>
      <c r="AO492" s="16">
        <v>0</v>
      </c>
    </row>
    <row r="493" spans="1:41" x14ac:dyDescent="0.35">
      <c r="A493" s="6">
        <v>52</v>
      </c>
      <c r="B493" s="6" t="s">
        <v>242</v>
      </c>
      <c r="C493" s="6" t="s">
        <v>243</v>
      </c>
      <c r="D493" s="6">
        <v>2</v>
      </c>
      <c r="E493" s="6" t="s">
        <v>609</v>
      </c>
      <c r="F493" s="6" t="s">
        <v>634</v>
      </c>
      <c r="G493" s="6" t="s">
        <v>621</v>
      </c>
      <c r="H493" s="6">
        <v>0</v>
      </c>
      <c r="I493" s="16">
        <v>0</v>
      </c>
      <c r="J493" s="16">
        <v>0</v>
      </c>
      <c r="K493" s="16">
        <v>0</v>
      </c>
      <c r="L493" s="16">
        <v>0</v>
      </c>
      <c r="M493" s="16">
        <v>0</v>
      </c>
      <c r="N493" s="16">
        <v>0</v>
      </c>
      <c r="O493" s="16">
        <v>0</v>
      </c>
      <c r="P493" s="16">
        <v>0</v>
      </c>
      <c r="Q493" s="16">
        <v>0</v>
      </c>
      <c r="R493" s="16">
        <v>0</v>
      </c>
      <c r="S493" s="16">
        <v>0</v>
      </c>
      <c r="T493" s="16">
        <v>0</v>
      </c>
      <c r="U493" s="16">
        <v>0</v>
      </c>
      <c r="V493" s="16">
        <v>0</v>
      </c>
      <c r="W493" s="16">
        <v>0</v>
      </c>
      <c r="X493" s="16">
        <v>0</v>
      </c>
      <c r="Y493" s="16">
        <v>0</v>
      </c>
      <c r="Z493" s="16">
        <v>0</v>
      </c>
      <c r="AA493" s="16">
        <v>0</v>
      </c>
      <c r="AB493" s="16">
        <v>0</v>
      </c>
      <c r="AC493" s="16">
        <v>0</v>
      </c>
      <c r="AD493" s="16">
        <v>0</v>
      </c>
      <c r="AE493" s="16">
        <v>0</v>
      </c>
      <c r="AF493" s="16">
        <v>0</v>
      </c>
      <c r="AG493" s="16">
        <v>0</v>
      </c>
      <c r="AH493" s="16">
        <v>0</v>
      </c>
      <c r="AI493" s="16">
        <v>0</v>
      </c>
      <c r="AJ493" s="16">
        <v>0</v>
      </c>
      <c r="AK493" s="16">
        <v>0</v>
      </c>
      <c r="AL493" s="16">
        <v>0</v>
      </c>
      <c r="AM493" s="16">
        <v>0</v>
      </c>
      <c r="AN493" s="16">
        <v>0</v>
      </c>
      <c r="AO493" s="16">
        <v>0</v>
      </c>
    </row>
    <row r="494" spans="1:41" x14ac:dyDescent="0.35">
      <c r="A494" s="6">
        <v>52</v>
      </c>
      <c r="B494" s="6" t="s">
        <v>242</v>
      </c>
      <c r="C494" s="6" t="s">
        <v>243</v>
      </c>
      <c r="D494" s="6">
        <v>3</v>
      </c>
      <c r="E494" s="6" t="s">
        <v>610</v>
      </c>
      <c r="F494" s="6" t="s">
        <v>634</v>
      </c>
      <c r="G494" s="6" t="s">
        <v>621</v>
      </c>
      <c r="H494" s="6">
        <v>0</v>
      </c>
      <c r="I494" s="16">
        <v>0</v>
      </c>
      <c r="J494" s="16">
        <v>0</v>
      </c>
      <c r="K494" s="16">
        <v>0</v>
      </c>
      <c r="L494" s="16">
        <v>0</v>
      </c>
      <c r="M494" s="16">
        <v>0</v>
      </c>
      <c r="N494" s="16">
        <v>0</v>
      </c>
      <c r="O494" s="16">
        <v>0</v>
      </c>
      <c r="P494" s="16">
        <v>0</v>
      </c>
      <c r="Q494" s="16">
        <v>0</v>
      </c>
      <c r="R494" s="16">
        <v>0</v>
      </c>
      <c r="S494" s="16">
        <v>0</v>
      </c>
      <c r="T494" s="16">
        <v>0</v>
      </c>
      <c r="U494" s="16">
        <v>0</v>
      </c>
      <c r="V494" s="16">
        <v>0</v>
      </c>
      <c r="W494" s="16">
        <v>0</v>
      </c>
      <c r="X494" s="16">
        <v>0</v>
      </c>
      <c r="Y494" s="16">
        <v>0</v>
      </c>
      <c r="Z494" s="16">
        <v>0</v>
      </c>
      <c r="AA494" s="16">
        <v>0</v>
      </c>
      <c r="AB494" s="16">
        <v>0</v>
      </c>
      <c r="AC494" s="16">
        <v>0</v>
      </c>
      <c r="AD494" s="16">
        <v>0</v>
      </c>
      <c r="AE494" s="16">
        <v>0</v>
      </c>
      <c r="AF494" s="16">
        <v>0</v>
      </c>
      <c r="AG494" s="16">
        <v>0</v>
      </c>
      <c r="AH494" s="16">
        <v>0</v>
      </c>
      <c r="AI494" s="16">
        <v>0</v>
      </c>
      <c r="AJ494" s="16">
        <v>0</v>
      </c>
      <c r="AK494" s="16">
        <v>0</v>
      </c>
      <c r="AL494" s="16">
        <v>0</v>
      </c>
      <c r="AM494" s="16">
        <v>0</v>
      </c>
      <c r="AN494" s="16">
        <v>0</v>
      </c>
      <c r="AO494" s="16">
        <v>0</v>
      </c>
    </row>
    <row r="495" spans="1:41" x14ac:dyDescent="0.35">
      <c r="A495" s="6">
        <v>52</v>
      </c>
      <c r="B495" s="6" t="s">
        <v>242</v>
      </c>
      <c r="C495" s="6" t="s">
        <v>243</v>
      </c>
      <c r="D495" s="6">
        <v>4</v>
      </c>
      <c r="E495" s="6" t="s">
        <v>613</v>
      </c>
      <c r="F495" s="6" t="s">
        <v>637</v>
      </c>
      <c r="G495" s="6" t="s">
        <v>621</v>
      </c>
      <c r="H495" s="6">
        <v>0</v>
      </c>
      <c r="I495" s="16">
        <v>0</v>
      </c>
      <c r="J495" s="16">
        <v>0</v>
      </c>
      <c r="K495" s="16">
        <v>0</v>
      </c>
      <c r="L495" s="16">
        <v>0</v>
      </c>
      <c r="M495" s="16">
        <v>0</v>
      </c>
      <c r="N495" s="16">
        <v>0</v>
      </c>
      <c r="O495" s="16">
        <v>0</v>
      </c>
      <c r="P495" s="16">
        <v>0</v>
      </c>
      <c r="Q495" s="16">
        <v>0</v>
      </c>
      <c r="R495" s="16">
        <v>0</v>
      </c>
      <c r="S495" s="16">
        <v>0</v>
      </c>
      <c r="T495" s="16">
        <v>0</v>
      </c>
      <c r="U495" s="16">
        <v>0</v>
      </c>
      <c r="V495" s="16">
        <v>0</v>
      </c>
      <c r="W495" s="16">
        <v>0</v>
      </c>
      <c r="X495" s="16">
        <v>0</v>
      </c>
      <c r="Y495" s="16">
        <v>0</v>
      </c>
      <c r="Z495" s="16">
        <v>0</v>
      </c>
      <c r="AA495" s="16">
        <v>0</v>
      </c>
      <c r="AB495" s="16">
        <v>0</v>
      </c>
      <c r="AC495" s="16">
        <v>0</v>
      </c>
      <c r="AD495" s="16">
        <v>0</v>
      </c>
      <c r="AE495" s="16">
        <v>0</v>
      </c>
      <c r="AF495" s="16">
        <v>0</v>
      </c>
      <c r="AG495" s="16">
        <v>0</v>
      </c>
      <c r="AH495" s="16">
        <v>0</v>
      </c>
      <c r="AI495" s="16">
        <v>0</v>
      </c>
      <c r="AJ495" s="16">
        <v>0</v>
      </c>
      <c r="AK495" s="16">
        <v>0</v>
      </c>
      <c r="AL495" s="16">
        <v>0</v>
      </c>
      <c r="AM495" s="16">
        <v>0</v>
      </c>
      <c r="AN495" s="16">
        <v>0</v>
      </c>
      <c r="AO495" s="16">
        <v>0</v>
      </c>
    </row>
    <row r="496" spans="1:41" x14ac:dyDescent="0.35">
      <c r="A496" s="6">
        <v>52</v>
      </c>
      <c r="B496" s="6" t="s">
        <v>242</v>
      </c>
      <c r="C496" s="6" t="s">
        <v>243</v>
      </c>
      <c r="D496" s="6">
        <v>5</v>
      </c>
      <c r="E496" s="6" t="s">
        <v>614</v>
      </c>
      <c r="F496" s="6" t="s">
        <v>636</v>
      </c>
      <c r="G496" s="6" t="s">
        <v>608</v>
      </c>
      <c r="H496" s="6">
        <v>0</v>
      </c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</row>
    <row r="497" spans="1:41" x14ac:dyDescent="0.35">
      <c r="A497" s="6">
        <v>52</v>
      </c>
      <c r="B497" s="6" t="s">
        <v>242</v>
      </c>
      <c r="C497" s="6" t="s">
        <v>243</v>
      </c>
      <c r="D497" s="6">
        <v>6</v>
      </c>
      <c r="E497" s="6" t="s">
        <v>615</v>
      </c>
      <c r="F497" s="6" t="s">
        <v>637</v>
      </c>
      <c r="G497" s="6" t="s">
        <v>608</v>
      </c>
      <c r="H497" s="6">
        <v>0</v>
      </c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</row>
    <row r="498" spans="1:41" x14ac:dyDescent="0.35">
      <c r="A498" s="6">
        <v>52</v>
      </c>
      <c r="B498" s="6" t="s">
        <v>242</v>
      </c>
      <c r="C498" s="6" t="s">
        <v>243</v>
      </c>
      <c r="D498" s="6">
        <v>7</v>
      </c>
      <c r="E498" s="6" t="s">
        <v>616</v>
      </c>
      <c r="F498" s="6" t="s">
        <v>637</v>
      </c>
      <c r="G498" s="6" t="s">
        <v>621</v>
      </c>
      <c r="H498" s="6">
        <v>0</v>
      </c>
      <c r="I498" s="16">
        <v>0</v>
      </c>
      <c r="J498" s="16">
        <v>0</v>
      </c>
      <c r="K498" s="16">
        <v>0</v>
      </c>
      <c r="L498" s="16">
        <v>0</v>
      </c>
      <c r="M498" s="16">
        <v>0</v>
      </c>
      <c r="N498" s="16">
        <v>0</v>
      </c>
      <c r="O498" s="16">
        <v>0</v>
      </c>
      <c r="P498" s="16">
        <v>0</v>
      </c>
      <c r="Q498" s="16">
        <v>0</v>
      </c>
      <c r="R498" s="16">
        <v>0</v>
      </c>
      <c r="S498" s="16">
        <v>0</v>
      </c>
      <c r="T498" s="16">
        <v>0</v>
      </c>
      <c r="U498" s="16">
        <v>0</v>
      </c>
      <c r="V498" s="16">
        <v>0</v>
      </c>
      <c r="W498" s="16">
        <v>0</v>
      </c>
      <c r="X498" s="16">
        <v>0</v>
      </c>
      <c r="Y498" s="16">
        <v>0</v>
      </c>
      <c r="Z498" s="16">
        <v>0</v>
      </c>
      <c r="AA498" s="16">
        <v>0</v>
      </c>
      <c r="AB498" s="16">
        <v>0</v>
      </c>
      <c r="AC498" s="16">
        <v>0</v>
      </c>
      <c r="AD498" s="16">
        <v>0</v>
      </c>
      <c r="AE498" s="16">
        <v>0</v>
      </c>
      <c r="AF498" s="16">
        <v>0</v>
      </c>
      <c r="AG498" s="16">
        <v>0</v>
      </c>
      <c r="AH498" s="16">
        <v>0</v>
      </c>
      <c r="AI498" s="16">
        <v>0</v>
      </c>
      <c r="AJ498" s="16">
        <v>0</v>
      </c>
      <c r="AK498" s="16">
        <v>0</v>
      </c>
      <c r="AL498" s="16">
        <v>0</v>
      </c>
      <c r="AM498" s="16">
        <v>0</v>
      </c>
      <c r="AN498" s="16">
        <v>0</v>
      </c>
      <c r="AO498" s="16">
        <v>0</v>
      </c>
    </row>
    <row r="499" spans="1:41" x14ac:dyDescent="0.35">
      <c r="A499" s="6">
        <v>52</v>
      </c>
      <c r="B499" s="6" t="s">
        <v>242</v>
      </c>
      <c r="C499" s="6" t="s">
        <v>243</v>
      </c>
      <c r="D499" s="6">
        <v>8</v>
      </c>
      <c r="E499" s="6" t="s">
        <v>617</v>
      </c>
      <c r="F499" s="6" t="s">
        <v>638</v>
      </c>
      <c r="G499" s="6" t="s">
        <v>608</v>
      </c>
      <c r="H499" s="6">
        <v>0</v>
      </c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</row>
    <row r="500" spans="1:41" x14ac:dyDescent="0.35">
      <c r="A500" s="6">
        <v>52</v>
      </c>
      <c r="B500" s="6" t="s">
        <v>242</v>
      </c>
      <c r="C500" s="6" t="s">
        <v>243</v>
      </c>
      <c r="D500" s="6">
        <v>9</v>
      </c>
      <c r="E500" s="6" t="s">
        <v>618</v>
      </c>
      <c r="F500" s="6" t="s">
        <v>639</v>
      </c>
      <c r="G500" s="6" t="s">
        <v>621</v>
      </c>
      <c r="H500" s="6">
        <v>0</v>
      </c>
      <c r="I500" s="16">
        <v>1</v>
      </c>
      <c r="J500" s="16">
        <v>1</v>
      </c>
      <c r="K500" s="16">
        <v>1</v>
      </c>
      <c r="L500" s="16">
        <v>1</v>
      </c>
      <c r="M500" s="16">
        <v>1</v>
      </c>
      <c r="N500" s="16">
        <v>1</v>
      </c>
      <c r="O500" s="16">
        <v>1</v>
      </c>
      <c r="P500" s="16">
        <v>1</v>
      </c>
      <c r="Q500" s="16">
        <v>1</v>
      </c>
      <c r="R500" s="16">
        <v>1</v>
      </c>
      <c r="S500" s="16">
        <v>1</v>
      </c>
      <c r="T500" s="16">
        <v>1</v>
      </c>
      <c r="U500" s="16">
        <v>1</v>
      </c>
      <c r="V500" s="16">
        <v>1</v>
      </c>
      <c r="W500" s="16">
        <v>1</v>
      </c>
      <c r="X500" s="16">
        <v>1</v>
      </c>
      <c r="Y500" s="16">
        <v>1</v>
      </c>
      <c r="Z500" s="16">
        <v>1</v>
      </c>
      <c r="AA500" s="16">
        <v>1</v>
      </c>
      <c r="AB500" s="16">
        <v>1</v>
      </c>
      <c r="AC500" s="16">
        <v>1</v>
      </c>
      <c r="AD500" s="16">
        <v>1</v>
      </c>
      <c r="AE500" s="16">
        <v>1</v>
      </c>
      <c r="AF500" s="16">
        <v>1</v>
      </c>
      <c r="AG500" s="16">
        <v>1</v>
      </c>
      <c r="AH500" s="16">
        <v>1</v>
      </c>
      <c r="AI500" s="16">
        <v>1</v>
      </c>
      <c r="AJ500" s="16">
        <v>1</v>
      </c>
      <c r="AK500" s="16">
        <v>1</v>
      </c>
      <c r="AL500" s="16">
        <v>1</v>
      </c>
      <c r="AM500" s="16">
        <v>1</v>
      </c>
      <c r="AN500" s="16">
        <v>1</v>
      </c>
      <c r="AO500" s="16">
        <v>1</v>
      </c>
    </row>
    <row r="501" spans="1:41" x14ac:dyDescent="0.35">
      <c r="A501" s="6">
        <v>52</v>
      </c>
      <c r="B501" s="6" t="s">
        <v>242</v>
      </c>
      <c r="C501" s="6" t="s">
        <v>243</v>
      </c>
      <c r="D501" s="6">
        <v>10</v>
      </c>
      <c r="E501" s="6" t="s">
        <v>619</v>
      </c>
      <c r="F501" s="6" t="s">
        <v>639</v>
      </c>
      <c r="G501" s="6" t="s">
        <v>621</v>
      </c>
      <c r="H501" s="6">
        <v>0</v>
      </c>
      <c r="I501" s="16">
        <v>1</v>
      </c>
      <c r="J501" s="16">
        <v>1</v>
      </c>
      <c r="K501" s="16">
        <v>1</v>
      </c>
      <c r="L501" s="16">
        <v>1</v>
      </c>
      <c r="M501" s="16">
        <v>1</v>
      </c>
      <c r="N501" s="16">
        <v>1</v>
      </c>
      <c r="O501" s="16">
        <v>1</v>
      </c>
      <c r="P501" s="16">
        <v>1</v>
      </c>
      <c r="Q501" s="16">
        <v>1</v>
      </c>
      <c r="R501" s="16">
        <v>1</v>
      </c>
      <c r="S501" s="16">
        <v>1</v>
      </c>
      <c r="T501" s="16">
        <v>1</v>
      </c>
      <c r="U501" s="16">
        <v>1</v>
      </c>
      <c r="V501" s="16">
        <v>1</v>
      </c>
      <c r="W501" s="16">
        <v>1</v>
      </c>
      <c r="X501" s="16">
        <v>1</v>
      </c>
      <c r="Y501" s="16">
        <v>1</v>
      </c>
      <c r="Z501" s="16">
        <v>1</v>
      </c>
      <c r="AA501" s="16">
        <v>1</v>
      </c>
      <c r="AB501" s="16">
        <v>1</v>
      </c>
      <c r="AC501" s="16">
        <v>1</v>
      </c>
      <c r="AD501" s="16">
        <v>1</v>
      </c>
      <c r="AE501" s="16">
        <v>1</v>
      </c>
      <c r="AF501" s="16">
        <v>1</v>
      </c>
      <c r="AG501" s="16">
        <v>1</v>
      </c>
      <c r="AH501" s="16">
        <v>1</v>
      </c>
      <c r="AI501" s="16">
        <v>1</v>
      </c>
      <c r="AJ501" s="16">
        <v>1</v>
      </c>
      <c r="AK501" s="16">
        <v>1</v>
      </c>
      <c r="AL501" s="16">
        <v>1</v>
      </c>
      <c r="AM501" s="16">
        <v>1</v>
      </c>
      <c r="AN501" s="16">
        <v>1</v>
      </c>
      <c r="AO501" s="16">
        <v>1</v>
      </c>
    </row>
    <row r="502" spans="1:41" x14ac:dyDescent="0.35">
      <c r="A502" s="6">
        <v>53</v>
      </c>
      <c r="B502" s="6" t="s">
        <v>244</v>
      </c>
      <c r="C502" s="6" t="s">
        <v>245</v>
      </c>
      <c r="D502" s="6">
        <v>1</v>
      </c>
      <c r="E502" s="6" t="s">
        <v>607</v>
      </c>
      <c r="F502" s="6" t="s">
        <v>634</v>
      </c>
      <c r="G502" s="6" t="s">
        <v>621</v>
      </c>
      <c r="H502" s="6">
        <v>0</v>
      </c>
      <c r="I502" s="16">
        <v>0</v>
      </c>
      <c r="J502" s="16">
        <v>0</v>
      </c>
      <c r="K502" s="16">
        <v>0</v>
      </c>
      <c r="L502" s="16">
        <v>0</v>
      </c>
      <c r="M502" s="16">
        <v>0</v>
      </c>
      <c r="N502" s="16">
        <v>0</v>
      </c>
      <c r="O502" s="16">
        <v>0</v>
      </c>
      <c r="P502" s="16">
        <v>0</v>
      </c>
      <c r="Q502" s="16">
        <v>0</v>
      </c>
      <c r="R502" s="16">
        <v>0</v>
      </c>
      <c r="S502" s="16">
        <v>0</v>
      </c>
      <c r="T502" s="16">
        <v>0</v>
      </c>
      <c r="U502" s="16">
        <v>0</v>
      </c>
      <c r="V502" s="16">
        <v>0</v>
      </c>
      <c r="W502" s="16">
        <v>0</v>
      </c>
      <c r="X502" s="16">
        <v>0</v>
      </c>
      <c r="Y502" s="16">
        <v>0</v>
      </c>
      <c r="Z502" s="16">
        <v>0</v>
      </c>
      <c r="AA502" s="16">
        <v>0</v>
      </c>
      <c r="AB502" s="16">
        <v>0</v>
      </c>
      <c r="AC502" s="16">
        <v>0</v>
      </c>
      <c r="AD502" s="16">
        <v>0</v>
      </c>
      <c r="AE502" s="16">
        <v>0</v>
      </c>
      <c r="AF502" s="16">
        <v>0</v>
      </c>
      <c r="AG502" s="16">
        <v>0</v>
      </c>
      <c r="AH502" s="16">
        <v>0</v>
      </c>
      <c r="AI502" s="16">
        <v>0</v>
      </c>
      <c r="AJ502" s="16">
        <v>0</v>
      </c>
      <c r="AK502" s="16">
        <v>0</v>
      </c>
      <c r="AL502" s="16">
        <v>0</v>
      </c>
      <c r="AM502" s="16">
        <v>0</v>
      </c>
      <c r="AN502" s="16">
        <v>0</v>
      </c>
      <c r="AO502" s="16">
        <v>0</v>
      </c>
    </row>
    <row r="503" spans="1:41" x14ac:dyDescent="0.35">
      <c r="A503" s="6">
        <v>53</v>
      </c>
      <c r="B503" s="6" t="s">
        <v>244</v>
      </c>
      <c r="C503" s="6" t="s">
        <v>245</v>
      </c>
      <c r="D503" s="6">
        <v>2</v>
      </c>
      <c r="E503" s="6" t="s">
        <v>609</v>
      </c>
      <c r="F503" s="6" t="s">
        <v>634</v>
      </c>
      <c r="G503" s="6" t="s">
        <v>621</v>
      </c>
      <c r="H503" s="6">
        <v>0</v>
      </c>
      <c r="I503" s="16">
        <v>0</v>
      </c>
      <c r="J503" s="16">
        <v>0</v>
      </c>
      <c r="K503" s="16">
        <v>0</v>
      </c>
      <c r="L503" s="16">
        <v>0</v>
      </c>
      <c r="M503" s="16">
        <v>0</v>
      </c>
      <c r="N503" s="16">
        <v>0</v>
      </c>
      <c r="O503" s="16">
        <v>0</v>
      </c>
      <c r="P503" s="16">
        <v>0</v>
      </c>
      <c r="Q503" s="16">
        <v>0</v>
      </c>
      <c r="R503" s="16">
        <v>0</v>
      </c>
      <c r="S503" s="16">
        <v>0</v>
      </c>
      <c r="T503" s="16">
        <v>0</v>
      </c>
      <c r="U503" s="16">
        <v>0</v>
      </c>
      <c r="V503" s="16">
        <v>0</v>
      </c>
      <c r="W503" s="16">
        <v>0</v>
      </c>
      <c r="X503" s="16">
        <v>0</v>
      </c>
      <c r="Y503" s="16">
        <v>0</v>
      </c>
      <c r="Z503" s="16">
        <v>0</v>
      </c>
      <c r="AA503" s="16">
        <v>0</v>
      </c>
      <c r="AB503" s="16">
        <v>0</v>
      </c>
      <c r="AC503" s="16">
        <v>0</v>
      </c>
      <c r="AD503" s="16">
        <v>0</v>
      </c>
      <c r="AE503" s="16">
        <v>0</v>
      </c>
      <c r="AF503" s="16">
        <v>0</v>
      </c>
      <c r="AG503" s="16">
        <v>0</v>
      </c>
      <c r="AH503" s="16">
        <v>0</v>
      </c>
      <c r="AI503" s="16">
        <v>0</v>
      </c>
      <c r="AJ503" s="16">
        <v>0</v>
      </c>
      <c r="AK503" s="16">
        <v>0</v>
      </c>
      <c r="AL503" s="16">
        <v>0</v>
      </c>
      <c r="AM503" s="16">
        <v>0</v>
      </c>
      <c r="AN503" s="16">
        <v>0</v>
      </c>
      <c r="AO503" s="16">
        <v>0</v>
      </c>
    </row>
    <row r="504" spans="1:41" x14ac:dyDescent="0.35">
      <c r="A504" s="6">
        <v>53</v>
      </c>
      <c r="B504" s="6" t="s">
        <v>244</v>
      </c>
      <c r="C504" s="6" t="s">
        <v>245</v>
      </c>
      <c r="D504" s="6">
        <v>3</v>
      </c>
      <c r="E504" s="6" t="s">
        <v>610</v>
      </c>
      <c r="F504" s="6" t="s">
        <v>634</v>
      </c>
      <c r="G504" s="6" t="s">
        <v>621</v>
      </c>
      <c r="H504" s="6">
        <v>0</v>
      </c>
      <c r="I504" s="16">
        <v>0</v>
      </c>
      <c r="J504" s="16">
        <v>0</v>
      </c>
      <c r="K504" s="16">
        <v>0</v>
      </c>
      <c r="L504" s="16">
        <v>0</v>
      </c>
      <c r="M504" s="16">
        <v>0</v>
      </c>
      <c r="N504" s="16">
        <v>0</v>
      </c>
      <c r="O504" s="16">
        <v>0</v>
      </c>
      <c r="P504" s="16">
        <v>0</v>
      </c>
      <c r="Q504" s="16">
        <v>0</v>
      </c>
      <c r="R504" s="16">
        <v>0</v>
      </c>
      <c r="S504" s="16">
        <v>0</v>
      </c>
      <c r="T504" s="16">
        <v>0</v>
      </c>
      <c r="U504" s="16">
        <v>0</v>
      </c>
      <c r="V504" s="16">
        <v>0</v>
      </c>
      <c r="W504" s="16">
        <v>0</v>
      </c>
      <c r="X504" s="16">
        <v>0</v>
      </c>
      <c r="Y504" s="16">
        <v>0</v>
      </c>
      <c r="Z504" s="16">
        <v>0</v>
      </c>
      <c r="AA504" s="16">
        <v>0</v>
      </c>
      <c r="AB504" s="16">
        <v>0</v>
      </c>
      <c r="AC504" s="16">
        <v>0</v>
      </c>
      <c r="AD504" s="16">
        <v>0</v>
      </c>
      <c r="AE504" s="16">
        <v>0</v>
      </c>
      <c r="AF504" s="16">
        <v>0</v>
      </c>
      <c r="AG504" s="16">
        <v>0</v>
      </c>
      <c r="AH504" s="16">
        <v>0</v>
      </c>
      <c r="AI504" s="16">
        <v>0</v>
      </c>
      <c r="AJ504" s="16">
        <v>0</v>
      </c>
      <c r="AK504" s="16">
        <v>0</v>
      </c>
      <c r="AL504" s="16">
        <v>0</v>
      </c>
      <c r="AM504" s="16">
        <v>0</v>
      </c>
      <c r="AN504" s="16">
        <v>0</v>
      </c>
      <c r="AO504" s="16">
        <v>0</v>
      </c>
    </row>
    <row r="505" spans="1:41" x14ac:dyDescent="0.35">
      <c r="A505" s="6">
        <v>53</v>
      </c>
      <c r="B505" s="6" t="s">
        <v>244</v>
      </c>
      <c r="C505" s="6" t="s">
        <v>245</v>
      </c>
      <c r="D505" s="6">
        <v>4</v>
      </c>
      <c r="E505" s="6" t="s">
        <v>613</v>
      </c>
      <c r="F505" s="6" t="s">
        <v>637</v>
      </c>
      <c r="G505" s="6" t="s">
        <v>621</v>
      </c>
      <c r="H505" s="6">
        <v>0</v>
      </c>
      <c r="I505" s="16">
        <v>3.1989660546034697</v>
      </c>
      <c r="J505" s="16">
        <v>3.0390177518732964</v>
      </c>
      <c r="K505" s="16">
        <v>2.8790694491431226</v>
      </c>
      <c r="L505" s="16">
        <v>2.7191211464129492</v>
      </c>
      <c r="M505" s="16">
        <v>2.5591728436827759</v>
      </c>
      <c r="N505" s="16">
        <v>2.3992245409526021</v>
      </c>
      <c r="O505" s="16">
        <v>2.2392762382224287</v>
      </c>
      <c r="P505" s="16">
        <v>2.0793279354922554</v>
      </c>
      <c r="Q505" s="16">
        <v>1.919379632762082</v>
      </c>
      <c r="R505" s="16">
        <v>1.7594313300319084</v>
      </c>
      <c r="S505" s="16">
        <v>1.5994830273017349</v>
      </c>
      <c r="T505" s="16">
        <v>1.4395347245715615</v>
      </c>
      <c r="U505" s="16">
        <v>1.2795864218413882</v>
      </c>
      <c r="V505" s="16">
        <v>1.1196381191112144</v>
      </c>
      <c r="W505" s="16">
        <v>0.95968981638104101</v>
      </c>
      <c r="X505" s="16">
        <v>0.79974151365086765</v>
      </c>
      <c r="Y505" s="16">
        <v>0.6397932109206943</v>
      </c>
      <c r="Z505" s="16">
        <v>0.47984490819052095</v>
      </c>
      <c r="AA505" s="16">
        <v>0.31989660546034715</v>
      </c>
      <c r="AB505" s="16">
        <v>0.1599483027301738</v>
      </c>
      <c r="AC505" s="16">
        <v>0</v>
      </c>
      <c r="AD505" s="16">
        <v>0</v>
      </c>
      <c r="AE505" s="16">
        <v>0</v>
      </c>
      <c r="AF505" s="16">
        <v>0</v>
      </c>
      <c r="AG505" s="16">
        <v>0</v>
      </c>
      <c r="AH505" s="16">
        <v>0</v>
      </c>
      <c r="AI505" s="16">
        <v>0</v>
      </c>
      <c r="AJ505" s="16">
        <v>0</v>
      </c>
      <c r="AK505" s="16">
        <v>0</v>
      </c>
      <c r="AL505" s="16">
        <v>0</v>
      </c>
      <c r="AM505" s="16">
        <v>0</v>
      </c>
      <c r="AN505" s="16">
        <v>0</v>
      </c>
      <c r="AO505" s="16">
        <v>0</v>
      </c>
    </row>
    <row r="506" spans="1:41" x14ac:dyDescent="0.35">
      <c r="A506" s="6">
        <v>53</v>
      </c>
      <c r="B506" s="6" t="s">
        <v>244</v>
      </c>
      <c r="C506" s="6" t="s">
        <v>245</v>
      </c>
      <c r="D506" s="6">
        <v>5</v>
      </c>
      <c r="E506" s="6" t="s">
        <v>614</v>
      </c>
      <c r="F506" s="6" t="s">
        <v>636</v>
      </c>
      <c r="G506" s="6" t="s">
        <v>608</v>
      </c>
      <c r="H506" s="6">
        <v>0</v>
      </c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</row>
    <row r="507" spans="1:41" x14ac:dyDescent="0.35">
      <c r="A507" s="6">
        <v>53</v>
      </c>
      <c r="B507" s="6" t="s">
        <v>244</v>
      </c>
      <c r="C507" s="6" t="s">
        <v>245</v>
      </c>
      <c r="D507" s="6">
        <v>6</v>
      </c>
      <c r="E507" s="6" t="s">
        <v>615</v>
      </c>
      <c r="F507" s="6" t="s">
        <v>637</v>
      </c>
      <c r="G507" s="6" t="s">
        <v>608</v>
      </c>
      <c r="H507" s="6">
        <v>0</v>
      </c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</row>
    <row r="508" spans="1:41" x14ac:dyDescent="0.35">
      <c r="A508" s="6">
        <v>53</v>
      </c>
      <c r="B508" s="6" t="s">
        <v>244</v>
      </c>
      <c r="C508" s="6" t="s">
        <v>245</v>
      </c>
      <c r="D508" s="6">
        <v>7</v>
      </c>
      <c r="E508" s="6" t="s">
        <v>616</v>
      </c>
      <c r="F508" s="6" t="s">
        <v>637</v>
      </c>
      <c r="G508" s="6" t="s">
        <v>621</v>
      </c>
      <c r="H508" s="6">
        <v>0</v>
      </c>
      <c r="I508" s="16">
        <v>3.1989660546034693</v>
      </c>
      <c r="J508" s="16">
        <v>3.2903515814542303</v>
      </c>
      <c r="K508" s="16">
        <v>3.1676864936093203</v>
      </c>
      <c r="L508" s="16">
        <v>3.5406191159449758</v>
      </c>
      <c r="M508" s="16">
        <v>3.8342826400244263</v>
      </c>
      <c r="N508" s="16">
        <v>3.9730810446956828</v>
      </c>
      <c r="O508" s="16">
        <v>4.0881579438594731</v>
      </c>
      <c r="P508" s="16">
        <v>4.202955466491038</v>
      </c>
      <c r="Q508" s="16">
        <v>4.3108667968949668</v>
      </c>
      <c r="R508" s="16">
        <v>4.4198598051047284</v>
      </c>
      <c r="S508" s="16">
        <v>4.5349138682207162</v>
      </c>
      <c r="T508" s="16">
        <v>4.6451650569949496</v>
      </c>
      <c r="U508" s="16">
        <v>4.7544517849314341</v>
      </c>
      <c r="V508" s="16">
        <v>4.8531203835041756</v>
      </c>
      <c r="W508" s="16">
        <v>4.9532703980708899</v>
      </c>
      <c r="X508" s="16">
        <v>5.0549156641628601</v>
      </c>
      <c r="Y508" s="16">
        <v>5.1580700688879233</v>
      </c>
      <c r="Z508" s="16">
        <v>5.2627475508365222</v>
      </c>
      <c r="AA508" s="16">
        <v>5.3507766141189332</v>
      </c>
      <c r="AB508" s="16">
        <v>5.4398721092900946</v>
      </c>
      <c r="AC508" s="16">
        <v>5.5300420814243072</v>
      </c>
      <c r="AD508" s="16">
        <v>5.6212945998468573</v>
      </c>
      <c r="AE508" s="16">
        <v>5.7136377580982334</v>
      </c>
      <c r="AF508" s="16">
        <v>5.7884727328749559</v>
      </c>
      <c r="AG508" s="16">
        <v>5.8640182953764075</v>
      </c>
      <c r="AH508" s="16">
        <v>5.9402786513666364</v>
      </c>
      <c r="AI508" s="16">
        <v>6.0172580165659131</v>
      </c>
      <c r="AJ508" s="16">
        <v>6.0949606166392041</v>
      </c>
      <c r="AK508" s="16">
        <v>6.155187639702036</v>
      </c>
      <c r="AL508" s="16">
        <v>6.2158464923655874</v>
      </c>
      <c r="AM508" s="16">
        <v>6.2769391062624518</v>
      </c>
      <c r="AN508" s="16">
        <v>6.3384674164841055</v>
      </c>
      <c r="AO508" s="16">
        <v>6.4004333615778481</v>
      </c>
    </row>
    <row r="509" spans="1:41" x14ac:dyDescent="0.35">
      <c r="A509" s="6">
        <v>53</v>
      </c>
      <c r="B509" s="6" t="s">
        <v>244</v>
      </c>
      <c r="C509" s="6" t="s">
        <v>245</v>
      </c>
      <c r="D509" s="6">
        <v>8</v>
      </c>
      <c r="E509" s="6" t="s">
        <v>617</v>
      </c>
      <c r="F509" s="6" t="s">
        <v>638</v>
      </c>
      <c r="G509" s="6" t="s">
        <v>608</v>
      </c>
      <c r="H509" s="6">
        <v>0</v>
      </c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</row>
    <row r="510" spans="1:41" x14ac:dyDescent="0.35">
      <c r="A510" s="6">
        <v>53</v>
      </c>
      <c r="B510" s="6" t="s">
        <v>244</v>
      </c>
      <c r="C510" s="6" t="s">
        <v>245</v>
      </c>
      <c r="D510" s="6">
        <v>9</v>
      </c>
      <c r="E510" s="6" t="s">
        <v>618</v>
      </c>
      <c r="F510" s="6" t="s">
        <v>639</v>
      </c>
      <c r="G510" s="6" t="s">
        <v>621</v>
      </c>
      <c r="H510" s="6">
        <v>0</v>
      </c>
      <c r="I510" s="16">
        <v>1</v>
      </c>
      <c r="J510" s="16">
        <v>1</v>
      </c>
      <c r="K510" s="16">
        <v>1</v>
      </c>
      <c r="L510" s="16">
        <v>1</v>
      </c>
      <c r="M510" s="16">
        <v>1</v>
      </c>
      <c r="N510" s="16">
        <v>1</v>
      </c>
      <c r="O510" s="16">
        <v>1</v>
      </c>
      <c r="P510" s="16">
        <v>1</v>
      </c>
      <c r="Q510" s="16">
        <v>1</v>
      </c>
      <c r="R510" s="16">
        <v>1</v>
      </c>
      <c r="S510" s="16">
        <v>1</v>
      </c>
      <c r="T510" s="16">
        <v>1</v>
      </c>
      <c r="U510" s="16">
        <v>1</v>
      </c>
      <c r="V510" s="16">
        <v>1</v>
      </c>
      <c r="W510" s="16">
        <v>1</v>
      </c>
      <c r="X510" s="16">
        <v>1</v>
      </c>
      <c r="Y510" s="16">
        <v>1</v>
      </c>
      <c r="Z510" s="16">
        <v>1</v>
      </c>
      <c r="AA510" s="16">
        <v>1</v>
      </c>
      <c r="AB510" s="16">
        <v>1</v>
      </c>
      <c r="AC510" s="16">
        <v>1</v>
      </c>
      <c r="AD510" s="16">
        <v>1</v>
      </c>
      <c r="AE510" s="16">
        <v>1</v>
      </c>
      <c r="AF510" s="16">
        <v>1</v>
      </c>
      <c r="AG510" s="16">
        <v>1</v>
      </c>
      <c r="AH510" s="16">
        <v>1</v>
      </c>
      <c r="AI510" s="16">
        <v>1</v>
      </c>
      <c r="AJ510" s="16">
        <v>1</v>
      </c>
      <c r="AK510" s="16">
        <v>1</v>
      </c>
      <c r="AL510" s="16">
        <v>1</v>
      </c>
      <c r="AM510" s="16">
        <v>1</v>
      </c>
      <c r="AN510" s="16">
        <v>1</v>
      </c>
      <c r="AO510" s="16">
        <v>1</v>
      </c>
    </row>
    <row r="511" spans="1:41" x14ac:dyDescent="0.35">
      <c r="A511" s="6">
        <v>53</v>
      </c>
      <c r="B511" s="6" t="s">
        <v>244</v>
      </c>
      <c r="C511" s="6" t="s">
        <v>245</v>
      </c>
      <c r="D511" s="6">
        <v>10</v>
      </c>
      <c r="E511" s="6" t="s">
        <v>619</v>
      </c>
      <c r="F511" s="6" t="s">
        <v>639</v>
      </c>
      <c r="G511" s="6" t="s">
        <v>621</v>
      </c>
      <c r="H511" s="6">
        <v>0</v>
      </c>
      <c r="I511" s="16">
        <v>1</v>
      </c>
      <c r="J511" s="16">
        <v>1</v>
      </c>
      <c r="K511" s="16">
        <v>1</v>
      </c>
      <c r="L511" s="16">
        <v>1</v>
      </c>
      <c r="M511" s="16">
        <v>1</v>
      </c>
      <c r="N511" s="16">
        <v>1</v>
      </c>
      <c r="O511" s="16">
        <v>1</v>
      </c>
      <c r="P511" s="16">
        <v>1</v>
      </c>
      <c r="Q511" s="16">
        <v>1</v>
      </c>
      <c r="R511" s="16">
        <v>1</v>
      </c>
      <c r="S511" s="16">
        <v>1</v>
      </c>
      <c r="T511" s="16">
        <v>1</v>
      </c>
      <c r="U511" s="16">
        <v>1</v>
      </c>
      <c r="V511" s="16">
        <v>1</v>
      </c>
      <c r="W511" s="16">
        <v>1</v>
      </c>
      <c r="X511" s="16">
        <v>1</v>
      </c>
      <c r="Y511" s="16">
        <v>1</v>
      </c>
      <c r="Z511" s="16">
        <v>1</v>
      </c>
      <c r="AA511" s="16">
        <v>1</v>
      </c>
      <c r="AB511" s="16">
        <v>1</v>
      </c>
      <c r="AC511" s="16">
        <v>1</v>
      </c>
      <c r="AD511" s="16">
        <v>1</v>
      </c>
      <c r="AE511" s="16">
        <v>1</v>
      </c>
      <c r="AF511" s="16">
        <v>1</v>
      </c>
      <c r="AG511" s="16">
        <v>1</v>
      </c>
      <c r="AH511" s="16">
        <v>1</v>
      </c>
      <c r="AI511" s="16">
        <v>1</v>
      </c>
      <c r="AJ511" s="16">
        <v>1</v>
      </c>
      <c r="AK511" s="16">
        <v>1</v>
      </c>
      <c r="AL511" s="16">
        <v>1</v>
      </c>
      <c r="AM511" s="16">
        <v>1</v>
      </c>
      <c r="AN511" s="16">
        <v>1</v>
      </c>
      <c r="AO511" s="16">
        <v>1</v>
      </c>
    </row>
    <row r="512" spans="1:41" x14ac:dyDescent="0.35">
      <c r="A512" s="6">
        <v>54</v>
      </c>
      <c r="B512" s="6" t="s">
        <v>246</v>
      </c>
      <c r="C512" s="6" t="s">
        <v>247</v>
      </c>
      <c r="D512" s="6">
        <v>1</v>
      </c>
      <c r="E512" s="6" t="s">
        <v>607</v>
      </c>
      <c r="F512" s="6" t="s">
        <v>634</v>
      </c>
      <c r="G512" s="6" t="s">
        <v>621</v>
      </c>
      <c r="H512" s="6">
        <v>0</v>
      </c>
      <c r="I512" s="16">
        <v>0</v>
      </c>
      <c r="J512" s="16">
        <v>0</v>
      </c>
      <c r="K512" s="16">
        <v>0</v>
      </c>
      <c r="L512" s="16">
        <v>0</v>
      </c>
      <c r="M512" s="16">
        <v>0</v>
      </c>
      <c r="N512" s="16">
        <v>0</v>
      </c>
      <c r="O512" s="16">
        <v>0</v>
      </c>
      <c r="P512" s="16">
        <v>0</v>
      </c>
      <c r="Q512" s="16">
        <v>0</v>
      </c>
      <c r="R512" s="16">
        <v>0</v>
      </c>
      <c r="S512" s="16">
        <v>0</v>
      </c>
      <c r="T512" s="16">
        <v>0</v>
      </c>
      <c r="U512" s="16">
        <v>0</v>
      </c>
      <c r="V512" s="16">
        <v>0</v>
      </c>
      <c r="W512" s="16">
        <v>0</v>
      </c>
      <c r="X512" s="16">
        <v>0</v>
      </c>
      <c r="Y512" s="16">
        <v>0</v>
      </c>
      <c r="Z512" s="16">
        <v>0</v>
      </c>
      <c r="AA512" s="16">
        <v>0</v>
      </c>
      <c r="AB512" s="16">
        <v>0</v>
      </c>
      <c r="AC512" s="16">
        <v>0</v>
      </c>
      <c r="AD512" s="16">
        <v>0</v>
      </c>
      <c r="AE512" s="16">
        <v>0</v>
      </c>
      <c r="AF512" s="16">
        <v>0</v>
      </c>
      <c r="AG512" s="16">
        <v>0</v>
      </c>
      <c r="AH512" s="16">
        <v>0</v>
      </c>
      <c r="AI512" s="16">
        <v>0</v>
      </c>
      <c r="AJ512" s="16">
        <v>0</v>
      </c>
      <c r="AK512" s="16">
        <v>0</v>
      </c>
      <c r="AL512" s="16">
        <v>0</v>
      </c>
      <c r="AM512" s="16">
        <v>0</v>
      </c>
      <c r="AN512" s="16">
        <v>0</v>
      </c>
      <c r="AO512" s="16">
        <v>0</v>
      </c>
    </row>
    <row r="513" spans="1:41" x14ac:dyDescent="0.35">
      <c r="A513" s="6">
        <v>54</v>
      </c>
      <c r="B513" s="6" t="s">
        <v>246</v>
      </c>
      <c r="C513" s="6" t="s">
        <v>247</v>
      </c>
      <c r="D513" s="6">
        <v>2</v>
      </c>
      <c r="E513" s="6" t="s">
        <v>609</v>
      </c>
      <c r="F513" s="6" t="s">
        <v>634</v>
      </c>
      <c r="G513" s="6" t="s">
        <v>621</v>
      </c>
      <c r="H513" s="6">
        <v>0</v>
      </c>
      <c r="I513" s="16">
        <v>0</v>
      </c>
      <c r="J513" s="16">
        <v>0</v>
      </c>
      <c r="K513" s="16">
        <v>0</v>
      </c>
      <c r="L513" s="16">
        <v>0</v>
      </c>
      <c r="M513" s="16">
        <v>0</v>
      </c>
      <c r="N513" s="16">
        <v>0</v>
      </c>
      <c r="O513" s="16">
        <v>0</v>
      </c>
      <c r="P513" s="16">
        <v>0</v>
      </c>
      <c r="Q513" s="16">
        <v>0</v>
      </c>
      <c r="R513" s="16">
        <v>0</v>
      </c>
      <c r="S513" s="16">
        <v>0</v>
      </c>
      <c r="T513" s="16">
        <v>0</v>
      </c>
      <c r="U513" s="16">
        <v>0</v>
      </c>
      <c r="V513" s="16">
        <v>0</v>
      </c>
      <c r="W513" s="16">
        <v>0</v>
      </c>
      <c r="X513" s="16">
        <v>0</v>
      </c>
      <c r="Y513" s="16">
        <v>0</v>
      </c>
      <c r="Z513" s="16">
        <v>0</v>
      </c>
      <c r="AA513" s="16">
        <v>0</v>
      </c>
      <c r="AB513" s="16">
        <v>0</v>
      </c>
      <c r="AC513" s="16">
        <v>0</v>
      </c>
      <c r="AD513" s="16">
        <v>0</v>
      </c>
      <c r="AE513" s="16">
        <v>0</v>
      </c>
      <c r="AF513" s="16">
        <v>0</v>
      </c>
      <c r="AG513" s="16">
        <v>0</v>
      </c>
      <c r="AH513" s="16">
        <v>0</v>
      </c>
      <c r="AI513" s="16">
        <v>0</v>
      </c>
      <c r="AJ513" s="16">
        <v>0</v>
      </c>
      <c r="AK513" s="16">
        <v>0</v>
      </c>
      <c r="AL513" s="16">
        <v>0</v>
      </c>
      <c r="AM513" s="16">
        <v>0</v>
      </c>
      <c r="AN513" s="16">
        <v>0</v>
      </c>
      <c r="AO513" s="16">
        <v>0</v>
      </c>
    </row>
    <row r="514" spans="1:41" x14ac:dyDescent="0.35">
      <c r="A514" s="6">
        <v>54</v>
      </c>
      <c r="B514" s="6" t="s">
        <v>246</v>
      </c>
      <c r="C514" s="6" t="s">
        <v>247</v>
      </c>
      <c r="D514" s="6">
        <v>3</v>
      </c>
      <c r="E514" s="6" t="s">
        <v>610</v>
      </c>
      <c r="F514" s="6" t="s">
        <v>634</v>
      </c>
      <c r="G514" s="6" t="s">
        <v>621</v>
      </c>
      <c r="H514" s="6">
        <v>0</v>
      </c>
      <c r="I514" s="16">
        <v>0</v>
      </c>
      <c r="J514" s="16">
        <v>0</v>
      </c>
      <c r="K514" s="16">
        <v>0</v>
      </c>
      <c r="L514" s="16">
        <v>0</v>
      </c>
      <c r="M514" s="16">
        <v>0</v>
      </c>
      <c r="N514" s="16">
        <v>0</v>
      </c>
      <c r="O514" s="16">
        <v>0</v>
      </c>
      <c r="P514" s="16">
        <v>0</v>
      </c>
      <c r="Q514" s="16">
        <v>0</v>
      </c>
      <c r="R514" s="16">
        <v>0</v>
      </c>
      <c r="S514" s="16">
        <v>0</v>
      </c>
      <c r="T514" s="16">
        <v>0</v>
      </c>
      <c r="U514" s="16">
        <v>0</v>
      </c>
      <c r="V514" s="16">
        <v>0</v>
      </c>
      <c r="W514" s="16">
        <v>0</v>
      </c>
      <c r="X514" s="16">
        <v>0</v>
      </c>
      <c r="Y514" s="16">
        <v>0</v>
      </c>
      <c r="Z514" s="16">
        <v>0</v>
      </c>
      <c r="AA514" s="16">
        <v>0</v>
      </c>
      <c r="AB514" s="16">
        <v>0</v>
      </c>
      <c r="AC514" s="16">
        <v>0</v>
      </c>
      <c r="AD514" s="16">
        <v>0</v>
      </c>
      <c r="AE514" s="16">
        <v>0</v>
      </c>
      <c r="AF514" s="16">
        <v>0</v>
      </c>
      <c r="AG514" s="16">
        <v>0</v>
      </c>
      <c r="AH514" s="16">
        <v>0</v>
      </c>
      <c r="AI514" s="16">
        <v>0</v>
      </c>
      <c r="AJ514" s="16">
        <v>0</v>
      </c>
      <c r="AK514" s="16">
        <v>0</v>
      </c>
      <c r="AL514" s="16">
        <v>0</v>
      </c>
      <c r="AM514" s="16">
        <v>0</v>
      </c>
      <c r="AN514" s="16">
        <v>0</v>
      </c>
      <c r="AO514" s="16">
        <v>0</v>
      </c>
    </row>
    <row r="515" spans="1:41" x14ac:dyDescent="0.35">
      <c r="A515" s="6">
        <v>54</v>
      </c>
      <c r="B515" s="6" t="s">
        <v>246</v>
      </c>
      <c r="C515" s="6" t="s">
        <v>247</v>
      </c>
      <c r="D515" s="6">
        <v>4</v>
      </c>
      <c r="E515" s="6" t="s">
        <v>613</v>
      </c>
      <c r="F515" s="6" t="s">
        <v>637</v>
      </c>
      <c r="G515" s="6" t="s">
        <v>621</v>
      </c>
      <c r="H515" s="6">
        <v>0</v>
      </c>
      <c r="I515" s="16">
        <v>0.57925420575590614</v>
      </c>
      <c r="J515" s="16">
        <v>0.55029149546811085</v>
      </c>
      <c r="K515" s="16">
        <v>0.52132878518031545</v>
      </c>
      <c r="L515" s="16">
        <v>0.49236607489252021</v>
      </c>
      <c r="M515" s="16">
        <v>0.46340336460472487</v>
      </c>
      <c r="N515" s="16">
        <v>0.43444065431692958</v>
      </c>
      <c r="O515" s="16">
        <v>0.40547794402913429</v>
      </c>
      <c r="P515" s="16">
        <v>0.37651523374133899</v>
      </c>
      <c r="Q515" s="16">
        <v>0.34755252345354365</v>
      </c>
      <c r="R515" s="16">
        <v>0.31858981316574836</v>
      </c>
      <c r="S515" s="16">
        <v>0.28962710287795307</v>
      </c>
      <c r="T515" s="16">
        <v>0.26066439259015772</v>
      </c>
      <c r="U515" s="16">
        <v>0.23170168230236243</v>
      </c>
      <c r="V515" s="16">
        <v>0.20273897201456714</v>
      </c>
      <c r="W515" s="16">
        <v>0.1737762617267718</v>
      </c>
      <c r="X515" s="16">
        <v>0.14481355143897651</v>
      </c>
      <c r="Y515" s="16">
        <v>0.11585084115118122</v>
      </c>
      <c r="Z515" s="16">
        <v>8.6888130863385871E-2</v>
      </c>
      <c r="AA515" s="16">
        <v>5.792542057559058E-2</v>
      </c>
      <c r="AB515" s="16">
        <v>2.896271028779529E-2</v>
      </c>
      <c r="AC515" s="16">
        <v>0</v>
      </c>
      <c r="AD515" s="16">
        <v>0</v>
      </c>
      <c r="AE515" s="16">
        <v>0</v>
      </c>
      <c r="AF515" s="16">
        <v>0</v>
      </c>
      <c r="AG515" s="16">
        <v>0</v>
      </c>
      <c r="AH515" s="16">
        <v>0</v>
      </c>
      <c r="AI515" s="16">
        <v>0</v>
      </c>
      <c r="AJ515" s="16">
        <v>0</v>
      </c>
      <c r="AK515" s="16">
        <v>0</v>
      </c>
      <c r="AL515" s="16">
        <v>0</v>
      </c>
      <c r="AM515" s="16">
        <v>0</v>
      </c>
      <c r="AN515" s="16">
        <v>0</v>
      </c>
      <c r="AO515" s="16">
        <v>0</v>
      </c>
    </row>
    <row r="516" spans="1:41" x14ac:dyDescent="0.35">
      <c r="A516" s="6">
        <v>54</v>
      </c>
      <c r="B516" s="6" t="s">
        <v>246</v>
      </c>
      <c r="C516" s="6" t="s">
        <v>247</v>
      </c>
      <c r="D516" s="6">
        <v>5</v>
      </c>
      <c r="E516" s="6" t="s">
        <v>614</v>
      </c>
      <c r="F516" s="6" t="s">
        <v>636</v>
      </c>
      <c r="G516" s="6" t="s">
        <v>608</v>
      </c>
      <c r="H516" s="6">
        <v>0</v>
      </c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</row>
    <row r="517" spans="1:41" x14ac:dyDescent="0.35">
      <c r="A517" s="6">
        <v>54</v>
      </c>
      <c r="B517" s="6" t="s">
        <v>246</v>
      </c>
      <c r="C517" s="6" t="s">
        <v>247</v>
      </c>
      <c r="D517" s="6">
        <v>6</v>
      </c>
      <c r="E517" s="6" t="s">
        <v>615</v>
      </c>
      <c r="F517" s="6" t="s">
        <v>637</v>
      </c>
      <c r="G517" s="6" t="s">
        <v>608</v>
      </c>
      <c r="H517" s="6">
        <v>0</v>
      </c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</row>
    <row r="518" spans="1:41" x14ac:dyDescent="0.35">
      <c r="A518" s="6">
        <v>54</v>
      </c>
      <c r="B518" s="6" t="s">
        <v>246</v>
      </c>
      <c r="C518" s="6" t="s">
        <v>247</v>
      </c>
      <c r="D518" s="6">
        <v>7</v>
      </c>
      <c r="E518" s="6" t="s">
        <v>616</v>
      </c>
      <c r="F518" s="6" t="s">
        <v>637</v>
      </c>
      <c r="G518" s="6" t="s">
        <v>621</v>
      </c>
      <c r="H518" s="6">
        <v>0</v>
      </c>
      <c r="I518" s="16">
        <v>0.57925420575590614</v>
      </c>
      <c r="J518" s="16">
        <v>0.65471281467711728</v>
      </c>
      <c r="K518" s="16">
        <v>0.5004811448437636</v>
      </c>
      <c r="L518" s="16">
        <v>0.49198088405502405</v>
      </c>
      <c r="M518" s="16">
        <v>0.46213478037799161</v>
      </c>
      <c r="N518" s="16">
        <v>0.47886374281544991</v>
      </c>
      <c r="O518" s="16">
        <v>0.49273362214215999</v>
      </c>
      <c r="P518" s="16">
        <v>0.50656982903924419</v>
      </c>
      <c r="Q518" s="16">
        <v>0.51957606349258101</v>
      </c>
      <c r="R518" s="16">
        <v>0.53271266938229023</v>
      </c>
      <c r="S518" s="16">
        <v>0.54657979634749576</v>
      </c>
      <c r="T518" s="16">
        <v>0.55986804703061921</v>
      </c>
      <c r="U518" s="16">
        <v>0.57304005409289327</v>
      </c>
      <c r="V518" s="16">
        <v>0.58493228933284103</v>
      </c>
      <c r="W518" s="16">
        <v>0.59700307527426189</v>
      </c>
      <c r="X518" s="16">
        <v>0.60925407947294441</v>
      </c>
      <c r="Y518" s="16">
        <v>0.62168697570104725</v>
      </c>
      <c r="Z518" s="16">
        <v>0.6343034439357752</v>
      </c>
      <c r="AA518" s="16">
        <v>0.64491332736018503</v>
      </c>
      <c r="AB518" s="16">
        <v>0.65565174467553722</v>
      </c>
      <c r="AC518" s="16">
        <v>0.66651966553091491</v>
      </c>
      <c r="AD518" s="16">
        <v>0.67751806249830049</v>
      </c>
      <c r="AE518" s="16">
        <v>0.68864791106826351</v>
      </c>
      <c r="AF518" s="16">
        <v>0.6976675499107492</v>
      </c>
      <c r="AG518" s="16">
        <v>0.70677283379637279</v>
      </c>
      <c r="AH518" s="16">
        <v>0.71596426963347293</v>
      </c>
      <c r="AI518" s="16">
        <v>0.72524236553038324</v>
      </c>
      <c r="AJ518" s="16">
        <v>0.73460763079404168</v>
      </c>
      <c r="AK518" s="16">
        <v>0.74186661629120487</v>
      </c>
      <c r="AL518" s="16">
        <v>0.7491776489367985</v>
      </c>
      <c r="AM518" s="16">
        <v>0.75654096154480299</v>
      </c>
      <c r="AN518" s="16">
        <v>0.76395678734608818</v>
      </c>
      <c r="AO518" s="16">
        <v>0.77142535998804385</v>
      </c>
    </row>
    <row r="519" spans="1:41" x14ac:dyDescent="0.35">
      <c r="A519" s="6">
        <v>54</v>
      </c>
      <c r="B519" s="6" t="s">
        <v>246</v>
      </c>
      <c r="C519" s="6" t="s">
        <v>247</v>
      </c>
      <c r="D519" s="6">
        <v>8</v>
      </c>
      <c r="E519" s="6" t="s">
        <v>617</v>
      </c>
      <c r="F519" s="6" t="s">
        <v>638</v>
      </c>
      <c r="G519" s="6" t="s">
        <v>608</v>
      </c>
      <c r="H519" s="6">
        <v>0</v>
      </c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</row>
    <row r="520" spans="1:41" x14ac:dyDescent="0.35">
      <c r="A520" s="6">
        <v>54</v>
      </c>
      <c r="B520" s="6" t="s">
        <v>246</v>
      </c>
      <c r="C520" s="6" t="s">
        <v>247</v>
      </c>
      <c r="D520" s="6">
        <v>9</v>
      </c>
      <c r="E520" s="6" t="s">
        <v>618</v>
      </c>
      <c r="F520" s="6" t="s">
        <v>639</v>
      </c>
      <c r="G520" s="6" t="s">
        <v>621</v>
      </c>
      <c r="H520" s="6">
        <v>0</v>
      </c>
      <c r="I520" s="16">
        <v>1</v>
      </c>
      <c r="J520" s="16">
        <v>1</v>
      </c>
      <c r="K520" s="16">
        <v>1</v>
      </c>
      <c r="L520" s="16">
        <v>1</v>
      </c>
      <c r="M520" s="16">
        <v>1</v>
      </c>
      <c r="N520" s="16">
        <v>1</v>
      </c>
      <c r="O520" s="16">
        <v>1</v>
      </c>
      <c r="P520" s="16">
        <v>1</v>
      </c>
      <c r="Q520" s="16">
        <v>1</v>
      </c>
      <c r="R520" s="16">
        <v>1</v>
      </c>
      <c r="S520" s="16">
        <v>1</v>
      </c>
      <c r="T520" s="16">
        <v>1</v>
      </c>
      <c r="U520" s="16">
        <v>1</v>
      </c>
      <c r="V520" s="16">
        <v>1</v>
      </c>
      <c r="W520" s="16">
        <v>1</v>
      </c>
      <c r="X520" s="16">
        <v>1</v>
      </c>
      <c r="Y520" s="16">
        <v>1</v>
      </c>
      <c r="Z520" s="16">
        <v>1</v>
      </c>
      <c r="AA520" s="16">
        <v>1</v>
      </c>
      <c r="AB520" s="16">
        <v>1</v>
      </c>
      <c r="AC520" s="16">
        <v>1</v>
      </c>
      <c r="AD520" s="16">
        <v>1</v>
      </c>
      <c r="AE520" s="16">
        <v>1</v>
      </c>
      <c r="AF520" s="16">
        <v>1</v>
      </c>
      <c r="AG520" s="16">
        <v>1</v>
      </c>
      <c r="AH520" s="16">
        <v>1</v>
      </c>
      <c r="AI520" s="16">
        <v>1</v>
      </c>
      <c r="AJ520" s="16">
        <v>1</v>
      </c>
      <c r="AK520" s="16">
        <v>1</v>
      </c>
      <c r="AL520" s="16">
        <v>1</v>
      </c>
      <c r="AM520" s="16">
        <v>1</v>
      </c>
      <c r="AN520" s="16">
        <v>1</v>
      </c>
      <c r="AO520" s="16">
        <v>1</v>
      </c>
    </row>
    <row r="521" spans="1:41" x14ac:dyDescent="0.35">
      <c r="A521" s="6">
        <v>54</v>
      </c>
      <c r="B521" s="6" t="s">
        <v>246</v>
      </c>
      <c r="C521" s="6" t="s">
        <v>247</v>
      </c>
      <c r="D521" s="6">
        <v>10</v>
      </c>
      <c r="E521" s="6" t="s">
        <v>619</v>
      </c>
      <c r="F521" s="6" t="s">
        <v>639</v>
      </c>
      <c r="G521" s="6" t="s">
        <v>621</v>
      </c>
      <c r="H521" s="6">
        <v>0</v>
      </c>
      <c r="I521" s="16">
        <v>1</v>
      </c>
      <c r="J521" s="16">
        <v>1</v>
      </c>
      <c r="K521" s="16">
        <v>1</v>
      </c>
      <c r="L521" s="16">
        <v>1</v>
      </c>
      <c r="M521" s="16">
        <v>1</v>
      </c>
      <c r="N521" s="16">
        <v>1</v>
      </c>
      <c r="O521" s="16">
        <v>1</v>
      </c>
      <c r="P521" s="16">
        <v>1</v>
      </c>
      <c r="Q521" s="16">
        <v>1</v>
      </c>
      <c r="R521" s="16">
        <v>1</v>
      </c>
      <c r="S521" s="16">
        <v>1</v>
      </c>
      <c r="T521" s="16">
        <v>1</v>
      </c>
      <c r="U521" s="16">
        <v>1</v>
      </c>
      <c r="V521" s="16">
        <v>1</v>
      </c>
      <c r="W521" s="16">
        <v>1</v>
      </c>
      <c r="X521" s="16">
        <v>1</v>
      </c>
      <c r="Y521" s="16">
        <v>1</v>
      </c>
      <c r="Z521" s="16">
        <v>1</v>
      </c>
      <c r="AA521" s="16">
        <v>1</v>
      </c>
      <c r="AB521" s="16">
        <v>1</v>
      </c>
      <c r="AC521" s="16">
        <v>1</v>
      </c>
      <c r="AD521" s="16">
        <v>1</v>
      </c>
      <c r="AE521" s="16">
        <v>1</v>
      </c>
      <c r="AF521" s="16">
        <v>1</v>
      </c>
      <c r="AG521" s="16">
        <v>1</v>
      </c>
      <c r="AH521" s="16">
        <v>1</v>
      </c>
      <c r="AI521" s="16">
        <v>1</v>
      </c>
      <c r="AJ521" s="16">
        <v>1</v>
      </c>
      <c r="AK521" s="16">
        <v>1</v>
      </c>
      <c r="AL521" s="16">
        <v>1</v>
      </c>
      <c r="AM521" s="16">
        <v>1</v>
      </c>
      <c r="AN521" s="16">
        <v>1</v>
      </c>
      <c r="AO521" s="16">
        <v>1</v>
      </c>
    </row>
    <row r="522" spans="1:41" x14ac:dyDescent="0.35">
      <c r="A522" s="6">
        <v>55</v>
      </c>
      <c r="B522" s="6" t="s">
        <v>248</v>
      </c>
      <c r="C522" s="6" t="s">
        <v>249</v>
      </c>
      <c r="D522" s="6">
        <v>1</v>
      </c>
      <c r="E522" s="6" t="s">
        <v>607</v>
      </c>
      <c r="F522" s="6" t="s">
        <v>634</v>
      </c>
      <c r="G522" s="6" t="s">
        <v>621</v>
      </c>
      <c r="H522" s="6">
        <v>0</v>
      </c>
      <c r="I522" s="16">
        <v>8.1375000000000011</v>
      </c>
      <c r="J522" s="16">
        <v>8.1375000000000011</v>
      </c>
      <c r="K522" s="16">
        <v>8.1375000000000011</v>
      </c>
      <c r="L522" s="16">
        <v>8.1375000000000011</v>
      </c>
      <c r="M522" s="16">
        <v>8.1375000000000011</v>
      </c>
      <c r="N522" s="16">
        <v>8.1375000000000011</v>
      </c>
      <c r="O522" s="16">
        <v>8.1375000000000011</v>
      </c>
      <c r="P522" s="16">
        <v>8.1375000000000011</v>
      </c>
      <c r="Q522" s="16">
        <v>8.1375000000000011</v>
      </c>
      <c r="R522" s="16">
        <v>8.1375000000000011</v>
      </c>
      <c r="S522" s="16">
        <v>8.1375000000000011</v>
      </c>
      <c r="T522" s="16">
        <v>8.1375000000000011</v>
      </c>
      <c r="U522" s="16">
        <v>8.1375000000000011</v>
      </c>
      <c r="V522" s="16">
        <v>8.1375000000000011</v>
      </c>
      <c r="W522" s="16">
        <v>8.1375000000000011</v>
      </c>
      <c r="X522" s="16">
        <v>8.1375000000000011</v>
      </c>
      <c r="Y522" s="16">
        <v>8.1375000000000011</v>
      </c>
      <c r="Z522" s="16">
        <v>8.1375000000000011</v>
      </c>
      <c r="AA522" s="16">
        <v>8.1375000000000011</v>
      </c>
      <c r="AB522" s="16">
        <v>8.1375000000000011</v>
      </c>
      <c r="AC522" s="16">
        <v>8.1375000000000011</v>
      </c>
      <c r="AD522" s="16">
        <v>8.1375000000000011</v>
      </c>
      <c r="AE522" s="16">
        <v>8.1375000000000011</v>
      </c>
      <c r="AF522" s="16">
        <v>8.1375000000000011</v>
      </c>
      <c r="AG522" s="16">
        <v>8.1375000000000011</v>
      </c>
      <c r="AH522" s="16">
        <v>8.1375000000000011</v>
      </c>
      <c r="AI522" s="16">
        <v>8.1375000000000011</v>
      </c>
      <c r="AJ522" s="16">
        <v>8.1375000000000011</v>
      </c>
      <c r="AK522" s="16">
        <v>8.1375000000000011</v>
      </c>
      <c r="AL522" s="16">
        <v>8.1375000000000011</v>
      </c>
      <c r="AM522" s="16">
        <v>8.1375000000000011</v>
      </c>
      <c r="AN522" s="16">
        <v>8.1375000000000011</v>
      </c>
      <c r="AO522" s="16">
        <v>8.1375000000000011</v>
      </c>
    </row>
    <row r="523" spans="1:41" x14ac:dyDescent="0.35">
      <c r="A523" s="6">
        <v>55</v>
      </c>
      <c r="B523" s="6" t="s">
        <v>248</v>
      </c>
      <c r="C523" s="6" t="s">
        <v>249</v>
      </c>
      <c r="D523" s="6">
        <v>2</v>
      </c>
      <c r="E523" s="6" t="s">
        <v>609</v>
      </c>
      <c r="F523" s="6" t="s">
        <v>634</v>
      </c>
      <c r="G523" s="6" t="s">
        <v>621</v>
      </c>
      <c r="H523" s="6">
        <v>0</v>
      </c>
      <c r="I523" s="16">
        <v>0</v>
      </c>
      <c r="J523" s="16">
        <v>0</v>
      </c>
      <c r="K523" s="16">
        <v>0</v>
      </c>
      <c r="L523" s="16">
        <v>0</v>
      </c>
      <c r="M523" s="16">
        <v>0</v>
      </c>
      <c r="N523" s="16">
        <v>0</v>
      </c>
      <c r="O523" s="16">
        <v>0</v>
      </c>
      <c r="P523" s="16">
        <v>0</v>
      </c>
      <c r="Q523" s="16">
        <v>0</v>
      </c>
      <c r="R523" s="16">
        <v>0</v>
      </c>
      <c r="S523" s="16">
        <v>0</v>
      </c>
      <c r="T523" s="16">
        <v>0</v>
      </c>
      <c r="U523" s="16">
        <v>0</v>
      </c>
      <c r="V523" s="16">
        <v>0</v>
      </c>
      <c r="W523" s="16">
        <v>0</v>
      </c>
      <c r="X523" s="16">
        <v>0</v>
      </c>
      <c r="Y523" s="16">
        <v>0</v>
      </c>
      <c r="Z523" s="16">
        <v>0</v>
      </c>
      <c r="AA523" s="16">
        <v>0</v>
      </c>
      <c r="AB523" s="16">
        <v>0</v>
      </c>
      <c r="AC523" s="16">
        <v>0</v>
      </c>
      <c r="AD523" s="16">
        <v>0</v>
      </c>
      <c r="AE523" s="16">
        <v>0</v>
      </c>
      <c r="AF523" s="16">
        <v>0</v>
      </c>
      <c r="AG523" s="16">
        <v>0</v>
      </c>
      <c r="AH523" s="16">
        <v>0</v>
      </c>
      <c r="AI523" s="16">
        <v>0</v>
      </c>
      <c r="AJ523" s="16">
        <v>0</v>
      </c>
      <c r="AK523" s="16">
        <v>0</v>
      </c>
      <c r="AL523" s="16">
        <v>0</v>
      </c>
      <c r="AM523" s="16">
        <v>0</v>
      </c>
      <c r="AN523" s="16">
        <v>0</v>
      </c>
      <c r="AO523" s="16">
        <v>0</v>
      </c>
    </row>
    <row r="524" spans="1:41" x14ac:dyDescent="0.35">
      <c r="A524" s="6">
        <v>55</v>
      </c>
      <c r="B524" s="6" t="s">
        <v>248</v>
      </c>
      <c r="C524" s="6" t="s">
        <v>249</v>
      </c>
      <c r="D524" s="6">
        <v>3</v>
      </c>
      <c r="E524" s="6" t="s">
        <v>610</v>
      </c>
      <c r="F524" s="6" t="s">
        <v>634</v>
      </c>
      <c r="G524" s="6" t="s">
        <v>621</v>
      </c>
      <c r="H524" s="6">
        <v>0</v>
      </c>
      <c r="I524" s="16">
        <v>29.3475</v>
      </c>
      <c r="J524" s="16">
        <v>29.3475</v>
      </c>
      <c r="K524" s="16">
        <v>29.3475</v>
      </c>
      <c r="L524" s="16">
        <v>29.3475</v>
      </c>
      <c r="M524" s="16">
        <v>29.3475</v>
      </c>
      <c r="N524" s="16">
        <v>29.3475</v>
      </c>
      <c r="O524" s="16">
        <v>29.3475</v>
      </c>
      <c r="P524" s="16">
        <v>29.3475</v>
      </c>
      <c r="Q524" s="16">
        <v>29.3475</v>
      </c>
      <c r="R524" s="16">
        <v>29.3475</v>
      </c>
      <c r="S524" s="16">
        <v>29.3475</v>
      </c>
      <c r="T524" s="16">
        <v>29.3475</v>
      </c>
      <c r="U524" s="16">
        <v>29.3475</v>
      </c>
      <c r="V524" s="16">
        <v>29.3475</v>
      </c>
      <c r="W524" s="16">
        <v>29.3475</v>
      </c>
      <c r="X524" s="16">
        <v>29.3475</v>
      </c>
      <c r="Y524" s="16">
        <v>29.3475</v>
      </c>
      <c r="Z524" s="16">
        <v>29.3475</v>
      </c>
      <c r="AA524" s="16">
        <v>29.3475</v>
      </c>
      <c r="AB524" s="16">
        <v>29.3475</v>
      </c>
      <c r="AC524" s="16">
        <v>29.3475</v>
      </c>
      <c r="AD524" s="16">
        <v>29.3475</v>
      </c>
      <c r="AE524" s="16">
        <v>29.3475</v>
      </c>
      <c r="AF524" s="16">
        <v>29.3475</v>
      </c>
      <c r="AG524" s="16">
        <v>29.3475</v>
      </c>
      <c r="AH524" s="16">
        <v>29.3475</v>
      </c>
      <c r="AI524" s="16">
        <v>29.3475</v>
      </c>
      <c r="AJ524" s="16">
        <v>29.3475</v>
      </c>
      <c r="AK524" s="16">
        <v>29.3475</v>
      </c>
      <c r="AL524" s="16">
        <v>29.3475</v>
      </c>
      <c r="AM524" s="16">
        <v>29.3475</v>
      </c>
      <c r="AN524" s="16">
        <v>29.3475</v>
      </c>
      <c r="AO524" s="16">
        <v>29.3475</v>
      </c>
    </row>
    <row r="525" spans="1:41" x14ac:dyDescent="0.35">
      <c r="A525" s="6">
        <v>55</v>
      </c>
      <c r="B525" s="6" t="s">
        <v>248</v>
      </c>
      <c r="C525" s="6" t="s">
        <v>249</v>
      </c>
      <c r="D525" s="6">
        <v>4</v>
      </c>
      <c r="E525" s="6" t="s">
        <v>613</v>
      </c>
      <c r="F525" s="6" t="s">
        <v>637</v>
      </c>
      <c r="G525" s="6" t="s">
        <v>621</v>
      </c>
      <c r="H525" s="6">
        <v>0</v>
      </c>
      <c r="I525" s="16">
        <v>0.24116299534208774</v>
      </c>
      <c r="J525" s="16">
        <v>0.22910484557498337</v>
      </c>
      <c r="K525" s="16">
        <v>0.21704669580787897</v>
      </c>
      <c r="L525" s="16">
        <v>0.2049885460407746</v>
      </c>
      <c r="M525" s="16">
        <v>0.1929303962736702</v>
      </c>
      <c r="N525" s="16">
        <v>0.1808722465065658</v>
      </c>
      <c r="O525" s="16">
        <v>0.16881409673946143</v>
      </c>
      <c r="P525" s="16">
        <v>0.15675594697235706</v>
      </c>
      <c r="Q525" s="16">
        <v>0.14469779720525267</v>
      </c>
      <c r="R525" s="16">
        <v>0.13263964743814827</v>
      </c>
      <c r="S525" s="16">
        <v>0.1205814976710439</v>
      </c>
      <c r="T525" s="16">
        <v>0.1085233479039395</v>
      </c>
      <c r="U525" s="16">
        <v>9.6465198136835129E-2</v>
      </c>
      <c r="V525" s="16">
        <v>8.4407048369730731E-2</v>
      </c>
      <c r="W525" s="16">
        <v>7.234889860262636E-2</v>
      </c>
      <c r="X525" s="16">
        <v>6.0290748835521962E-2</v>
      </c>
      <c r="Y525" s="16">
        <v>4.8232599068417564E-2</v>
      </c>
      <c r="Z525" s="16">
        <v>3.6174449301313194E-2</v>
      </c>
      <c r="AA525" s="16">
        <v>2.4116299534208796E-2</v>
      </c>
      <c r="AB525" s="16">
        <v>1.2058149767104426E-2</v>
      </c>
      <c r="AC525" s="16">
        <v>0</v>
      </c>
      <c r="AD525" s="16">
        <v>0</v>
      </c>
      <c r="AE525" s="16">
        <v>0</v>
      </c>
      <c r="AF525" s="16">
        <v>0</v>
      </c>
      <c r="AG525" s="16">
        <v>0</v>
      </c>
      <c r="AH525" s="16">
        <v>0</v>
      </c>
      <c r="AI525" s="16">
        <v>0</v>
      </c>
      <c r="AJ525" s="16">
        <v>0</v>
      </c>
      <c r="AK525" s="16">
        <v>0</v>
      </c>
      <c r="AL525" s="16">
        <v>0</v>
      </c>
      <c r="AM525" s="16">
        <v>0</v>
      </c>
      <c r="AN525" s="16">
        <v>0</v>
      </c>
      <c r="AO525" s="16">
        <v>0</v>
      </c>
    </row>
    <row r="526" spans="1:41" x14ac:dyDescent="0.35">
      <c r="A526" s="6">
        <v>55</v>
      </c>
      <c r="B526" s="6" t="s">
        <v>248</v>
      </c>
      <c r="C526" s="6" t="s">
        <v>249</v>
      </c>
      <c r="D526" s="6">
        <v>5</v>
      </c>
      <c r="E526" s="6" t="s">
        <v>614</v>
      </c>
      <c r="F526" s="6" t="s">
        <v>636</v>
      </c>
      <c r="G526" s="6" t="s">
        <v>608</v>
      </c>
      <c r="H526" s="6">
        <v>0</v>
      </c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</row>
    <row r="527" spans="1:41" x14ac:dyDescent="0.35">
      <c r="A527" s="6">
        <v>55</v>
      </c>
      <c r="B527" s="6" t="s">
        <v>248</v>
      </c>
      <c r="C527" s="6" t="s">
        <v>249</v>
      </c>
      <c r="D527" s="6">
        <v>6</v>
      </c>
      <c r="E527" s="6" t="s">
        <v>615</v>
      </c>
      <c r="F527" s="6" t="s">
        <v>637</v>
      </c>
      <c r="G527" s="6" t="s">
        <v>608</v>
      </c>
      <c r="H527" s="6">
        <v>0</v>
      </c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</row>
    <row r="528" spans="1:41" x14ac:dyDescent="0.35">
      <c r="A528" s="6">
        <v>55</v>
      </c>
      <c r="B528" s="6" t="s">
        <v>248</v>
      </c>
      <c r="C528" s="6" t="s">
        <v>249</v>
      </c>
      <c r="D528" s="6">
        <v>7</v>
      </c>
      <c r="E528" s="6" t="s">
        <v>616</v>
      </c>
      <c r="F528" s="6" t="s">
        <v>637</v>
      </c>
      <c r="G528" s="6" t="s">
        <v>621</v>
      </c>
      <c r="H528" s="6">
        <v>0</v>
      </c>
      <c r="I528" s="16">
        <v>0.24116299534208777</v>
      </c>
      <c r="J528" s="16">
        <v>0.25181262102966051</v>
      </c>
      <c r="K528" s="16">
        <v>0.23413835990126064</v>
      </c>
      <c r="L528" s="16">
        <v>0.25740000000000002</v>
      </c>
      <c r="M528" s="16">
        <v>0.27423940981292028</v>
      </c>
      <c r="N528" s="16">
        <v>0.28416668856454036</v>
      </c>
      <c r="O528" s="16">
        <v>0.2923973340001042</v>
      </c>
      <c r="P528" s="16">
        <v>0.30060799758703927</v>
      </c>
      <c r="Q528" s="16">
        <v>0.30832614002473713</v>
      </c>
      <c r="R528" s="16">
        <v>0.31612164730768205</v>
      </c>
      <c r="S528" s="16">
        <v>0.32435065944052416</v>
      </c>
      <c r="T528" s="16">
        <v>0.33223615557610015</v>
      </c>
      <c r="U528" s="16">
        <v>0.34005267057602084</v>
      </c>
      <c r="V528" s="16">
        <v>0.34710974507470321</v>
      </c>
      <c r="W528" s="16">
        <v>0.35427277489437137</v>
      </c>
      <c r="X528" s="16">
        <v>0.36154274959377475</v>
      </c>
      <c r="Y528" s="16">
        <v>0.36892066242057259</v>
      </c>
      <c r="Z528" s="16">
        <v>0.37640751030461472</v>
      </c>
      <c r="AA528" s="16">
        <v>0.38270361328590119</v>
      </c>
      <c r="AB528" s="16">
        <v>0.38907599067865734</v>
      </c>
      <c r="AC528" s="16">
        <v>0.39552521789075884</v>
      </c>
      <c r="AD528" s="16">
        <v>0.40205187206458454</v>
      </c>
      <c r="AE528" s="16">
        <v>0.40865653207445718</v>
      </c>
      <c r="AF528" s="16">
        <v>0.4140089542203641</v>
      </c>
      <c r="AG528" s="16">
        <v>0.41941219973443272</v>
      </c>
      <c r="AH528" s="16">
        <v>0.42486656942553885</v>
      </c>
      <c r="AI528" s="16">
        <v>0.43037236481465718</v>
      </c>
      <c r="AJ528" s="16">
        <v>0.43592988813403694</v>
      </c>
      <c r="AK528" s="16">
        <v>0.44023750570169617</v>
      </c>
      <c r="AL528" s="16">
        <v>0.44457600901930122</v>
      </c>
      <c r="AM528" s="16">
        <v>0.4489455362430162</v>
      </c>
      <c r="AN528" s="16">
        <v>0.45334622577639527</v>
      </c>
      <c r="AO528" s="16">
        <v>0.4577782162701633</v>
      </c>
    </row>
    <row r="529" spans="1:41" x14ac:dyDescent="0.35">
      <c r="A529" s="6">
        <v>55</v>
      </c>
      <c r="B529" s="6" t="s">
        <v>248</v>
      </c>
      <c r="C529" s="6" t="s">
        <v>249</v>
      </c>
      <c r="D529" s="6">
        <v>8</v>
      </c>
      <c r="E529" s="6" t="s">
        <v>617</v>
      </c>
      <c r="F529" s="6" t="s">
        <v>638</v>
      </c>
      <c r="G529" s="6" t="s">
        <v>608</v>
      </c>
      <c r="H529" s="6">
        <v>0</v>
      </c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</row>
    <row r="530" spans="1:41" x14ac:dyDescent="0.35">
      <c r="A530" s="6">
        <v>55</v>
      </c>
      <c r="B530" s="6" t="s">
        <v>248</v>
      </c>
      <c r="C530" s="6" t="s">
        <v>249</v>
      </c>
      <c r="D530" s="6">
        <v>9</v>
      </c>
      <c r="E530" s="6" t="s">
        <v>618</v>
      </c>
      <c r="F530" s="6" t="s">
        <v>639</v>
      </c>
      <c r="G530" s="6" t="s">
        <v>621</v>
      </c>
      <c r="H530" s="6">
        <v>0</v>
      </c>
      <c r="I530" s="16">
        <v>1</v>
      </c>
      <c r="J530" s="16">
        <v>1</v>
      </c>
      <c r="K530" s="16">
        <v>1</v>
      </c>
      <c r="L530" s="16">
        <v>1</v>
      </c>
      <c r="M530" s="16">
        <v>1</v>
      </c>
      <c r="N530" s="16">
        <v>1</v>
      </c>
      <c r="O530" s="16">
        <v>1</v>
      </c>
      <c r="P530" s="16">
        <v>1</v>
      </c>
      <c r="Q530" s="16">
        <v>1</v>
      </c>
      <c r="R530" s="16">
        <v>1</v>
      </c>
      <c r="S530" s="16">
        <v>1</v>
      </c>
      <c r="T530" s="16">
        <v>1</v>
      </c>
      <c r="U530" s="16">
        <v>1</v>
      </c>
      <c r="V530" s="16">
        <v>1</v>
      </c>
      <c r="W530" s="16">
        <v>1</v>
      </c>
      <c r="X530" s="16">
        <v>1</v>
      </c>
      <c r="Y530" s="16">
        <v>1</v>
      </c>
      <c r="Z530" s="16">
        <v>1</v>
      </c>
      <c r="AA530" s="16">
        <v>1</v>
      </c>
      <c r="AB530" s="16">
        <v>1</v>
      </c>
      <c r="AC530" s="16">
        <v>1</v>
      </c>
      <c r="AD530" s="16">
        <v>1</v>
      </c>
      <c r="AE530" s="16">
        <v>1</v>
      </c>
      <c r="AF530" s="16">
        <v>1</v>
      </c>
      <c r="AG530" s="16">
        <v>1</v>
      </c>
      <c r="AH530" s="16">
        <v>1</v>
      </c>
      <c r="AI530" s="16">
        <v>1</v>
      </c>
      <c r="AJ530" s="16">
        <v>1</v>
      </c>
      <c r="AK530" s="16">
        <v>1</v>
      </c>
      <c r="AL530" s="16">
        <v>1</v>
      </c>
      <c r="AM530" s="16">
        <v>1</v>
      </c>
      <c r="AN530" s="16">
        <v>1</v>
      </c>
      <c r="AO530" s="16">
        <v>1</v>
      </c>
    </row>
    <row r="531" spans="1:41" x14ac:dyDescent="0.35">
      <c r="A531" s="6">
        <v>55</v>
      </c>
      <c r="B531" s="6" t="s">
        <v>248</v>
      </c>
      <c r="C531" s="6" t="s">
        <v>249</v>
      </c>
      <c r="D531" s="6">
        <v>10</v>
      </c>
      <c r="E531" s="6" t="s">
        <v>619</v>
      </c>
      <c r="F531" s="6" t="s">
        <v>639</v>
      </c>
      <c r="G531" s="6" t="s">
        <v>621</v>
      </c>
      <c r="H531" s="6">
        <v>0</v>
      </c>
      <c r="I531" s="16">
        <v>1</v>
      </c>
      <c r="J531" s="16">
        <v>1</v>
      </c>
      <c r="K531" s="16">
        <v>1</v>
      </c>
      <c r="L531" s="16">
        <v>1</v>
      </c>
      <c r="M531" s="16">
        <v>1</v>
      </c>
      <c r="N531" s="16">
        <v>1</v>
      </c>
      <c r="O531" s="16">
        <v>1</v>
      </c>
      <c r="P531" s="16">
        <v>1</v>
      </c>
      <c r="Q531" s="16">
        <v>1</v>
      </c>
      <c r="R531" s="16">
        <v>1</v>
      </c>
      <c r="S531" s="16">
        <v>1</v>
      </c>
      <c r="T531" s="16">
        <v>1</v>
      </c>
      <c r="U531" s="16">
        <v>1</v>
      </c>
      <c r="V531" s="16">
        <v>1</v>
      </c>
      <c r="W531" s="16">
        <v>1</v>
      </c>
      <c r="X531" s="16">
        <v>1</v>
      </c>
      <c r="Y531" s="16">
        <v>1</v>
      </c>
      <c r="Z531" s="16">
        <v>1</v>
      </c>
      <c r="AA531" s="16">
        <v>1</v>
      </c>
      <c r="AB531" s="16">
        <v>1</v>
      </c>
      <c r="AC531" s="16">
        <v>1</v>
      </c>
      <c r="AD531" s="16">
        <v>1</v>
      </c>
      <c r="AE531" s="16">
        <v>1</v>
      </c>
      <c r="AF531" s="16">
        <v>1</v>
      </c>
      <c r="AG531" s="16">
        <v>1</v>
      </c>
      <c r="AH531" s="16">
        <v>1</v>
      </c>
      <c r="AI531" s="16">
        <v>1</v>
      </c>
      <c r="AJ531" s="16">
        <v>1</v>
      </c>
      <c r="AK531" s="16">
        <v>1</v>
      </c>
      <c r="AL531" s="16">
        <v>1</v>
      </c>
      <c r="AM531" s="16">
        <v>1</v>
      </c>
      <c r="AN531" s="16">
        <v>1</v>
      </c>
      <c r="AO531" s="16">
        <v>1</v>
      </c>
    </row>
    <row r="532" spans="1:41" x14ac:dyDescent="0.35">
      <c r="A532" s="6">
        <v>56</v>
      </c>
      <c r="B532" s="6" t="s">
        <v>250</v>
      </c>
      <c r="C532" s="6" t="s">
        <v>251</v>
      </c>
      <c r="D532" s="6">
        <v>1</v>
      </c>
      <c r="E532" s="6" t="s">
        <v>607</v>
      </c>
      <c r="F532" s="6" t="s">
        <v>634</v>
      </c>
      <c r="G532" s="6" t="s">
        <v>621</v>
      </c>
      <c r="H532" s="6">
        <v>0</v>
      </c>
      <c r="I532" s="16">
        <v>8.1375000000000011</v>
      </c>
      <c r="J532" s="16">
        <v>8.1375000000000011</v>
      </c>
      <c r="K532" s="16">
        <v>8.1375000000000011</v>
      </c>
      <c r="L532" s="16">
        <v>8.1375000000000011</v>
      </c>
      <c r="M532" s="16">
        <v>8.1375000000000011</v>
      </c>
      <c r="N532" s="16">
        <v>8.1375000000000011</v>
      </c>
      <c r="O532" s="16">
        <v>8.1375000000000011</v>
      </c>
      <c r="P532" s="16">
        <v>8.1375000000000011</v>
      </c>
      <c r="Q532" s="16">
        <v>8.1375000000000011</v>
      </c>
      <c r="R532" s="16">
        <v>8.1375000000000011</v>
      </c>
      <c r="S532" s="16">
        <v>8.1375000000000011</v>
      </c>
      <c r="T532" s="16">
        <v>8.1375000000000011</v>
      </c>
      <c r="U532" s="16">
        <v>8.1375000000000011</v>
      </c>
      <c r="V532" s="16">
        <v>8.1375000000000011</v>
      </c>
      <c r="W532" s="16">
        <v>8.1375000000000011</v>
      </c>
      <c r="X532" s="16">
        <v>8.1375000000000011</v>
      </c>
      <c r="Y532" s="16">
        <v>8.1375000000000011</v>
      </c>
      <c r="Z532" s="16">
        <v>8.1375000000000011</v>
      </c>
      <c r="AA532" s="16">
        <v>8.1375000000000011</v>
      </c>
      <c r="AB532" s="16">
        <v>8.1375000000000011</v>
      </c>
      <c r="AC532" s="16">
        <v>8.1375000000000011</v>
      </c>
      <c r="AD532" s="16">
        <v>8.1375000000000011</v>
      </c>
      <c r="AE532" s="16">
        <v>8.1375000000000011</v>
      </c>
      <c r="AF532" s="16">
        <v>8.1375000000000011</v>
      </c>
      <c r="AG532" s="16">
        <v>8.1375000000000011</v>
      </c>
      <c r="AH532" s="16">
        <v>8.1375000000000011</v>
      </c>
      <c r="AI532" s="16">
        <v>8.1375000000000011</v>
      </c>
      <c r="AJ532" s="16">
        <v>8.1375000000000011</v>
      </c>
      <c r="AK532" s="16">
        <v>8.1375000000000011</v>
      </c>
      <c r="AL532" s="16">
        <v>8.1375000000000011</v>
      </c>
      <c r="AM532" s="16">
        <v>8.1375000000000011</v>
      </c>
      <c r="AN532" s="16">
        <v>8.1375000000000011</v>
      </c>
      <c r="AO532" s="16">
        <v>8.1375000000000011</v>
      </c>
    </row>
    <row r="533" spans="1:41" x14ac:dyDescent="0.35">
      <c r="A533" s="6">
        <v>56</v>
      </c>
      <c r="B533" s="6" t="s">
        <v>250</v>
      </c>
      <c r="C533" s="6" t="s">
        <v>251</v>
      </c>
      <c r="D533" s="6">
        <v>2</v>
      </c>
      <c r="E533" s="6" t="s">
        <v>609</v>
      </c>
      <c r="F533" s="6" t="s">
        <v>634</v>
      </c>
      <c r="G533" s="6" t="s">
        <v>621</v>
      </c>
      <c r="H533" s="6">
        <v>0</v>
      </c>
      <c r="I533" s="16">
        <v>0</v>
      </c>
      <c r="J533" s="16">
        <v>0</v>
      </c>
      <c r="K533" s="16">
        <v>0</v>
      </c>
      <c r="L533" s="16">
        <v>0</v>
      </c>
      <c r="M533" s="16">
        <v>0</v>
      </c>
      <c r="N533" s="16">
        <v>0</v>
      </c>
      <c r="O533" s="16">
        <v>0</v>
      </c>
      <c r="P533" s="16">
        <v>0</v>
      </c>
      <c r="Q533" s="16">
        <v>0</v>
      </c>
      <c r="R533" s="16">
        <v>0</v>
      </c>
      <c r="S533" s="16">
        <v>0</v>
      </c>
      <c r="T533" s="16">
        <v>0</v>
      </c>
      <c r="U533" s="16">
        <v>0</v>
      </c>
      <c r="V533" s="16">
        <v>0</v>
      </c>
      <c r="W533" s="16">
        <v>0</v>
      </c>
      <c r="X533" s="16">
        <v>0</v>
      </c>
      <c r="Y533" s="16">
        <v>0</v>
      </c>
      <c r="Z533" s="16">
        <v>0</v>
      </c>
      <c r="AA533" s="16">
        <v>0</v>
      </c>
      <c r="AB533" s="16">
        <v>0</v>
      </c>
      <c r="AC533" s="16">
        <v>0</v>
      </c>
      <c r="AD533" s="16">
        <v>0</v>
      </c>
      <c r="AE533" s="16">
        <v>0</v>
      </c>
      <c r="AF533" s="16">
        <v>0</v>
      </c>
      <c r="AG533" s="16">
        <v>0</v>
      </c>
      <c r="AH533" s="16">
        <v>0</v>
      </c>
      <c r="AI533" s="16">
        <v>0</v>
      </c>
      <c r="AJ533" s="16">
        <v>0</v>
      </c>
      <c r="AK533" s="16">
        <v>0</v>
      </c>
      <c r="AL533" s="16">
        <v>0</v>
      </c>
      <c r="AM533" s="16">
        <v>0</v>
      </c>
      <c r="AN533" s="16">
        <v>0</v>
      </c>
      <c r="AO533" s="16">
        <v>0</v>
      </c>
    </row>
    <row r="534" spans="1:41" x14ac:dyDescent="0.35">
      <c r="A534" s="6">
        <v>56</v>
      </c>
      <c r="B534" s="6" t="s">
        <v>250</v>
      </c>
      <c r="C534" s="6" t="s">
        <v>251</v>
      </c>
      <c r="D534" s="6">
        <v>3</v>
      </c>
      <c r="E534" s="6" t="s">
        <v>610</v>
      </c>
      <c r="F534" s="6" t="s">
        <v>634</v>
      </c>
      <c r="G534" s="6" t="s">
        <v>621</v>
      </c>
      <c r="H534" s="6">
        <v>0</v>
      </c>
      <c r="I534" s="16">
        <v>29.3475</v>
      </c>
      <c r="J534" s="16">
        <v>29.3475</v>
      </c>
      <c r="K534" s="16">
        <v>29.3475</v>
      </c>
      <c r="L534" s="16">
        <v>29.3475</v>
      </c>
      <c r="M534" s="16">
        <v>29.3475</v>
      </c>
      <c r="N534" s="16">
        <v>29.3475</v>
      </c>
      <c r="O534" s="16">
        <v>29.3475</v>
      </c>
      <c r="P534" s="16">
        <v>29.3475</v>
      </c>
      <c r="Q534" s="16">
        <v>29.3475</v>
      </c>
      <c r="R534" s="16">
        <v>29.3475</v>
      </c>
      <c r="S534" s="16">
        <v>29.3475</v>
      </c>
      <c r="T534" s="16">
        <v>29.3475</v>
      </c>
      <c r="U534" s="16">
        <v>29.3475</v>
      </c>
      <c r="V534" s="16">
        <v>29.3475</v>
      </c>
      <c r="W534" s="16">
        <v>29.3475</v>
      </c>
      <c r="X534" s="16">
        <v>29.3475</v>
      </c>
      <c r="Y534" s="16">
        <v>29.3475</v>
      </c>
      <c r="Z534" s="16">
        <v>29.3475</v>
      </c>
      <c r="AA534" s="16">
        <v>29.3475</v>
      </c>
      <c r="AB534" s="16">
        <v>29.3475</v>
      </c>
      <c r="AC534" s="16">
        <v>29.3475</v>
      </c>
      <c r="AD534" s="16">
        <v>29.3475</v>
      </c>
      <c r="AE534" s="16">
        <v>29.3475</v>
      </c>
      <c r="AF534" s="16">
        <v>29.3475</v>
      </c>
      <c r="AG534" s="16">
        <v>29.3475</v>
      </c>
      <c r="AH534" s="16">
        <v>29.3475</v>
      </c>
      <c r="AI534" s="16">
        <v>29.3475</v>
      </c>
      <c r="AJ534" s="16">
        <v>29.3475</v>
      </c>
      <c r="AK534" s="16">
        <v>29.3475</v>
      </c>
      <c r="AL534" s="16">
        <v>29.3475</v>
      </c>
      <c r="AM534" s="16">
        <v>29.3475</v>
      </c>
      <c r="AN534" s="16">
        <v>29.3475</v>
      </c>
      <c r="AO534" s="16">
        <v>29.3475</v>
      </c>
    </row>
    <row r="535" spans="1:41" x14ac:dyDescent="0.35">
      <c r="A535" s="6">
        <v>56</v>
      </c>
      <c r="B535" s="6" t="s">
        <v>250</v>
      </c>
      <c r="C535" s="6" t="s">
        <v>251</v>
      </c>
      <c r="D535" s="6">
        <v>4</v>
      </c>
      <c r="E535" s="6" t="s">
        <v>613</v>
      </c>
      <c r="F535" s="6" t="s">
        <v>637</v>
      </c>
      <c r="G535" s="6" t="s">
        <v>621</v>
      </c>
      <c r="H535" s="6">
        <v>0</v>
      </c>
      <c r="I535" s="16">
        <v>0</v>
      </c>
      <c r="J535" s="16">
        <v>0</v>
      </c>
      <c r="K535" s="16">
        <v>0</v>
      </c>
      <c r="L535" s="16">
        <v>0</v>
      </c>
      <c r="M535" s="16">
        <v>0</v>
      </c>
      <c r="N535" s="16">
        <v>0</v>
      </c>
      <c r="O535" s="16">
        <v>0</v>
      </c>
      <c r="P535" s="16">
        <v>0</v>
      </c>
      <c r="Q535" s="16">
        <v>0</v>
      </c>
      <c r="R535" s="16">
        <v>0</v>
      </c>
      <c r="S535" s="16">
        <v>0</v>
      </c>
      <c r="T535" s="16">
        <v>0</v>
      </c>
      <c r="U535" s="16">
        <v>0</v>
      </c>
      <c r="V535" s="16">
        <v>0</v>
      </c>
      <c r="W535" s="16">
        <v>0</v>
      </c>
      <c r="X535" s="16">
        <v>0</v>
      </c>
      <c r="Y535" s="16">
        <v>0</v>
      </c>
      <c r="Z535" s="16">
        <v>0</v>
      </c>
      <c r="AA535" s="16">
        <v>0</v>
      </c>
      <c r="AB535" s="16">
        <v>0</v>
      </c>
      <c r="AC535" s="16">
        <v>0</v>
      </c>
      <c r="AD535" s="16">
        <v>0</v>
      </c>
      <c r="AE535" s="16">
        <v>0</v>
      </c>
      <c r="AF535" s="16">
        <v>0</v>
      </c>
      <c r="AG535" s="16">
        <v>0</v>
      </c>
      <c r="AH535" s="16">
        <v>0</v>
      </c>
      <c r="AI535" s="16">
        <v>0</v>
      </c>
      <c r="AJ535" s="16">
        <v>0</v>
      </c>
      <c r="AK535" s="16">
        <v>0</v>
      </c>
      <c r="AL535" s="16">
        <v>0</v>
      </c>
      <c r="AM535" s="16">
        <v>0</v>
      </c>
      <c r="AN535" s="16">
        <v>0</v>
      </c>
      <c r="AO535" s="16">
        <v>0</v>
      </c>
    </row>
    <row r="536" spans="1:41" x14ac:dyDescent="0.35">
      <c r="A536" s="6">
        <v>56</v>
      </c>
      <c r="B536" s="6" t="s">
        <v>250</v>
      </c>
      <c r="C536" s="6" t="s">
        <v>251</v>
      </c>
      <c r="D536" s="6">
        <v>5</v>
      </c>
      <c r="E536" s="6" t="s">
        <v>614</v>
      </c>
      <c r="F536" s="6" t="s">
        <v>636</v>
      </c>
      <c r="G536" s="6" t="s">
        <v>608</v>
      </c>
      <c r="H536" s="6">
        <v>0</v>
      </c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</row>
    <row r="537" spans="1:41" x14ac:dyDescent="0.35">
      <c r="A537" s="6">
        <v>56</v>
      </c>
      <c r="B537" s="6" t="s">
        <v>250</v>
      </c>
      <c r="C537" s="6" t="s">
        <v>251</v>
      </c>
      <c r="D537" s="6">
        <v>6</v>
      </c>
      <c r="E537" s="6" t="s">
        <v>615</v>
      </c>
      <c r="F537" s="6" t="s">
        <v>637</v>
      </c>
      <c r="G537" s="6" t="s">
        <v>608</v>
      </c>
      <c r="H537" s="6">
        <v>0</v>
      </c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</row>
    <row r="538" spans="1:41" x14ac:dyDescent="0.35">
      <c r="A538" s="6">
        <v>56</v>
      </c>
      <c r="B538" s="6" t="s">
        <v>250</v>
      </c>
      <c r="C538" s="6" t="s">
        <v>251</v>
      </c>
      <c r="D538" s="6">
        <v>7</v>
      </c>
      <c r="E538" s="6" t="s">
        <v>616</v>
      </c>
      <c r="F538" s="6" t="s">
        <v>637</v>
      </c>
      <c r="G538" s="6" t="s">
        <v>621</v>
      </c>
      <c r="H538" s="6">
        <v>0</v>
      </c>
      <c r="I538" s="16">
        <v>0</v>
      </c>
      <c r="J538" s="16">
        <v>0</v>
      </c>
      <c r="K538" s="16">
        <v>0</v>
      </c>
      <c r="L538" s="16">
        <v>0</v>
      </c>
      <c r="M538" s="16">
        <v>0</v>
      </c>
      <c r="N538" s="16">
        <v>0</v>
      </c>
      <c r="O538" s="16">
        <v>0</v>
      </c>
      <c r="P538" s="16">
        <v>0</v>
      </c>
      <c r="Q538" s="16">
        <v>0</v>
      </c>
      <c r="R538" s="16">
        <v>0</v>
      </c>
      <c r="S538" s="16">
        <v>0</v>
      </c>
      <c r="T538" s="16">
        <v>0</v>
      </c>
      <c r="U538" s="16">
        <v>0</v>
      </c>
      <c r="V538" s="16">
        <v>0</v>
      </c>
      <c r="W538" s="16">
        <v>0</v>
      </c>
      <c r="X538" s="16">
        <v>0</v>
      </c>
      <c r="Y538" s="16">
        <v>0</v>
      </c>
      <c r="Z538" s="16">
        <v>0</v>
      </c>
      <c r="AA538" s="16">
        <v>0</v>
      </c>
      <c r="AB538" s="16">
        <v>0</v>
      </c>
      <c r="AC538" s="16">
        <v>0</v>
      </c>
      <c r="AD538" s="16">
        <v>0</v>
      </c>
      <c r="AE538" s="16">
        <v>0</v>
      </c>
      <c r="AF538" s="16">
        <v>0</v>
      </c>
      <c r="AG538" s="16">
        <v>0</v>
      </c>
      <c r="AH538" s="16">
        <v>0</v>
      </c>
      <c r="AI538" s="16">
        <v>0</v>
      </c>
      <c r="AJ538" s="16">
        <v>0</v>
      </c>
      <c r="AK538" s="16">
        <v>0</v>
      </c>
      <c r="AL538" s="16">
        <v>0</v>
      </c>
      <c r="AM538" s="16">
        <v>0</v>
      </c>
      <c r="AN538" s="16">
        <v>0</v>
      </c>
      <c r="AO538" s="16">
        <v>0</v>
      </c>
    </row>
    <row r="539" spans="1:41" x14ac:dyDescent="0.35">
      <c r="A539" s="6">
        <v>56</v>
      </c>
      <c r="B539" s="6" t="s">
        <v>250</v>
      </c>
      <c r="C539" s="6" t="s">
        <v>251</v>
      </c>
      <c r="D539" s="6">
        <v>8</v>
      </c>
      <c r="E539" s="6" t="s">
        <v>617</v>
      </c>
      <c r="F539" s="6" t="s">
        <v>638</v>
      </c>
      <c r="G539" s="6" t="s">
        <v>608</v>
      </c>
      <c r="H539" s="6">
        <v>0</v>
      </c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</row>
    <row r="540" spans="1:41" x14ac:dyDescent="0.35">
      <c r="A540" s="6">
        <v>56</v>
      </c>
      <c r="B540" s="6" t="s">
        <v>250</v>
      </c>
      <c r="C540" s="6" t="s">
        <v>251</v>
      </c>
      <c r="D540" s="6">
        <v>9</v>
      </c>
      <c r="E540" s="6" t="s">
        <v>618</v>
      </c>
      <c r="F540" s="6" t="s">
        <v>639</v>
      </c>
      <c r="G540" s="6" t="s">
        <v>621</v>
      </c>
      <c r="H540" s="6">
        <v>0</v>
      </c>
      <c r="I540" s="16">
        <v>1</v>
      </c>
      <c r="J540" s="16">
        <v>1</v>
      </c>
      <c r="K540" s="16">
        <v>1</v>
      </c>
      <c r="L540" s="16">
        <v>1</v>
      </c>
      <c r="M540" s="16">
        <v>1</v>
      </c>
      <c r="N540" s="16">
        <v>1</v>
      </c>
      <c r="O540" s="16">
        <v>1</v>
      </c>
      <c r="P540" s="16">
        <v>1</v>
      </c>
      <c r="Q540" s="16">
        <v>1</v>
      </c>
      <c r="R540" s="16">
        <v>1</v>
      </c>
      <c r="S540" s="16">
        <v>1</v>
      </c>
      <c r="T540" s="16">
        <v>1</v>
      </c>
      <c r="U540" s="16">
        <v>1</v>
      </c>
      <c r="V540" s="16">
        <v>1</v>
      </c>
      <c r="W540" s="16">
        <v>1</v>
      </c>
      <c r="X540" s="16">
        <v>1</v>
      </c>
      <c r="Y540" s="16">
        <v>1</v>
      </c>
      <c r="Z540" s="16">
        <v>1</v>
      </c>
      <c r="AA540" s="16">
        <v>1</v>
      </c>
      <c r="AB540" s="16">
        <v>1</v>
      </c>
      <c r="AC540" s="16">
        <v>1</v>
      </c>
      <c r="AD540" s="16">
        <v>1</v>
      </c>
      <c r="AE540" s="16">
        <v>1</v>
      </c>
      <c r="AF540" s="16">
        <v>1</v>
      </c>
      <c r="AG540" s="16">
        <v>1</v>
      </c>
      <c r="AH540" s="16">
        <v>1</v>
      </c>
      <c r="AI540" s="16">
        <v>1</v>
      </c>
      <c r="AJ540" s="16">
        <v>1</v>
      </c>
      <c r="AK540" s="16">
        <v>1</v>
      </c>
      <c r="AL540" s="16">
        <v>1</v>
      </c>
      <c r="AM540" s="16">
        <v>1</v>
      </c>
      <c r="AN540" s="16">
        <v>1</v>
      </c>
      <c r="AO540" s="16">
        <v>1</v>
      </c>
    </row>
    <row r="541" spans="1:41" x14ac:dyDescent="0.35">
      <c r="A541" s="6">
        <v>56</v>
      </c>
      <c r="B541" s="6" t="s">
        <v>250</v>
      </c>
      <c r="C541" s="6" t="s">
        <v>251</v>
      </c>
      <c r="D541" s="6">
        <v>10</v>
      </c>
      <c r="E541" s="6" t="s">
        <v>619</v>
      </c>
      <c r="F541" s="6" t="s">
        <v>639</v>
      </c>
      <c r="G541" s="6" t="s">
        <v>621</v>
      </c>
      <c r="H541" s="6">
        <v>0</v>
      </c>
      <c r="I541" s="16">
        <v>1</v>
      </c>
      <c r="J541" s="16">
        <v>1</v>
      </c>
      <c r="K541" s="16">
        <v>1</v>
      </c>
      <c r="L541" s="16">
        <v>1</v>
      </c>
      <c r="M541" s="16">
        <v>1</v>
      </c>
      <c r="N541" s="16">
        <v>1</v>
      </c>
      <c r="O541" s="16">
        <v>1</v>
      </c>
      <c r="P541" s="16">
        <v>1</v>
      </c>
      <c r="Q541" s="16">
        <v>1</v>
      </c>
      <c r="R541" s="16">
        <v>1</v>
      </c>
      <c r="S541" s="16">
        <v>1</v>
      </c>
      <c r="T541" s="16">
        <v>1</v>
      </c>
      <c r="U541" s="16">
        <v>1</v>
      </c>
      <c r="V541" s="16">
        <v>1</v>
      </c>
      <c r="W541" s="16">
        <v>1</v>
      </c>
      <c r="X541" s="16">
        <v>1</v>
      </c>
      <c r="Y541" s="16">
        <v>1</v>
      </c>
      <c r="Z541" s="16">
        <v>1</v>
      </c>
      <c r="AA541" s="16">
        <v>1</v>
      </c>
      <c r="AB541" s="16">
        <v>1</v>
      </c>
      <c r="AC541" s="16">
        <v>1</v>
      </c>
      <c r="AD541" s="16">
        <v>1</v>
      </c>
      <c r="AE541" s="16">
        <v>1</v>
      </c>
      <c r="AF541" s="16">
        <v>1</v>
      </c>
      <c r="AG541" s="16">
        <v>1</v>
      </c>
      <c r="AH541" s="16">
        <v>1</v>
      </c>
      <c r="AI541" s="16">
        <v>1</v>
      </c>
      <c r="AJ541" s="16">
        <v>1</v>
      </c>
      <c r="AK541" s="16">
        <v>1</v>
      </c>
      <c r="AL541" s="16">
        <v>1</v>
      </c>
      <c r="AM541" s="16">
        <v>1</v>
      </c>
      <c r="AN541" s="16">
        <v>1</v>
      </c>
      <c r="AO541" s="16">
        <v>1</v>
      </c>
    </row>
    <row r="542" spans="1:41" x14ac:dyDescent="0.35">
      <c r="A542" s="6">
        <v>57</v>
      </c>
      <c r="B542" s="6" t="s">
        <v>252</v>
      </c>
      <c r="C542" s="6" t="s">
        <v>253</v>
      </c>
      <c r="D542" s="6">
        <v>1</v>
      </c>
      <c r="E542" s="6" t="s">
        <v>607</v>
      </c>
      <c r="F542" s="6" t="s">
        <v>634</v>
      </c>
      <c r="G542" s="6" t="s">
        <v>621</v>
      </c>
      <c r="H542" s="6">
        <v>0</v>
      </c>
      <c r="I542" s="16">
        <v>8.1375000000000011</v>
      </c>
      <c r="J542" s="16">
        <v>8.1375000000000011</v>
      </c>
      <c r="K542" s="16">
        <v>8.1375000000000011</v>
      </c>
      <c r="L542" s="16">
        <v>8.1375000000000011</v>
      </c>
      <c r="M542" s="16">
        <v>8.1375000000000011</v>
      </c>
      <c r="N542" s="16">
        <v>8.1375000000000011</v>
      </c>
      <c r="O542" s="16">
        <v>8.1375000000000011</v>
      </c>
      <c r="P542" s="16">
        <v>8.1375000000000011</v>
      </c>
      <c r="Q542" s="16">
        <v>8.1375000000000011</v>
      </c>
      <c r="R542" s="16">
        <v>8.1375000000000011</v>
      </c>
      <c r="S542" s="16">
        <v>8.1375000000000011</v>
      </c>
      <c r="T542" s="16">
        <v>8.1375000000000011</v>
      </c>
      <c r="U542" s="16">
        <v>8.1375000000000011</v>
      </c>
      <c r="V542" s="16">
        <v>8.1375000000000011</v>
      </c>
      <c r="W542" s="16">
        <v>8.1375000000000011</v>
      </c>
      <c r="X542" s="16">
        <v>8.1375000000000011</v>
      </c>
      <c r="Y542" s="16">
        <v>8.1375000000000011</v>
      </c>
      <c r="Z542" s="16">
        <v>8.1375000000000011</v>
      </c>
      <c r="AA542" s="16">
        <v>8.1375000000000011</v>
      </c>
      <c r="AB542" s="16">
        <v>8.1375000000000011</v>
      </c>
      <c r="AC542" s="16">
        <v>8.1375000000000011</v>
      </c>
      <c r="AD542" s="16">
        <v>8.1375000000000011</v>
      </c>
      <c r="AE542" s="16">
        <v>8.1375000000000011</v>
      </c>
      <c r="AF542" s="16">
        <v>8.1375000000000011</v>
      </c>
      <c r="AG542" s="16">
        <v>8.1375000000000011</v>
      </c>
      <c r="AH542" s="16">
        <v>8.1375000000000011</v>
      </c>
      <c r="AI542" s="16">
        <v>8.1375000000000011</v>
      </c>
      <c r="AJ542" s="16">
        <v>8.1375000000000011</v>
      </c>
      <c r="AK542" s="16">
        <v>8.1375000000000011</v>
      </c>
      <c r="AL542" s="16">
        <v>8.1375000000000011</v>
      </c>
      <c r="AM542" s="16">
        <v>8.1375000000000011</v>
      </c>
      <c r="AN542" s="16">
        <v>8.1375000000000011</v>
      </c>
      <c r="AO542" s="16">
        <v>8.1375000000000011</v>
      </c>
    </row>
    <row r="543" spans="1:41" x14ac:dyDescent="0.35">
      <c r="A543" s="6">
        <v>57</v>
      </c>
      <c r="B543" s="6" t="s">
        <v>252</v>
      </c>
      <c r="C543" s="6" t="s">
        <v>253</v>
      </c>
      <c r="D543" s="6">
        <v>2</v>
      </c>
      <c r="E543" s="6" t="s">
        <v>609</v>
      </c>
      <c r="F543" s="6" t="s">
        <v>634</v>
      </c>
      <c r="G543" s="6" t="s">
        <v>621</v>
      </c>
      <c r="H543" s="6">
        <v>0</v>
      </c>
      <c r="I543" s="16">
        <v>0</v>
      </c>
      <c r="J543" s="16">
        <v>0</v>
      </c>
      <c r="K543" s="16">
        <v>0</v>
      </c>
      <c r="L543" s="16">
        <v>0</v>
      </c>
      <c r="M543" s="16">
        <v>0</v>
      </c>
      <c r="N543" s="16">
        <v>0</v>
      </c>
      <c r="O543" s="16">
        <v>0</v>
      </c>
      <c r="P543" s="16">
        <v>0</v>
      </c>
      <c r="Q543" s="16">
        <v>0</v>
      </c>
      <c r="R543" s="16">
        <v>0</v>
      </c>
      <c r="S543" s="16">
        <v>0</v>
      </c>
      <c r="T543" s="16">
        <v>0</v>
      </c>
      <c r="U543" s="16">
        <v>0</v>
      </c>
      <c r="V543" s="16">
        <v>0</v>
      </c>
      <c r="W543" s="16">
        <v>0</v>
      </c>
      <c r="X543" s="16">
        <v>0</v>
      </c>
      <c r="Y543" s="16">
        <v>0</v>
      </c>
      <c r="Z543" s="16">
        <v>0</v>
      </c>
      <c r="AA543" s="16">
        <v>0</v>
      </c>
      <c r="AB543" s="16">
        <v>0</v>
      </c>
      <c r="AC543" s="16">
        <v>0</v>
      </c>
      <c r="AD543" s="16">
        <v>0</v>
      </c>
      <c r="AE543" s="16">
        <v>0</v>
      </c>
      <c r="AF543" s="16">
        <v>0</v>
      </c>
      <c r="AG543" s="16">
        <v>0</v>
      </c>
      <c r="AH543" s="16">
        <v>0</v>
      </c>
      <c r="AI543" s="16">
        <v>0</v>
      </c>
      <c r="AJ543" s="16">
        <v>0</v>
      </c>
      <c r="AK543" s="16">
        <v>0</v>
      </c>
      <c r="AL543" s="16">
        <v>0</v>
      </c>
      <c r="AM543" s="16">
        <v>0</v>
      </c>
      <c r="AN543" s="16">
        <v>0</v>
      </c>
      <c r="AO543" s="16">
        <v>0</v>
      </c>
    </row>
    <row r="544" spans="1:41" x14ac:dyDescent="0.35">
      <c r="A544" s="6">
        <v>57</v>
      </c>
      <c r="B544" s="6" t="s">
        <v>252</v>
      </c>
      <c r="C544" s="6" t="s">
        <v>253</v>
      </c>
      <c r="D544" s="6">
        <v>3</v>
      </c>
      <c r="E544" s="6" t="s">
        <v>610</v>
      </c>
      <c r="F544" s="6" t="s">
        <v>634</v>
      </c>
      <c r="G544" s="6" t="s">
        <v>621</v>
      </c>
      <c r="H544" s="6">
        <v>0</v>
      </c>
      <c r="I544" s="16">
        <v>29.3475</v>
      </c>
      <c r="J544" s="16">
        <v>29.3475</v>
      </c>
      <c r="K544" s="16">
        <v>29.3475</v>
      </c>
      <c r="L544" s="16">
        <v>29.3475</v>
      </c>
      <c r="M544" s="16">
        <v>29.3475</v>
      </c>
      <c r="N544" s="16">
        <v>29.3475</v>
      </c>
      <c r="O544" s="16">
        <v>29.3475</v>
      </c>
      <c r="P544" s="16">
        <v>29.3475</v>
      </c>
      <c r="Q544" s="16">
        <v>29.3475</v>
      </c>
      <c r="R544" s="16">
        <v>29.3475</v>
      </c>
      <c r="S544" s="16">
        <v>29.3475</v>
      </c>
      <c r="T544" s="16">
        <v>29.3475</v>
      </c>
      <c r="U544" s="16">
        <v>29.3475</v>
      </c>
      <c r="V544" s="16">
        <v>29.3475</v>
      </c>
      <c r="W544" s="16">
        <v>29.3475</v>
      </c>
      <c r="X544" s="16">
        <v>29.3475</v>
      </c>
      <c r="Y544" s="16">
        <v>29.3475</v>
      </c>
      <c r="Z544" s="16">
        <v>29.3475</v>
      </c>
      <c r="AA544" s="16">
        <v>29.3475</v>
      </c>
      <c r="AB544" s="16">
        <v>29.3475</v>
      </c>
      <c r="AC544" s="16">
        <v>29.3475</v>
      </c>
      <c r="AD544" s="16">
        <v>29.3475</v>
      </c>
      <c r="AE544" s="16">
        <v>29.3475</v>
      </c>
      <c r="AF544" s="16">
        <v>29.3475</v>
      </c>
      <c r="AG544" s="16">
        <v>29.3475</v>
      </c>
      <c r="AH544" s="16">
        <v>29.3475</v>
      </c>
      <c r="AI544" s="16">
        <v>29.3475</v>
      </c>
      <c r="AJ544" s="16">
        <v>29.3475</v>
      </c>
      <c r="AK544" s="16">
        <v>29.3475</v>
      </c>
      <c r="AL544" s="16">
        <v>29.3475</v>
      </c>
      <c r="AM544" s="16">
        <v>29.3475</v>
      </c>
      <c r="AN544" s="16">
        <v>29.3475</v>
      </c>
      <c r="AO544" s="16">
        <v>29.3475</v>
      </c>
    </row>
    <row r="545" spans="1:41" x14ac:dyDescent="0.35">
      <c r="A545" s="6">
        <v>57</v>
      </c>
      <c r="B545" s="6" t="s">
        <v>252</v>
      </c>
      <c r="C545" s="6" t="s">
        <v>253</v>
      </c>
      <c r="D545" s="6">
        <v>4</v>
      </c>
      <c r="E545" s="6" t="s">
        <v>613</v>
      </c>
      <c r="F545" s="6" t="s">
        <v>637</v>
      </c>
      <c r="G545" s="6" t="s">
        <v>621</v>
      </c>
      <c r="H545" s="6">
        <v>0</v>
      </c>
      <c r="I545" s="16">
        <v>3.1989660546034697</v>
      </c>
      <c r="J545" s="16">
        <v>3.0390177518732964</v>
      </c>
      <c r="K545" s="16">
        <v>2.8790694491431226</v>
      </c>
      <c r="L545" s="16">
        <v>2.7191211464129492</v>
      </c>
      <c r="M545" s="16">
        <v>2.5591728436827759</v>
      </c>
      <c r="N545" s="16">
        <v>2.3992245409526021</v>
      </c>
      <c r="O545" s="16">
        <v>2.2392762382224287</v>
      </c>
      <c r="P545" s="16">
        <v>2.0793279354922554</v>
      </c>
      <c r="Q545" s="16">
        <v>1.919379632762082</v>
      </c>
      <c r="R545" s="16">
        <v>1.7594313300319084</v>
      </c>
      <c r="S545" s="16">
        <v>1.5994830273017349</v>
      </c>
      <c r="T545" s="16">
        <v>1.4395347245715615</v>
      </c>
      <c r="U545" s="16">
        <v>1.2795864218413882</v>
      </c>
      <c r="V545" s="16">
        <v>1.1196381191112144</v>
      </c>
      <c r="W545" s="16">
        <v>0.95968981638104101</v>
      </c>
      <c r="X545" s="16">
        <v>0.79974151365086765</v>
      </c>
      <c r="Y545" s="16">
        <v>0.6397932109206943</v>
      </c>
      <c r="Z545" s="16">
        <v>0.47984490819052095</v>
      </c>
      <c r="AA545" s="16">
        <v>0.31989660546034715</v>
      </c>
      <c r="AB545" s="16">
        <v>0.1599483027301738</v>
      </c>
      <c r="AC545" s="16">
        <v>0</v>
      </c>
      <c r="AD545" s="16">
        <v>0</v>
      </c>
      <c r="AE545" s="16">
        <v>0</v>
      </c>
      <c r="AF545" s="16">
        <v>0</v>
      </c>
      <c r="AG545" s="16">
        <v>0</v>
      </c>
      <c r="AH545" s="16">
        <v>0</v>
      </c>
      <c r="AI545" s="16">
        <v>0</v>
      </c>
      <c r="AJ545" s="16">
        <v>0</v>
      </c>
      <c r="AK545" s="16">
        <v>0</v>
      </c>
      <c r="AL545" s="16">
        <v>0</v>
      </c>
      <c r="AM545" s="16">
        <v>0</v>
      </c>
      <c r="AN545" s="16">
        <v>0</v>
      </c>
      <c r="AO545" s="16">
        <v>0</v>
      </c>
    </row>
    <row r="546" spans="1:41" x14ac:dyDescent="0.35">
      <c r="A546" s="6">
        <v>57</v>
      </c>
      <c r="B546" s="6" t="s">
        <v>252</v>
      </c>
      <c r="C546" s="6" t="s">
        <v>253</v>
      </c>
      <c r="D546" s="6">
        <v>5</v>
      </c>
      <c r="E546" s="6" t="s">
        <v>614</v>
      </c>
      <c r="F546" s="6" t="s">
        <v>636</v>
      </c>
      <c r="G546" s="6" t="s">
        <v>608</v>
      </c>
      <c r="H546" s="6">
        <v>0</v>
      </c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</row>
    <row r="547" spans="1:41" x14ac:dyDescent="0.35">
      <c r="A547" s="6">
        <v>57</v>
      </c>
      <c r="B547" s="6" t="s">
        <v>252</v>
      </c>
      <c r="C547" s="6" t="s">
        <v>253</v>
      </c>
      <c r="D547" s="6">
        <v>6</v>
      </c>
      <c r="E547" s="6" t="s">
        <v>615</v>
      </c>
      <c r="F547" s="6" t="s">
        <v>637</v>
      </c>
      <c r="G547" s="6" t="s">
        <v>608</v>
      </c>
      <c r="H547" s="6">
        <v>0</v>
      </c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</row>
    <row r="548" spans="1:41" x14ac:dyDescent="0.35">
      <c r="A548" s="6">
        <v>57</v>
      </c>
      <c r="B548" s="6" t="s">
        <v>252</v>
      </c>
      <c r="C548" s="6" t="s">
        <v>253</v>
      </c>
      <c r="D548" s="6">
        <v>7</v>
      </c>
      <c r="E548" s="6" t="s">
        <v>616</v>
      </c>
      <c r="F548" s="6" t="s">
        <v>637</v>
      </c>
      <c r="G548" s="6" t="s">
        <v>621</v>
      </c>
      <c r="H548" s="6">
        <v>0</v>
      </c>
      <c r="I548" s="16">
        <v>3.1989660546034693</v>
      </c>
      <c r="J548" s="16">
        <v>3.2903515814542303</v>
      </c>
      <c r="K548" s="16">
        <v>3.1676864936093203</v>
      </c>
      <c r="L548" s="16">
        <v>3.5406191159449758</v>
      </c>
      <c r="M548" s="16">
        <v>3.8342826400244263</v>
      </c>
      <c r="N548" s="16">
        <v>3.9730810446956828</v>
      </c>
      <c r="O548" s="16">
        <v>4.0881579438594731</v>
      </c>
      <c r="P548" s="16">
        <v>4.202955466491038</v>
      </c>
      <c r="Q548" s="16">
        <v>4.3108667968949668</v>
      </c>
      <c r="R548" s="16">
        <v>4.4198598051047284</v>
      </c>
      <c r="S548" s="16">
        <v>4.5349138682207162</v>
      </c>
      <c r="T548" s="16">
        <v>4.6451650569949496</v>
      </c>
      <c r="U548" s="16">
        <v>4.7544517849314341</v>
      </c>
      <c r="V548" s="16">
        <v>4.8531203835041756</v>
      </c>
      <c r="W548" s="16">
        <v>4.9532703980708899</v>
      </c>
      <c r="X548" s="16">
        <v>5.0549156641628601</v>
      </c>
      <c r="Y548" s="16">
        <v>5.1580700688879233</v>
      </c>
      <c r="Z548" s="16">
        <v>5.2627475508365222</v>
      </c>
      <c r="AA548" s="16">
        <v>5.3507766141189332</v>
      </c>
      <c r="AB548" s="16">
        <v>5.4398721092900946</v>
      </c>
      <c r="AC548" s="16">
        <v>5.5300420814243072</v>
      </c>
      <c r="AD548" s="16">
        <v>5.6212945998468573</v>
      </c>
      <c r="AE548" s="16">
        <v>5.7136377580982334</v>
      </c>
      <c r="AF548" s="16">
        <v>5.7884727328749559</v>
      </c>
      <c r="AG548" s="16">
        <v>5.8640182953764075</v>
      </c>
      <c r="AH548" s="16">
        <v>5.9402786513666364</v>
      </c>
      <c r="AI548" s="16">
        <v>6.0172580165659131</v>
      </c>
      <c r="AJ548" s="16">
        <v>6.0949606166392041</v>
      </c>
      <c r="AK548" s="16">
        <v>6.155187639702036</v>
      </c>
      <c r="AL548" s="16">
        <v>6.2158464923655874</v>
      </c>
      <c r="AM548" s="16">
        <v>6.2769391062624518</v>
      </c>
      <c r="AN548" s="16">
        <v>6.3384674164841055</v>
      </c>
      <c r="AO548" s="16">
        <v>6.4004333615778481</v>
      </c>
    </row>
    <row r="549" spans="1:41" x14ac:dyDescent="0.35">
      <c r="A549" s="6">
        <v>57</v>
      </c>
      <c r="B549" s="6" t="s">
        <v>252</v>
      </c>
      <c r="C549" s="6" t="s">
        <v>253</v>
      </c>
      <c r="D549" s="6">
        <v>8</v>
      </c>
      <c r="E549" s="6" t="s">
        <v>617</v>
      </c>
      <c r="F549" s="6" t="s">
        <v>638</v>
      </c>
      <c r="G549" s="6" t="s">
        <v>608</v>
      </c>
      <c r="H549" s="6">
        <v>0</v>
      </c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</row>
    <row r="550" spans="1:41" x14ac:dyDescent="0.35">
      <c r="A550" s="6">
        <v>57</v>
      </c>
      <c r="B550" s="6" t="s">
        <v>252</v>
      </c>
      <c r="C550" s="6" t="s">
        <v>253</v>
      </c>
      <c r="D550" s="6">
        <v>9</v>
      </c>
      <c r="E550" s="6" t="s">
        <v>618</v>
      </c>
      <c r="F550" s="6" t="s">
        <v>639</v>
      </c>
      <c r="G550" s="6" t="s">
        <v>621</v>
      </c>
      <c r="H550" s="6">
        <v>0</v>
      </c>
      <c r="I550" s="16">
        <v>1</v>
      </c>
      <c r="J550" s="16">
        <v>1</v>
      </c>
      <c r="K550" s="16">
        <v>1</v>
      </c>
      <c r="L550" s="16">
        <v>1</v>
      </c>
      <c r="M550" s="16">
        <v>1</v>
      </c>
      <c r="N550" s="16">
        <v>1</v>
      </c>
      <c r="O550" s="16">
        <v>1</v>
      </c>
      <c r="P550" s="16">
        <v>1</v>
      </c>
      <c r="Q550" s="16">
        <v>1</v>
      </c>
      <c r="R550" s="16">
        <v>1</v>
      </c>
      <c r="S550" s="16">
        <v>1</v>
      </c>
      <c r="T550" s="16">
        <v>1</v>
      </c>
      <c r="U550" s="16">
        <v>1</v>
      </c>
      <c r="V550" s="16">
        <v>1</v>
      </c>
      <c r="W550" s="16">
        <v>1</v>
      </c>
      <c r="X550" s="16">
        <v>1</v>
      </c>
      <c r="Y550" s="16">
        <v>1</v>
      </c>
      <c r="Z550" s="16">
        <v>1</v>
      </c>
      <c r="AA550" s="16">
        <v>1</v>
      </c>
      <c r="AB550" s="16">
        <v>1</v>
      </c>
      <c r="AC550" s="16">
        <v>1</v>
      </c>
      <c r="AD550" s="16">
        <v>1</v>
      </c>
      <c r="AE550" s="16">
        <v>1</v>
      </c>
      <c r="AF550" s="16">
        <v>1</v>
      </c>
      <c r="AG550" s="16">
        <v>1</v>
      </c>
      <c r="AH550" s="16">
        <v>1</v>
      </c>
      <c r="AI550" s="16">
        <v>1</v>
      </c>
      <c r="AJ550" s="16">
        <v>1</v>
      </c>
      <c r="AK550" s="16">
        <v>1</v>
      </c>
      <c r="AL550" s="16">
        <v>1</v>
      </c>
      <c r="AM550" s="16">
        <v>1</v>
      </c>
      <c r="AN550" s="16">
        <v>1</v>
      </c>
      <c r="AO550" s="16">
        <v>1</v>
      </c>
    </row>
    <row r="551" spans="1:41" x14ac:dyDescent="0.35">
      <c r="A551" s="6">
        <v>57</v>
      </c>
      <c r="B551" s="6" t="s">
        <v>252</v>
      </c>
      <c r="C551" s="6" t="s">
        <v>253</v>
      </c>
      <c r="D551" s="6">
        <v>10</v>
      </c>
      <c r="E551" s="6" t="s">
        <v>619</v>
      </c>
      <c r="F551" s="6" t="s">
        <v>639</v>
      </c>
      <c r="G551" s="6" t="s">
        <v>621</v>
      </c>
      <c r="H551" s="6">
        <v>0</v>
      </c>
      <c r="I551" s="16">
        <v>1</v>
      </c>
      <c r="J551" s="16">
        <v>1</v>
      </c>
      <c r="K551" s="16">
        <v>1</v>
      </c>
      <c r="L551" s="16">
        <v>1</v>
      </c>
      <c r="M551" s="16">
        <v>1</v>
      </c>
      <c r="N551" s="16">
        <v>1</v>
      </c>
      <c r="O551" s="16">
        <v>1</v>
      </c>
      <c r="P551" s="16">
        <v>1</v>
      </c>
      <c r="Q551" s="16">
        <v>1</v>
      </c>
      <c r="R551" s="16">
        <v>1</v>
      </c>
      <c r="S551" s="16">
        <v>1</v>
      </c>
      <c r="T551" s="16">
        <v>1</v>
      </c>
      <c r="U551" s="16">
        <v>1</v>
      </c>
      <c r="V551" s="16">
        <v>1</v>
      </c>
      <c r="W551" s="16">
        <v>1</v>
      </c>
      <c r="X551" s="16">
        <v>1</v>
      </c>
      <c r="Y551" s="16">
        <v>1</v>
      </c>
      <c r="Z551" s="16">
        <v>1</v>
      </c>
      <c r="AA551" s="16">
        <v>1</v>
      </c>
      <c r="AB551" s="16">
        <v>1</v>
      </c>
      <c r="AC551" s="16">
        <v>1</v>
      </c>
      <c r="AD551" s="16">
        <v>1</v>
      </c>
      <c r="AE551" s="16">
        <v>1</v>
      </c>
      <c r="AF551" s="16">
        <v>1</v>
      </c>
      <c r="AG551" s="16">
        <v>1</v>
      </c>
      <c r="AH551" s="16">
        <v>1</v>
      </c>
      <c r="AI551" s="16">
        <v>1</v>
      </c>
      <c r="AJ551" s="16">
        <v>1</v>
      </c>
      <c r="AK551" s="16">
        <v>1</v>
      </c>
      <c r="AL551" s="16">
        <v>1</v>
      </c>
      <c r="AM551" s="16">
        <v>1</v>
      </c>
      <c r="AN551" s="16">
        <v>1</v>
      </c>
      <c r="AO551" s="16">
        <v>1</v>
      </c>
    </row>
    <row r="552" spans="1:41" x14ac:dyDescent="0.35">
      <c r="A552" s="6">
        <v>58</v>
      </c>
      <c r="B552" s="6" t="s">
        <v>254</v>
      </c>
      <c r="C552" s="6" t="s">
        <v>255</v>
      </c>
      <c r="D552" s="6">
        <v>1</v>
      </c>
      <c r="E552" s="6" t="s">
        <v>607</v>
      </c>
      <c r="F552" s="6" t="s">
        <v>634</v>
      </c>
      <c r="G552" s="6" t="s">
        <v>621</v>
      </c>
      <c r="H552" s="6">
        <v>0</v>
      </c>
      <c r="I552" s="16">
        <v>0</v>
      </c>
      <c r="J552" s="16">
        <v>0</v>
      </c>
      <c r="K552" s="16">
        <v>0</v>
      </c>
      <c r="L552" s="16">
        <v>0</v>
      </c>
      <c r="M552" s="16">
        <v>0</v>
      </c>
      <c r="N552" s="16">
        <v>0</v>
      </c>
      <c r="O552" s="16">
        <v>0</v>
      </c>
      <c r="P552" s="16">
        <v>0</v>
      </c>
      <c r="Q552" s="16">
        <v>0</v>
      </c>
      <c r="R552" s="16">
        <v>0</v>
      </c>
      <c r="S552" s="16">
        <v>0</v>
      </c>
      <c r="T552" s="16">
        <v>0</v>
      </c>
      <c r="U552" s="16">
        <v>0</v>
      </c>
      <c r="V552" s="16">
        <v>0</v>
      </c>
      <c r="W552" s="16">
        <v>0</v>
      </c>
      <c r="X552" s="16">
        <v>0</v>
      </c>
      <c r="Y552" s="16">
        <v>0</v>
      </c>
      <c r="Z552" s="16">
        <v>0</v>
      </c>
      <c r="AA552" s="16">
        <v>0</v>
      </c>
      <c r="AB552" s="16">
        <v>0</v>
      </c>
      <c r="AC552" s="16">
        <v>0</v>
      </c>
      <c r="AD552" s="16">
        <v>0</v>
      </c>
      <c r="AE552" s="16">
        <v>0</v>
      </c>
      <c r="AF552" s="16">
        <v>0</v>
      </c>
      <c r="AG552" s="16">
        <v>0</v>
      </c>
      <c r="AH552" s="16">
        <v>0</v>
      </c>
      <c r="AI552" s="16">
        <v>0</v>
      </c>
      <c r="AJ552" s="16">
        <v>0</v>
      </c>
      <c r="AK552" s="16">
        <v>0</v>
      </c>
      <c r="AL552" s="16">
        <v>0</v>
      </c>
      <c r="AM552" s="16">
        <v>0</v>
      </c>
      <c r="AN552" s="16">
        <v>0</v>
      </c>
      <c r="AO552" s="16">
        <v>0</v>
      </c>
    </row>
    <row r="553" spans="1:41" x14ac:dyDescent="0.35">
      <c r="A553" s="6">
        <v>58</v>
      </c>
      <c r="B553" s="6" t="s">
        <v>254</v>
      </c>
      <c r="C553" s="6" t="s">
        <v>255</v>
      </c>
      <c r="D553" s="6">
        <v>2</v>
      </c>
      <c r="E553" s="6" t="s">
        <v>609</v>
      </c>
      <c r="F553" s="6" t="s">
        <v>634</v>
      </c>
      <c r="G553" s="6" t="s">
        <v>621</v>
      </c>
      <c r="H553" s="6">
        <v>0</v>
      </c>
      <c r="I553" s="16">
        <v>0</v>
      </c>
      <c r="J553" s="16">
        <v>0</v>
      </c>
      <c r="K553" s="16">
        <v>0</v>
      </c>
      <c r="L553" s="16">
        <v>0</v>
      </c>
      <c r="M553" s="16">
        <v>0</v>
      </c>
      <c r="N553" s="16">
        <v>0</v>
      </c>
      <c r="O553" s="16">
        <v>0</v>
      </c>
      <c r="P553" s="16">
        <v>0</v>
      </c>
      <c r="Q553" s="16">
        <v>0</v>
      </c>
      <c r="R553" s="16">
        <v>0</v>
      </c>
      <c r="S553" s="16">
        <v>0</v>
      </c>
      <c r="T553" s="16">
        <v>0</v>
      </c>
      <c r="U553" s="16">
        <v>0</v>
      </c>
      <c r="V553" s="16">
        <v>0</v>
      </c>
      <c r="W553" s="16">
        <v>0</v>
      </c>
      <c r="X553" s="16">
        <v>0</v>
      </c>
      <c r="Y553" s="16">
        <v>0</v>
      </c>
      <c r="Z553" s="16">
        <v>0</v>
      </c>
      <c r="AA553" s="16">
        <v>0</v>
      </c>
      <c r="AB553" s="16">
        <v>0</v>
      </c>
      <c r="AC553" s="16">
        <v>0</v>
      </c>
      <c r="AD553" s="16">
        <v>0</v>
      </c>
      <c r="AE553" s="16">
        <v>0</v>
      </c>
      <c r="AF553" s="16">
        <v>0</v>
      </c>
      <c r="AG553" s="16">
        <v>0</v>
      </c>
      <c r="AH553" s="16">
        <v>0</v>
      </c>
      <c r="AI553" s="16">
        <v>0</v>
      </c>
      <c r="AJ553" s="16">
        <v>0</v>
      </c>
      <c r="AK553" s="16">
        <v>0</v>
      </c>
      <c r="AL553" s="16">
        <v>0</v>
      </c>
      <c r="AM553" s="16">
        <v>0</v>
      </c>
      <c r="AN553" s="16">
        <v>0</v>
      </c>
      <c r="AO553" s="16">
        <v>0</v>
      </c>
    </row>
    <row r="554" spans="1:41" x14ac:dyDescent="0.35">
      <c r="A554" s="6">
        <v>58</v>
      </c>
      <c r="B554" s="6" t="s">
        <v>254</v>
      </c>
      <c r="C554" s="6" t="s">
        <v>255</v>
      </c>
      <c r="D554" s="6">
        <v>3</v>
      </c>
      <c r="E554" s="6" t="s">
        <v>610</v>
      </c>
      <c r="F554" s="6" t="s">
        <v>634</v>
      </c>
      <c r="G554" s="6" t="s">
        <v>621</v>
      </c>
      <c r="H554" s="6">
        <v>0</v>
      </c>
      <c r="I554" s="16">
        <v>0</v>
      </c>
      <c r="J554" s="16">
        <v>0</v>
      </c>
      <c r="K554" s="16">
        <v>0</v>
      </c>
      <c r="L554" s="16">
        <v>0</v>
      </c>
      <c r="M554" s="16">
        <v>0</v>
      </c>
      <c r="N554" s="16">
        <v>0</v>
      </c>
      <c r="O554" s="16">
        <v>0</v>
      </c>
      <c r="P554" s="16">
        <v>0</v>
      </c>
      <c r="Q554" s="16">
        <v>0</v>
      </c>
      <c r="R554" s="16">
        <v>0</v>
      </c>
      <c r="S554" s="16">
        <v>0</v>
      </c>
      <c r="T554" s="16">
        <v>0</v>
      </c>
      <c r="U554" s="16">
        <v>0</v>
      </c>
      <c r="V554" s="16">
        <v>0</v>
      </c>
      <c r="W554" s="16">
        <v>0</v>
      </c>
      <c r="X554" s="16">
        <v>0</v>
      </c>
      <c r="Y554" s="16">
        <v>0</v>
      </c>
      <c r="Z554" s="16">
        <v>0</v>
      </c>
      <c r="AA554" s="16">
        <v>0</v>
      </c>
      <c r="AB554" s="16">
        <v>0</v>
      </c>
      <c r="AC554" s="16">
        <v>0</v>
      </c>
      <c r="AD554" s="16">
        <v>0</v>
      </c>
      <c r="AE554" s="16">
        <v>0</v>
      </c>
      <c r="AF554" s="16">
        <v>0</v>
      </c>
      <c r="AG554" s="16">
        <v>0</v>
      </c>
      <c r="AH554" s="16">
        <v>0</v>
      </c>
      <c r="AI554" s="16">
        <v>0</v>
      </c>
      <c r="AJ554" s="16">
        <v>0</v>
      </c>
      <c r="AK554" s="16">
        <v>0</v>
      </c>
      <c r="AL554" s="16">
        <v>0</v>
      </c>
      <c r="AM554" s="16">
        <v>0</v>
      </c>
      <c r="AN554" s="16">
        <v>0</v>
      </c>
      <c r="AO554" s="16">
        <v>0</v>
      </c>
    </row>
    <row r="555" spans="1:41" x14ac:dyDescent="0.35">
      <c r="A555" s="6">
        <v>58</v>
      </c>
      <c r="B555" s="6" t="s">
        <v>254</v>
      </c>
      <c r="C555" s="6" t="s">
        <v>255</v>
      </c>
      <c r="D555" s="6">
        <v>4</v>
      </c>
      <c r="E555" s="6" t="s">
        <v>613</v>
      </c>
      <c r="F555" s="6" t="s">
        <v>637</v>
      </c>
      <c r="G555" s="6" t="s">
        <v>621</v>
      </c>
      <c r="H555" s="6">
        <v>0</v>
      </c>
      <c r="I555" s="16">
        <v>0.57925420575590614</v>
      </c>
      <c r="J555" s="16">
        <v>0.55029149546811085</v>
      </c>
      <c r="K555" s="16">
        <v>0.52132878518031545</v>
      </c>
      <c r="L555" s="16">
        <v>0.49236607489252021</v>
      </c>
      <c r="M555" s="16">
        <v>0.46340336460472487</v>
      </c>
      <c r="N555" s="16">
        <v>0.43444065431692958</v>
      </c>
      <c r="O555" s="16">
        <v>0.40547794402913429</v>
      </c>
      <c r="P555" s="16">
        <v>0.37651523374133899</v>
      </c>
      <c r="Q555" s="16">
        <v>0.34755252345354365</v>
      </c>
      <c r="R555" s="16">
        <v>0.31858981316574836</v>
      </c>
      <c r="S555" s="16">
        <v>0.28962710287795307</v>
      </c>
      <c r="T555" s="16">
        <v>0.26066439259015772</v>
      </c>
      <c r="U555" s="16">
        <v>0.23170168230236243</v>
      </c>
      <c r="V555" s="16">
        <v>0.20273897201456714</v>
      </c>
      <c r="W555" s="16">
        <v>0.1737762617267718</v>
      </c>
      <c r="X555" s="16">
        <v>0.14481355143897651</v>
      </c>
      <c r="Y555" s="16">
        <v>0.11585084115118122</v>
      </c>
      <c r="Z555" s="16">
        <v>8.6888130863385871E-2</v>
      </c>
      <c r="AA555" s="16">
        <v>5.792542057559058E-2</v>
      </c>
      <c r="AB555" s="16">
        <v>2.896271028779529E-2</v>
      </c>
      <c r="AC555" s="16">
        <v>0</v>
      </c>
      <c r="AD555" s="16">
        <v>0</v>
      </c>
      <c r="AE555" s="16">
        <v>0</v>
      </c>
      <c r="AF555" s="16">
        <v>0</v>
      </c>
      <c r="AG555" s="16">
        <v>0</v>
      </c>
      <c r="AH555" s="16">
        <v>0</v>
      </c>
      <c r="AI555" s="16">
        <v>0</v>
      </c>
      <c r="AJ555" s="16">
        <v>0</v>
      </c>
      <c r="AK555" s="16">
        <v>0</v>
      </c>
      <c r="AL555" s="16">
        <v>0</v>
      </c>
      <c r="AM555" s="16">
        <v>0</v>
      </c>
      <c r="AN555" s="16">
        <v>0</v>
      </c>
      <c r="AO555" s="16">
        <v>0</v>
      </c>
    </row>
    <row r="556" spans="1:41" x14ac:dyDescent="0.35">
      <c r="A556" s="6">
        <v>58</v>
      </c>
      <c r="B556" s="6" t="s">
        <v>254</v>
      </c>
      <c r="C556" s="6" t="s">
        <v>255</v>
      </c>
      <c r="D556" s="6">
        <v>5</v>
      </c>
      <c r="E556" s="6" t="s">
        <v>614</v>
      </c>
      <c r="F556" s="6" t="s">
        <v>636</v>
      </c>
      <c r="G556" s="6" t="s">
        <v>608</v>
      </c>
      <c r="H556" s="6">
        <v>0</v>
      </c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</row>
    <row r="557" spans="1:41" x14ac:dyDescent="0.35">
      <c r="A557" s="6">
        <v>58</v>
      </c>
      <c r="B557" s="6" t="s">
        <v>254</v>
      </c>
      <c r="C557" s="6" t="s">
        <v>255</v>
      </c>
      <c r="D557" s="6">
        <v>6</v>
      </c>
      <c r="E557" s="6" t="s">
        <v>615</v>
      </c>
      <c r="F557" s="6" t="s">
        <v>637</v>
      </c>
      <c r="G557" s="6" t="s">
        <v>608</v>
      </c>
      <c r="H557" s="6">
        <v>0</v>
      </c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</row>
    <row r="558" spans="1:41" x14ac:dyDescent="0.35">
      <c r="A558" s="6">
        <v>58</v>
      </c>
      <c r="B558" s="6" t="s">
        <v>254</v>
      </c>
      <c r="C558" s="6" t="s">
        <v>255</v>
      </c>
      <c r="D558" s="6">
        <v>7</v>
      </c>
      <c r="E558" s="6" t="s">
        <v>616</v>
      </c>
      <c r="F558" s="6" t="s">
        <v>637</v>
      </c>
      <c r="G558" s="6" t="s">
        <v>621</v>
      </c>
      <c r="H558" s="6">
        <v>0</v>
      </c>
      <c r="I558" s="16">
        <v>0.57925420575590614</v>
      </c>
      <c r="J558" s="16">
        <v>0.65471281467711728</v>
      </c>
      <c r="K558" s="16">
        <v>0.5004811448437636</v>
      </c>
      <c r="L558" s="16">
        <v>0.49198088405502405</v>
      </c>
      <c r="M558" s="16">
        <v>0.46213478037799161</v>
      </c>
      <c r="N558" s="16">
        <v>0.47886374281544991</v>
      </c>
      <c r="O558" s="16">
        <v>0.49273362214215999</v>
      </c>
      <c r="P558" s="16">
        <v>0.50656982903924419</v>
      </c>
      <c r="Q558" s="16">
        <v>0.51957606349258101</v>
      </c>
      <c r="R558" s="16">
        <v>0.53271266938229023</v>
      </c>
      <c r="S558" s="16">
        <v>0.54657979634749576</v>
      </c>
      <c r="T558" s="16">
        <v>0.55986804703061921</v>
      </c>
      <c r="U558" s="16">
        <v>0.57304005409289327</v>
      </c>
      <c r="V558" s="16">
        <v>0.58493228933284103</v>
      </c>
      <c r="W558" s="16">
        <v>0.59700307527426189</v>
      </c>
      <c r="X558" s="16">
        <v>0.60925407947294441</v>
      </c>
      <c r="Y558" s="16">
        <v>0.62168697570104725</v>
      </c>
      <c r="Z558" s="16">
        <v>0.6343034439357752</v>
      </c>
      <c r="AA558" s="16">
        <v>0.64491332736018503</v>
      </c>
      <c r="AB558" s="16">
        <v>0.65565174467553722</v>
      </c>
      <c r="AC558" s="16">
        <v>0.66651966553091491</v>
      </c>
      <c r="AD558" s="16">
        <v>0.67751806249830049</v>
      </c>
      <c r="AE558" s="16">
        <v>0.68864791106826351</v>
      </c>
      <c r="AF558" s="16">
        <v>0.6976675499107492</v>
      </c>
      <c r="AG558" s="16">
        <v>0.70677283379637279</v>
      </c>
      <c r="AH558" s="16">
        <v>0.71596426963347293</v>
      </c>
      <c r="AI558" s="16">
        <v>0.72524236553038324</v>
      </c>
      <c r="AJ558" s="16">
        <v>0.73460763079404168</v>
      </c>
      <c r="AK558" s="16">
        <v>0.74186661629120487</v>
      </c>
      <c r="AL558" s="16">
        <v>0.7491776489367985</v>
      </c>
      <c r="AM558" s="16">
        <v>0.75654096154480299</v>
      </c>
      <c r="AN558" s="16">
        <v>0.76395678734608818</v>
      </c>
      <c r="AO558" s="16">
        <v>0.77142535998804385</v>
      </c>
    </row>
    <row r="559" spans="1:41" x14ac:dyDescent="0.35">
      <c r="A559" s="6">
        <v>58</v>
      </c>
      <c r="B559" s="6" t="s">
        <v>254</v>
      </c>
      <c r="C559" s="6" t="s">
        <v>255</v>
      </c>
      <c r="D559" s="6">
        <v>8</v>
      </c>
      <c r="E559" s="6" t="s">
        <v>617</v>
      </c>
      <c r="F559" s="6" t="s">
        <v>638</v>
      </c>
      <c r="G559" s="6" t="s">
        <v>608</v>
      </c>
      <c r="H559" s="6">
        <v>0</v>
      </c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</row>
    <row r="560" spans="1:41" x14ac:dyDescent="0.35">
      <c r="A560" s="6">
        <v>58</v>
      </c>
      <c r="B560" s="6" t="s">
        <v>254</v>
      </c>
      <c r="C560" s="6" t="s">
        <v>255</v>
      </c>
      <c r="D560" s="6">
        <v>9</v>
      </c>
      <c r="E560" s="6" t="s">
        <v>618</v>
      </c>
      <c r="F560" s="6" t="s">
        <v>639</v>
      </c>
      <c r="G560" s="6" t="s">
        <v>621</v>
      </c>
      <c r="H560" s="6">
        <v>0</v>
      </c>
      <c r="I560" s="16">
        <v>1</v>
      </c>
      <c r="J560" s="16">
        <v>1</v>
      </c>
      <c r="K560" s="16">
        <v>1</v>
      </c>
      <c r="L560" s="16">
        <v>1</v>
      </c>
      <c r="M560" s="16">
        <v>1</v>
      </c>
      <c r="N560" s="16">
        <v>1</v>
      </c>
      <c r="O560" s="16">
        <v>1</v>
      </c>
      <c r="P560" s="16">
        <v>1</v>
      </c>
      <c r="Q560" s="16">
        <v>1</v>
      </c>
      <c r="R560" s="16">
        <v>1</v>
      </c>
      <c r="S560" s="16">
        <v>1</v>
      </c>
      <c r="T560" s="16">
        <v>1</v>
      </c>
      <c r="U560" s="16">
        <v>1</v>
      </c>
      <c r="V560" s="16">
        <v>1</v>
      </c>
      <c r="W560" s="16">
        <v>1</v>
      </c>
      <c r="X560" s="16">
        <v>1</v>
      </c>
      <c r="Y560" s="16">
        <v>1</v>
      </c>
      <c r="Z560" s="16">
        <v>1</v>
      </c>
      <c r="AA560" s="16">
        <v>1</v>
      </c>
      <c r="AB560" s="16">
        <v>1</v>
      </c>
      <c r="AC560" s="16">
        <v>1</v>
      </c>
      <c r="AD560" s="16">
        <v>1</v>
      </c>
      <c r="AE560" s="16">
        <v>1</v>
      </c>
      <c r="AF560" s="16">
        <v>1</v>
      </c>
      <c r="AG560" s="16">
        <v>1</v>
      </c>
      <c r="AH560" s="16">
        <v>1</v>
      </c>
      <c r="AI560" s="16">
        <v>1</v>
      </c>
      <c r="AJ560" s="16">
        <v>1</v>
      </c>
      <c r="AK560" s="16">
        <v>1</v>
      </c>
      <c r="AL560" s="16">
        <v>1</v>
      </c>
      <c r="AM560" s="16">
        <v>1</v>
      </c>
      <c r="AN560" s="16">
        <v>1</v>
      </c>
      <c r="AO560" s="16">
        <v>1</v>
      </c>
    </row>
    <row r="561" spans="1:41" x14ac:dyDescent="0.35">
      <c r="A561" s="6">
        <v>58</v>
      </c>
      <c r="B561" s="6" t="s">
        <v>254</v>
      </c>
      <c r="C561" s="6" t="s">
        <v>255</v>
      </c>
      <c r="D561" s="6">
        <v>10</v>
      </c>
      <c r="E561" s="6" t="s">
        <v>619</v>
      </c>
      <c r="F561" s="6" t="s">
        <v>639</v>
      </c>
      <c r="G561" s="6" t="s">
        <v>621</v>
      </c>
      <c r="H561" s="6">
        <v>0</v>
      </c>
      <c r="I561" s="16">
        <v>1</v>
      </c>
      <c r="J561" s="16">
        <v>1</v>
      </c>
      <c r="K561" s="16">
        <v>1</v>
      </c>
      <c r="L561" s="16">
        <v>1</v>
      </c>
      <c r="M561" s="16">
        <v>1</v>
      </c>
      <c r="N561" s="16">
        <v>1</v>
      </c>
      <c r="O561" s="16">
        <v>1</v>
      </c>
      <c r="P561" s="16">
        <v>1</v>
      </c>
      <c r="Q561" s="16">
        <v>1</v>
      </c>
      <c r="R561" s="16">
        <v>1</v>
      </c>
      <c r="S561" s="16">
        <v>1</v>
      </c>
      <c r="T561" s="16">
        <v>1</v>
      </c>
      <c r="U561" s="16">
        <v>1</v>
      </c>
      <c r="V561" s="16">
        <v>1</v>
      </c>
      <c r="W561" s="16">
        <v>1</v>
      </c>
      <c r="X561" s="16">
        <v>1</v>
      </c>
      <c r="Y561" s="16">
        <v>1</v>
      </c>
      <c r="Z561" s="16">
        <v>1</v>
      </c>
      <c r="AA561" s="16">
        <v>1</v>
      </c>
      <c r="AB561" s="16">
        <v>1</v>
      </c>
      <c r="AC561" s="16">
        <v>1</v>
      </c>
      <c r="AD561" s="16">
        <v>1</v>
      </c>
      <c r="AE561" s="16">
        <v>1</v>
      </c>
      <c r="AF561" s="16">
        <v>1</v>
      </c>
      <c r="AG561" s="16">
        <v>1</v>
      </c>
      <c r="AH561" s="16">
        <v>1</v>
      </c>
      <c r="AI561" s="16">
        <v>1</v>
      </c>
      <c r="AJ561" s="16">
        <v>1</v>
      </c>
      <c r="AK561" s="16">
        <v>1</v>
      </c>
      <c r="AL561" s="16">
        <v>1</v>
      </c>
      <c r="AM561" s="16">
        <v>1</v>
      </c>
      <c r="AN561" s="16">
        <v>1</v>
      </c>
      <c r="AO561" s="16">
        <v>1</v>
      </c>
    </row>
    <row r="562" spans="1:41" x14ac:dyDescent="0.35">
      <c r="A562" s="6">
        <v>59</v>
      </c>
      <c r="B562" s="6" t="s">
        <v>256</v>
      </c>
      <c r="C562" s="6" t="s">
        <v>257</v>
      </c>
      <c r="D562" s="6">
        <v>1</v>
      </c>
      <c r="E562" s="6" t="s">
        <v>607</v>
      </c>
      <c r="F562" s="6" t="s">
        <v>634</v>
      </c>
      <c r="G562" s="6" t="s">
        <v>621</v>
      </c>
      <c r="H562" s="6">
        <v>0</v>
      </c>
      <c r="I562" s="16">
        <v>0</v>
      </c>
      <c r="J562" s="16">
        <v>0</v>
      </c>
      <c r="K562" s="16">
        <v>0</v>
      </c>
      <c r="L562" s="16">
        <v>0</v>
      </c>
      <c r="M562" s="16">
        <v>0</v>
      </c>
      <c r="N562" s="16">
        <v>0</v>
      </c>
      <c r="O562" s="16">
        <v>0</v>
      </c>
      <c r="P562" s="16">
        <v>0</v>
      </c>
      <c r="Q562" s="16">
        <v>0</v>
      </c>
      <c r="R562" s="16">
        <v>0</v>
      </c>
      <c r="S562" s="16">
        <v>0</v>
      </c>
      <c r="T562" s="16">
        <v>0</v>
      </c>
      <c r="U562" s="16">
        <v>0</v>
      </c>
      <c r="V562" s="16">
        <v>0</v>
      </c>
      <c r="W562" s="16">
        <v>0</v>
      </c>
      <c r="X562" s="16">
        <v>0</v>
      </c>
      <c r="Y562" s="16">
        <v>0</v>
      </c>
      <c r="Z562" s="16">
        <v>0</v>
      </c>
      <c r="AA562" s="16">
        <v>0</v>
      </c>
      <c r="AB562" s="16">
        <v>0</v>
      </c>
      <c r="AC562" s="16">
        <v>0</v>
      </c>
      <c r="AD562" s="16">
        <v>0</v>
      </c>
      <c r="AE562" s="16">
        <v>0</v>
      </c>
      <c r="AF562" s="16">
        <v>0</v>
      </c>
      <c r="AG562" s="16">
        <v>0</v>
      </c>
      <c r="AH562" s="16">
        <v>0</v>
      </c>
      <c r="AI562" s="16">
        <v>0</v>
      </c>
      <c r="AJ562" s="16">
        <v>0</v>
      </c>
      <c r="AK562" s="16">
        <v>0</v>
      </c>
      <c r="AL562" s="16">
        <v>0</v>
      </c>
      <c r="AM562" s="16">
        <v>0</v>
      </c>
      <c r="AN562" s="16">
        <v>0</v>
      </c>
      <c r="AO562" s="16">
        <v>0</v>
      </c>
    </row>
    <row r="563" spans="1:41" x14ac:dyDescent="0.35">
      <c r="A563" s="6">
        <v>59</v>
      </c>
      <c r="B563" s="6" t="s">
        <v>256</v>
      </c>
      <c r="C563" s="6" t="s">
        <v>257</v>
      </c>
      <c r="D563" s="6">
        <v>2</v>
      </c>
      <c r="E563" s="6" t="s">
        <v>609</v>
      </c>
      <c r="F563" s="6" t="s">
        <v>634</v>
      </c>
      <c r="G563" s="6" t="s">
        <v>621</v>
      </c>
      <c r="H563" s="6">
        <v>0</v>
      </c>
      <c r="I563" s="16">
        <v>0</v>
      </c>
      <c r="J563" s="16">
        <v>0</v>
      </c>
      <c r="K563" s="16">
        <v>0</v>
      </c>
      <c r="L563" s="16">
        <v>0</v>
      </c>
      <c r="M563" s="16">
        <v>0</v>
      </c>
      <c r="N563" s="16">
        <v>0</v>
      </c>
      <c r="O563" s="16">
        <v>0</v>
      </c>
      <c r="P563" s="16">
        <v>0</v>
      </c>
      <c r="Q563" s="16">
        <v>0</v>
      </c>
      <c r="R563" s="16">
        <v>0</v>
      </c>
      <c r="S563" s="16">
        <v>0</v>
      </c>
      <c r="T563" s="16">
        <v>0</v>
      </c>
      <c r="U563" s="16">
        <v>0</v>
      </c>
      <c r="V563" s="16">
        <v>0</v>
      </c>
      <c r="W563" s="16">
        <v>0</v>
      </c>
      <c r="X563" s="16">
        <v>0</v>
      </c>
      <c r="Y563" s="16">
        <v>0</v>
      </c>
      <c r="Z563" s="16">
        <v>0</v>
      </c>
      <c r="AA563" s="16">
        <v>0</v>
      </c>
      <c r="AB563" s="16">
        <v>0</v>
      </c>
      <c r="AC563" s="16">
        <v>0</v>
      </c>
      <c r="AD563" s="16">
        <v>0</v>
      </c>
      <c r="AE563" s="16">
        <v>0</v>
      </c>
      <c r="AF563" s="16">
        <v>0</v>
      </c>
      <c r="AG563" s="16">
        <v>0</v>
      </c>
      <c r="AH563" s="16">
        <v>0</v>
      </c>
      <c r="AI563" s="16">
        <v>0</v>
      </c>
      <c r="AJ563" s="16">
        <v>0</v>
      </c>
      <c r="AK563" s="16">
        <v>0</v>
      </c>
      <c r="AL563" s="16">
        <v>0</v>
      </c>
      <c r="AM563" s="16">
        <v>0</v>
      </c>
      <c r="AN563" s="16">
        <v>0</v>
      </c>
      <c r="AO563" s="16">
        <v>0</v>
      </c>
    </row>
    <row r="564" spans="1:41" x14ac:dyDescent="0.35">
      <c r="A564" s="6">
        <v>59</v>
      </c>
      <c r="B564" s="6" t="s">
        <v>256</v>
      </c>
      <c r="C564" s="6" t="s">
        <v>257</v>
      </c>
      <c r="D564" s="6">
        <v>3</v>
      </c>
      <c r="E564" s="6" t="s">
        <v>610</v>
      </c>
      <c r="F564" s="6" t="s">
        <v>634</v>
      </c>
      <c r="G564" s="6" t="s">
        <v>621</v>
      </c>
      <c r="H564" s="6">
        <v>0</v>
      </c>
      <c r="I564" s="16">
        <v>0</v>
      </c>
      <c r="J564" s="16">
        <v>0</v>
      </c>
      <c r="K564" s="16">
        <v>0</v>
      </c>
      <c r="L564" s="16">
        <v>0</v>
      </c>
      <c r="M564" s="16">
        <v>0</v>
      </c>
      <c r="N564" s="16">
        <v>0</v>
      </c>
      <c r="O564" s="16">
        <v>0</v>
      </c>
      <c r="P564" s="16">
        <v>0</v>
      </c>
      <c r="Q564" s="16">
        <v>0</v>
      </c>
      <c r="R564" s="16">
        <v>0</v>
      </c>
      <c r="S564" s="16">
        <v>0</v>
      </c>
      <c r="T564" s="16">
        <v>0</v>
      </c>
      <c r="U564" s="16">
        <v>0</v>
      </c>
      <c r="V564" s="16">
        <v>0</v>
      </c>
      <c r="W564" s="16">
        <v>0</v>
      </c>
      <c r="X564" s="16">
        <v>0</v>
      </c>
      <c r="Y564" s="16">
        <v>0</v>
      </c>
      <c r="Z564" s="16">
        <v>0</v>
      </c>
      <c r="AA564" s="16">
        <v>0</v>
      </c>
      <c r="AB564" s="16">
        <v>0</v>
      </c>
      <c r="AC564" s="16">
        <v>0</v>
      </c>
      <c r="AD564" s="16">
        <v>0</v>
      </c>
      <c r="AE564" s="16">
        <v>0</v>
      </c>
      <c r="AF564" s="16">
        <v>0</v>
      </c>
      <c r="AG564" s="16">
        <v>0</v>
      </c>
      <c r="AH564" s="16">
        <v>0</v>
      </c>
      <c r="AI564" s="16">
        <v>0</v>
      </c>
      <c r="AJ564" s="16">
        <v>0</v>
      </c>
      <c r="AK564" s="16">
        <v>0</v>
      </c>
      <c r="AL564" s="16">
        <v>0</v>
      </c>
      <c r="AM564" s="16">
        <v>0</v>
      </c>
      <c r="AN564" s="16">
        <v>0</v>
      </c>
      <c r="AO564" s="16">
        <v>0</v>
      </c>
    </row>
    <row r="565" spans="1:41" x14ac:dyDescent="0.35">
      <c r="A565" s="6">
        <v>59</v>
      </c>
      <c r="B565" s="6" t="s">
        <v>256</v>
      </c>
      <c r="C565" s="6" t="s">
        <v>257</v>
      </c>
      <c r="D565" s="6">
        <v>4</v>
      </c>
      <c r="E565" s="6" t="s">
        <v>613</v>
      </c>
      <c r="F565" s="6" t="s">
        <v>637</v>
      </c>
      <c r="G565" s="6" t="s">
        <v>621</v>
      </c>
      <c r="H565" s="6">
        <v>0</v>
      </c>
      <c r="I565" s="16">
        <v>0.24116299534208774</v>
      </c>
      <c r="J565" s="16">
        <v>0.22910484557498337</v>
      </c>
      <c r="K565" s="16">
        <v>0.21704669580787897</v>
      </c>
      <c r="L565" s="16">
        <v>0.2049885460407746</v>
      </c>
      <c r="M565" s="16">
        <v>0.1929303962736702</v>
      </c>
      <c r="N565" s="16">
        <v>0.1808722465065658</v>
      </c>
      <c r="O565" s="16">
        <v>0.16881409673946143</v>
      </c>
      <c r="P565" s="16">
        <v>0.15675594697235706</v>
      </c>
      <c r="Q565" s="16">
        <v>0.14469779720525267</v>
      </c>
      <c r="R565" s="16">
        <v>0.13263964743814827</v>
      </c>
      <c r="S565" s="16">
        <v>0.1205814976710439</v>
      </c>
      <c r="T565" s="16">
        <v>0.1085233479039395</v>
      </c>
      <c r="U565" s="16">
        <v>9.6465198136835129E-2</v>
      </c>
      <c r="V565" s="16">
        <v>8.4407048369730731E-2</v>
      </c>
      <c r="W565" s="16">
        <v>7.234889860262636E-2</v>
      </c>
      <c r="X565" s="16">
        <v>6.0290748835521962E-2</v>
      </c>
      <c r="Y565" s="16">
        <v>4.8232599068417564E-2</v>
      </c>
      <c r="Z565" s="16">
        <v>3.6174449301313194E-2</v>
      </c>
      <c r="AA565" s="16">
        <v>2.4116299534208796E-2</v>
      </c>
      <c r="AB565" s="16">
        <v>1.2058149767104426E-2</v>
      </c>
      <c r="AC565" s="16">
        <v>0</v>
      </c>
      <c r="AD565" s="16">
        <v>0</v>
      </c>
      <c r="AE565" s="16">
        <v>0</v>
      </c>
      <c r="AF565" s="16">
        <v>0</v>
      </c>
      <c r="AG565" s="16">
        <v>0</v>
      </c>
      <c r="AH565" s="16">
        <v>0</v>
      </c>
      <c r="AI565" s="16">
        <v>0</v>
      </c>
      <c r="AJ565" s="16">
        <v>0</v>
      </c>
      <c r="AK565" s="16">
        <v>0</v>
      </c>
      <c r="AL565" s="16">
        <v>0</v>
      </c>
      <c r="AM565" s="16">
        <v>0</v>
      </c>
      <c r="AN565" s="16">
        <v>0</v>
      </c>
      <c r="AO565" s="16">
        <v>0</v>
      </c>
    </row>
    <row r="566" spans="1:41" x14ac:dyDescent="0.35">
      <c r="A566" s="6">
        <v>59</v>
      </c>
      <c r="B566" s="6" t="s">
        <v>256</v>
      </c>
      <c r="C566" s="6" t="s">
        <v>257</v>
      </c>
      <c r="D566" s="6">
        <v>5</v>
      </c>
      <c r="E566" s="6" t="s">
        <v>614</v>
      </c>
      <c r="F566" s="6" t="s">
        <v>636</v>
      </c>
      <c r="G566" s="6" t="s">
        <v>608</v>
      </c>
      <c r="H566" s="6">
        <v>0</v>
      </c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</row>
    <row r="567" spans="1:41" x14ac:dyDescent="0.35">
      <c r="A567" s="6">
        <v>59</v>
      </c>
      <c r="B567" s="6" t="s">
        <v>256</v>
      </c>
      <c r="C567" s="6" t="s">
        <v>257</v>
      </c>
      <c r="D567" s="6">
        <v>6</v>
      </c>
      <c r="E567" s="6" t="s">
        <v>615</v>
      </c>
      <c r="F567" s="6" t="s">
        <v>637</v>
      </c>
      <c r="G567" s="6" t="s">
        <v>608</v>
      </c>
      <c r="H567" s="6">
        <v>0</v>
      </c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</row>
    <row r="568" spans="1:41" x14ac:dyDescent="0.35">
      <c r="A568" s="6">
        <v>59</v>
      </c>
      <c r="B568" s="6" t="s">
        <v>256</v>
      </c>
      <c r="C568" s="6" t="s">
        <v>257</v>
      </c>
      <c r="D568" s="6">
        <v>7</v>
      </c>
      <c r="E568" s="6" t="s">
        <v>616</v>
      </c>
      <c r="F568" s="6" t="s">
        <v>637</v>
      </c>
      <c r="G568" s="6" t="s">
        <v>621</v>
      </c>
      <c r="H568" s="6">
        <v>0</v>
      </c>
      <c r="I568" s="16">
        <v>0.24116299534208777</v>
      </c>
      <c r="J568" s="16">
        <v>0.25181262102966051</v>
      </c>
      <c r="K568" s="16">
        <v>0.23413835990126064</v>
      </c>
      <c r="L568" s="16">
        <v>0.25740000000000002</v>
      </c>
      <c r="M568" s="16">
        <v>0.27423940981292028</v>
      </c>
      <c r="N568" s="16">
        <v>0.28416668856454036</v>
      </c>
      <c r="O568" s="16">
        <v>0.2923973340001042</v>
      </c>
      <c r="P568" s="16">
        <v>0.30060799758703927</v>
      </c>
      <c r="Q568" s="16">
        <v>0.30832614002473713</v>
      </c>
      <c r="R568" s="16">
        <v>0.31612164730768205</v>
      </c>
      <c r="S568" s="16">
        <v>0.32435065944052416</v>
      </c>
      <c r="T568" s="16">
        <v>0.33223615557610015</v>
      </c>
      <c r="U568" s="16">
        <v>0.34005267057602084</v>
      </c>
      <c r="V568" s="16">
        <v>0.34710974507470321</v>
      </c>
      <c r="W568" s="16">
        <v>0.35427277489437137</v>
      </c>
      <c r="X568" s="16">
        <v>0.36154274959377475</v>
      </c>
      <c r="Y568" s="16">
        <v>0.36892066242057259</v>
      </c>
      <c r="Z568" s="16">
        <v>0.37640751030461472</v>
      </c>
      <c r="AA568" s="16">
        <v>0.38270361328590119</v>
      </c>
      <c r="AB568" s="16">
        <v>0.38907599067865734</v>
      </c>
      <c r="AC568" s="16">
        <v>0.39552521789075884</v>
      </c>
      <c r="AD568" s="16">
        <v>0.40205187206458454</v>
      </c>
      <c r="AE568" s="16">
        <v>0.40865653207445718</v>
      </c>
      <c r="AF568" s="16">
        <v>0.4140089542203641</v>
      </c>
      <c r="AG568" s="16">
        <v>0.41941219973443272</v>
      </c>
      <c r="AH568" s="16">
        <v>0.42486656942553885</v>
      </c>
      <c r="AI568" s="16">
        <v>0.43037236481465718</v>
      </c>
      <c r="AJ568" s="16">
        <v>0.43592988813403694</v>
      </c>
      <c r="AK568" s="16">
        <v>0.44023750570169617</v>
      </c>
      <c r="AL568" s="16">
        <v>0.44457600901930122</v>
      </c>
      <c r="AM568" s="16">
        <v>0.4489455362430162</v>
      </c>
      <c r="AN568" s="16">
        <v>0.45334622577639527</v>
      </c>
      <c r="AO568" s="16">
        <v>0.4577782162701633</v>
      </c>
    </row>
    <row r="569" spans="1:41" x14ac:dyDescent="0.35">
      <c r="A569" s="6">
        <v>59</v>
      </c>
      <c r="B569" s="6" t="s">
        <v>256</v>
      </c>
      <c r="C569" s="6" t="s">
        <v>257</v>
      </c>
      <c r="D569" s="6">
        <v>8</v>
      </c>
      <c r="E569" s="6" t="s">
        <v>617</v>
      </c>
      <c r="F569" s="6" t="s">
        <v>638</v>
      </c>
      <c r="G569" s="6" t="s">
        <v>608</v>
      </c>
      <c r="H569" s="6">
        <v>0</v>
      </c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</row>
    <row r="570" spans="1:41" x14ac:dyDescent="0.35">
      <c r="A570" s="6">
        <v>59</v>
      </c>
      <c r="B570" s="6" t="s">
        <v>256</v>
      </c>
      <c r="C570" s="6" t="s">
        <v>257</v>
      </c>
      <c r="D570" s="6">
        <v>9</v>
      </c>
      <c r="E570" s="6" t="s">
        <v>618</v>
      </c>
      <c r="F570" s="6" t="s">
        <v>639</v>
      </c>
      <c r="G570" s="6" t="s">
        <v>621</v>
      </c>
      <c r="H570" s="6">
        <v>0</v>
      </c>
      <c r="I570" s="16">
        <v>1</v>
      </c>
      <c r="J570" s="16">
        <v>1</v>
      </c>
      <c r="K570" s="16">
        <v>1</v>
      </c>
      <c r="L570" s="16">
        <v>1</v>
      </c>
      <c r="M570" s="16">
        <v>1</v>
      </c>
      <c r="N570" s="16">
        <v>1</v>
      </c>
      <c r="O570" s="16">
        <v>1</v>
      </c>
      <c r="P570" s="16">
        <v>1</v>
      </c>
      <c r="Q570" s="16">
        <v>1</v>
      </c>
      <c r="R570" s="16">
        <v>1</v>
      </c>
      <c r="S570" s="16">
        <v>1</v>
      </c>
      <c r="T570" s="16">
        <v>1</v>
      </c>
      <c r="U570" s="16">
        <v>1</v>
      </c>
      <c r="V570" s="16">
        <v>1</v>
      </c>
      <c r="W570" s="16">
        <v>1</v>
      </c>
      <c r="X570" s="16">
        <v>1</v>
      </c>
      <c r="Y570" s="16">
        <v>1</v>
      </c>
      <c r="Z570" s="16">
        <v>1</v>
      </c>
      <c r="AA570" s="16">
        <v>1</v>
      </c>
      <c r="AB570" s="16">
        <v>1</v>
      </c>
      <c r="AC570" s="16">
        <v>1</v>
      </c>
      <c r="AD570" s="16">
        <v>1</v>
      </c>
      <c r="AE570" s="16">
        <v>1</v>
      </c>
      <c r="AF570" s="16">
        <v>1</v>
      </c>
      <c r="AG570" s="16">
        <v>1</v>
      </c>
      <c r="AH570" s="16">
        <v>1</v>
      </c>
      <c r="AI570" s="16">
        <v>1</v>
      </c>
      <c r="AJ570" s="16">
        <v>1</v>
      </c>
      <c r="AK570" s="16">
        <v>1</v>
      </c>
      <c r="AL570" s="16">
        <v>1</v>
      </c>
      <c r="AM570" s="16">
        <v>1</v>
      </c>
      <c r="AN570" s="16">
        <v>1</v>
      </c>
      <c r="AO570" s="16">
        <v>1</v>
      </c>
    </row>
    <row r="571" spans="1:41" x14ac:dyDescent="0.35">
      <c r="A571" s="6">
        <v>59</v>
      </c>
      <c r="B571" s="6" t="s">
        <v>256</v>
      </c>
      <c r="C571" s="6" t="s">
        <v>257</v>
      </c>
      <c r="D571" s="6">
        <v>10</v>
      </c>
      <c r="E571" s="6" t="s">
        <v>619</v>
      </c>
      <c r="F571" s="6" t="s">
        <v>639</v>
      </c>
      <c r="G571" s="6" t="s">
        <v>621</v>
      </c>
      <c r="H571" s="6">
        <v>0</v>
      </c>
      <c r="I571" s="16">
        <v>1</v>
      </c>
      <c r="J571" s="16">
        <v>1</v>
      </c>
      <c r="K571" s="16">
        <v>1</v>
      </c>
      <c r="L571" s="16">
        <v>1</v>
      </c>
      <c r="M571" s="16">
        <v>1</v>
      </c>
      <c r="N571" s="16">
        <v>1</v>
      </c>
      <c r="O571" s="16">
        <v>1</v>
      </c>
      <c r="P571" s="16">
        <v>1</v>
      </c>
      <c r="Q571" s="16">
        <v>1</v>
      </c>
      <c r="R571" s="16">
        <v>1</v>
      </c>
      <c r="S571" s="16">
        <v>1</v>
      </c>
      <c r="T571" s="16">
        <v>1</v>
      </c>
      <c r="U571" s="16">
        <v>1</v>
      </c>
      <c r="V571" s="16">
        <v>1</v>
      </c>
      <c r="W571" s="16">
        <v>1</v>
      </c>
      <c r="X571" s="16">
        <v>1</v>
      </c>
      <c r="Y571" s="16">
        <v>1</v>
      </c>
      <c r="Z571" s="16">
        <v>1</v>
      </c>
      <c r="AA571" s="16">
        <v>1</v>
      </c>
      <c r="AB571" s="16">
        <v>1</v>
      </c>
      <c r="AC571" s="16">
        <v>1</v>
      </c>
      <c r="AD571" s="16">
        <v>1</v>
      </c>
      <c r="AE571" s="16">
        <v>1</v>
      </c>
      <c r="AF571" s="16">
        <v>1</v>
      </c>
      <c r="AG571" s="16">
        <v>1</v>
      </c>
      <c r="AH571" s="16">
        <v>1</v>
      </c>
      <c r="AI571" s="16">
        <v>1</v>
      </c>
      <c r="AJ571" s="16">
        <v>1</v>
      </c>
      <c r="AK571" s="16">
        <v>1</v>
      </c>
      <c r="AL571" s="16">
        <v>1</v>
      </c>
      <c r="AM571" s="16">
        <v>1</v>
      </c>
      <c r="AN571" s="16">
        <v>1</v>
      </c>
      <c r="AO571" s="16">
        <v>1</v>
      </c>
    </row>
    <row r="572" spans="1:41" x14ac:dyDescent="0.35">
      <c r="A572" s="6">
        <v>60</v>
      </c>
      <c r="B572" s="6" t="s">
        <v>258</v>
      </c>
      <c r="C572" s="6" t="s">
        <v>259</v>
      </c>
      <c r="D572" s="6">
        <v>1</v>
      </c>
      <c r="E572" s="6" t="s">
        <v>607</v>
      </c>
      <c r="F572" s="6" t="s">
        <v>634</v>
      </c>
      <c r="G572" s="6" t="s">
        <v>621</v>
      </c>
      <c r="H572" s="6">
        <v>0</v>
      </c>
      <c r="I572" s="16">
        <v>0</v>
      </c>
      <c r="J572" s="16">
        <v>0</v>
      </c>
      <c r="K572" s="16">
        <v>0</v>
      </c>
      <c r="L572" s="16">
        <v>0</v>
      </c>
      <c r="M572" s="16">
        <v>0</v>
      </c>
      <c r="N572" s="16">
        <v>0</v>
      </c>
      <c r="O572" s="16">
        <v>0</v>
      </c>
      <c r="P572" s="16">
        <v>0</v>
      </c>
      <c r="Q572" s="16">
        <v>0</v>
      </c>
      <c r="R572" s="16">
        <v>0</v>
      </c>
      <c r="S572" s="16">
        <v>0</v>
      </c>
      <c r="T572" s="16">
        <v>0</v>
      </c>
      <c r="U572" s="16">
        <v>0</v>
      </c>
      <c r="V572" s="16">
        <v>0</v>
      </c>
      <c r="W572" s="16">
        <v>0</v>
      </c>
      <c r="X572" s="16">
        <v>0</v>
      </c>
      <c r="Y572" s="16">
        <v>0</v>
      </c>
      <c r="Z572" s="16">
        <v>0</v>
      </c>
      <c r="AA572" s="16">
        <v>0</v>
      </c>
      <c r="AB572" s="16">
        <v>0</v>
      </c>
      <c r="AC572" s="16">
        <v>0</v>
      </c>
      <c r="AD572" s="16">
        <v>0</v>
      </c>
      <c r="AE572" s="16">
        <v>0</v>
      </c>
      <c r="AF572" s="16">
        <v>0</v>
      </c>
      <c r="AG572" s="16">
        <v>0</v>
      </c>
      <c r="AH572" s="16">
        <v>0</v>
      </c>
      <c r="AI572" s="16">
        <v>0</v>
      </c>
      <c r="AJ572" s="16">
        <v>0</v>
      </c>
      <c r="AK572" s="16">
        <v>0</v>
      </c>
      <c r="AL572" s="16">
        <v>0</v>
      </c>
      <c r="AM572" s="16">
        <v>0</v>
      </c>
      <c r="AN572" s="16">
        <v>0</v>
      </c>
      <c r="AO572" s="16">
        <v>0</v>
      </c>
    </row>
    <row r="573" spans="1:41" x14ac:dyDescent="0.35">
      <c r="A573" s="6">
        <v>60</v>
      </c>
      <c r="B573" s="6" t="s">
        <v>258</v>
      </c>
      <c r="C573" s="6" t="s">
        <v>259</v>
      </c>
      <c r="D573" s="6">
        <v>2</v>
      </c>
      <c r="E573" s="6" t="s">
        <v>609</v>
      </c>
      <c r="F573" s="6" t="s">
        <v>634</v>
      </c>
      <c r="G573" s="6" t="s">
        <v>621</v>
      </c>
      <c r="H573" s="6">
        <v>0</v>
      </c>
      <c r="I573" s="16">
        <v>0</v>
      </c>
      <c r="J573" s="16">
        <v>0</v>
      </c>
      <c r="K573" s="16">
        <v>0</v>
      </c>
      <c r="L573" s="16">
        <v>0</v>
      </c>
      <c r="M573" s="16">
        <v>0</v>
      </c>
      <c r="N573" s="16">
        <v>0</v>
      </c>
      <c r="O573" s="16">
        <v>0</v>
      </c>
      <c r="P573" s="16">
        <v>0</v>
      </c>
      <c r="Q573" s="16">
        <v>0</v>
      </c>
      <c r="R573" s="16">
        <v>0</v>
      </c>
      <c r="S573" s="16">
        <v>0</v>
      </c>
      <c r="T573" s="16">
        <v>0</v>
      </c>
      <c r="U573" s="16">
        <v>0</v>
      </c>
      <c r="V573" s="16">
        <v>0</v>
      </c>
      <c r="W573" s="16">
        <v>0</v>
      </c>
      <c r="X573" s="16">
        <v>0</v>
      </c>
      <c r="Y573" s="16">
        <v>0</v>
      </c>
      <c r="Z573" s="16">
        <v>0</v>
      </c>
      <c r="AA573" s="16">
        <v>0</v>
      </c>
      <c r="AB573" s="16">
        <v>0</v>
      </c>
      <c r="AC573" s="16">
        <v>0</v>
      </c>
      <c r="AD573" s="16">
        <v>0</v>
      </c>
      <c r="AE573" s="16">
        <v>0</v>
      </c>
      <c r="AF573" s="16">
        <v>0</v>
      </c>
      <c r="AG573" s="16">
        <v>0</v>
      </c>
      <c r="AH573" s="16">
        <v>0</v>
      </c>
      <c r="AI573" s="16">
        <v>0</v>
      </c>
      <c r="AJ573" s="16">
        <v>0</v>
      </c>
      <c r="AK573" s="16">
        <v>0</v>
      </c>
      <c r="AL573" s="16">
        <v>0</v>
      </c>
      <c r="AM573" s="16">
        <v>0</v>
      </c>
      <c r="AN573" s="16">
        <v>0</v>
      </c>
      <c r="AO573" s="16">
        <v>0</v>
      </c>
    </row>
    <row r="574" spans="1:41" x14ac:dyDescent="0.35">
      <c r="A574" s="6">
        <v>60</v>
      </c>
      <c r="B574" s="6" t="s">
        <v>258</v>
      </c>
      <c r="C574" s="6" t="s">
        <v>259</v>
      </c>
      <c r="D574" s="6">
        <v>3</v>
      </c>
      <c r="E574" s="6" t="s">
        <v>610</v>
      </c>
      <c r="F574" s="6" t="s">
        <v>634</v>
      </c>
      <c r="G574" s="6" t="s">
        <v>621</v>
      </c>
      <c r="H574" s="6">
        <v>0</v>
      </c>
      <c r="I574" s="16">
        <v>0</v>
      </c>
      <c r="J574" s="16">
        <v>0</v>
      </c>
      <c r="K574" s="16">
        <v>0</v>
      </c>
      <c r="L574" s="16">
        <v>0</v>
      </c>
      <c r="M574" s="16">
        <v>0</v>
      </c>
      <c r="N574" s="16">
        <v>0</v>
      </c>
      <c r="O574" s="16">
        <v>0</v>
      </c>
      <c r="P574" s="16">
        <v>0</v>
      </c>
      <c r="Q574" s="16">
        <v>0</v>
      </c>
      <c r="R574" s="16">
        <v>0</v>
      </c>
      <c r="S574" s="16">
        <v>0</v>
      </c>
      <c r="T574" s="16">
        <v>0</v>
      </c>
      <c r="U574" s="16">
        <v>0</v>
      </c>
      <c r="V574" s="16">
        <v>0</v>
      </c>
      <c r="W574" s="16">
        <v>0</v>
      </c>
      <c r="X574" s="16">
        <v>0</v>
      </c>
      <c r="Y574" s="16">
        <v>0</v>
      </c>
      <c r="Z574" s="16">
        <v>0</v>
      </c>
      <c r="AA574" s="16">
        <v>0</v>
      </c>
      <c r="AB574" s="16">
        <v>0</v>
      </c>
      <c r="AC574" s="16">
        <v>0</v>
      </c>
      <c r="AD574" s="16">
        <v>0</v>
      </c>
      <c r="AE574" s="16">
        <v>0</v>
      </c>
      <c r="AF574" s="16">
        <v>0</v>
      </c>
      <c r="AG574" s="16">
        <v>0</v>
      </c>
      <c r="AH574" s="16">
        <v>0</v>
      </c>
      <c r="AI574" s="16">
        <v>0</v>
      </c>
      <c r="AJ574" s="16">
        <v>0</v>
      </c>
      <c r="AK574" s="16">
        <v>0</v>
      </c>
      <c r="AL574" s="16">
        <v>0</v>
      </c>
      <c r="AM574" s="16">
        <v>0</v>
      </c>
      <c r="AN574" s="16">
        <v>0</v>
      </c>
      <c r="AO574" s="16">
        <v>0</v>
      </c>
    </row>
    <row r="575" spans="1:41" x14ac:dyDescent="0.35">
      <c r="A575" s="6">
        <v>60</v>
      </c>
      <c r="B575" s="6" t="s">
        <v>258</v>
      </c>
      <c r="C575" s="6" t="s">
        <v>259</v>
      </c>
      <c r="D575" s="6">
        <v>4</v>
      </c>
      <c r="E575" s="6" t="s">
        <v>613</v>
      </c>
      <c r="F575" s="6" t="s">
        <v>637</v>
      </c>
      <c r="G575" s="6" t="s">
        <v>621</v>
      </c>
      <c r="H575" s="6">
        <v>0</v>
      </c>
      <c r="I575" s="16">
        <v>0</v>
      </c>
      <c r="J575" s="16">
        <v>0</v>
      </c>
      <c r="K575" s="16">
        <v>0</v>
      </c>
      <c r="L575" s="16">
        <v>0</v>
      </c>
      <c r="M575" s="16">
        <v>0</v>
      </c>
      <c r="N575" s="16">
        <v>0</v>
      </c>
      <c r="O575" s="16">
        <v>0</v>
      </c>
      <c r="P575" s="16">
        <v>0</v>
      </c>
      <c r="Q575" s="16">
        <v>0</v>
      </c>
      <c r="R575" s="16">
        <v>0</v>
      </c>
      <c r="S575" s="16">
        <v>0</v>
      </c>
      <c r="T575" s="16">
        <v>0</v>
      </c>
      <c r="U575" s="16">
        <v>0</v>
      </c>
      <c r="V575" s="16">
        <v>0</v>
      </c>
      <c r="W575" s="16">
        <v>0</v>
      </c>
      <c r="X575" s="16">
        <v>0</v>
      </c>
      <c r="Y575" s="16">
        <v>0</v>
      </c>
      <c r="Z575" s="16">
        <v>0</v>
      </c>
      <c r="AA575" s="16">
        <v>0</v>
      </c>
      <c r="AB575" s="16">
        <v>0</v>
      </c>
      <c r="AC575" s="16">
        <v>0</v>
      </c>
      <c r="AD575" s="16">
        <v>0</v>
      </c>
      <c r="AE575" s="16">
        <v>0</v>
      </c>
      <c r="AF575" s="16">
        <v>0</v>
      </c>
      <c r="AG575" s="16">
        <v>0</v>
      </c>
      <c r="AH575" s="16">
        <v>0</v>
      </c>
      <c r="AI575" s="16">
        <v>0</v>
      </c>
      <c r="AJ575" s="16">
        <v>0</v>
      </c>
      <c r="AK575" s="16">
        <v>0</v>
      </c>
      <c r="AL575" s="16">
        <v>0</v>
      </c>
      <c r="AM575" s="16">
        <v>0</v>
      </c>
      <c r="AN575" s="16">
        <v>0</v>
      </c>
      <c r="AO575" s="16">
        <v>0</v>
      </c>
    </row>
    <row r="576" spans="1:41" x14ac:dyDescent="0.35">
      <c r="A576" s="6">
        <v>60</v>
      </c>
      <c r="B576" s="6" t="s">
        <v>258</v>
      </c>
      <c r="C576" s="6" t="s">
        <v>259</v>
      </c>
      <c r="D576" s="6">
        <v>5</v>
      </c>
      <c r="E576" s="6" t="s">
        <v>614</v>
      </c>
      <c r="F576" s="6" t="s">
        <v>636</v>
      </c>
      <c r="G576" s="6" t="s">
        <v>608</v>
      </c>
      <c r="H576" s="6">
        <v>0</v>
      </c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</row>
    <row r="577" spans="1:41" x14ac:dyDescent="0.35">
      <c r="A577" s="6">
        <v>60</v>
      </c>
      <c r="B577" s="6" t="s">
        <v>258</v>
      </c>
      <c r="C577" s="6" t="s">
        <v>259</v>
      </c>
      <c r="D577" s="6">
        <v>6</v>
      </c>
      <c r="E577" s="6" t="s">
        <v>615</v>
      </c>
      <c r="F577" s="6" t="s">
        <v>637</v>
      </c>
      <c r="G577" s="6" t="s">
        <v>608</v>
      </c>
      <c r="H577" s="6">
        <v>0</v>
      </c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</row>
    <row r="578" spans="1:41" x14ac:dyDescent="0.35">
      <c r="A578" s="6">
        <v>60</v>
      </c>
      <c r="B578" s="6" t="s">
        <v>258</v>
      </c>
      <c r="C578" s="6" t="s">
        <v>259</v>
      </c>
      <c r="D578" s="6">
        <v>7</v>
      </c>
      <c r="E578" s="6" t="s">
        <v>616</v>
      </c>
      <c r="F578" s="6" t="s">
        <v>637</v>
      </c>
      <c r="G578" s="6" t="s">
        <v>621</v>
      </c>
      <c r="H578" s="6">
        <v>0</v>
      </c>
      <c r="I578" s="16">
        <v>0</v>
      </c>
      <c r="J578" s="16">
        <v>0</v>
      </c>
      <c r="K578" s="16">
        <v>0</v>
      </c>
      <c r="L578" s="16">
        <v>0</v>
      </c>
      <c r="M578" s="16">
        <v>0</v>
      </c>
      <c r="N578" s="16">
        <v>0</v>
      </c>
      <c r="O578" s="16">
        <v>0</v>
      </c>
      <c r="P578" s="16">
        <v>0</v>
      </c>
      <c r="Q578" s="16">
        <v>0</v>
      </c>
      <c r="R578" s="16">
        <v>0</v>
      </c>
      <c r="S578" s="16">
        <v>0</v>
      </c>
      <c r="T578" s="16">
        <v>0</v>
      </c>
      <c r="U578" s="16">
        <v>0</v>
      </c>
      <c r="V578" s="16">
        <v>0</v>
      </c>
      <c r="W578" s="16">
        <v>0</v>
      </c>
      <c r="X578" s="16">
        <v>0</v>
      </c>
      <c r="Y578" s="16">
        <v>0</v>
      </c>
      <c r="Z578" s="16">
        <v>0</v>
      </c>
      <c r="AA578" s="16">
        <v>0</v>
      </c>
      <c r="AB578" s="16">
        <v>0</v>
      </c>
      <c r="AC578" s="16">
        <v>0</v>
      </c>
      <c r="AD578" s="16">
        <v>0</v>
      </c>
      <c r="AE578" s="16">
        <v>0</v>
      </c>
      <c r="AF578" s="16">
        <v>0</v>
      </c>
      <c r="AG578" s="16">
        <v>0</v>
      </c>
      <c r="AH578" s="16">
        <v>0</v>
      </c>
      <c r="AI578" s="16">
        <v>0</v>
      </c>
      <c r="AJ578" s="16">
        <v>0</v>
      </c>
      <c r="AK578" s="16">
        <v>0</v>
      </c>
      <c r="AL578" s="16">
        <v>0</v>
      </c>
      <c r="AM578" s="16">
        <v>0</v>
      </c>
      <c r="AN578" s="16">
        <v>0</v>
      </c>
      <c r="AO578" s="16">
        <v>0</v>
      </c>
    </row>
    <row r="579" spans="1:41" x14ac:dyDescent="0.35">
      <c r="A579" s="6">
        <v>60</v>
      </c>
      <c r="B579" s="6" t="s">
        <v>258</v>
      </c>
      <c r="C579" s="6" t="s">
        <v>259</v>
      </c>
      <c r="D579" s="6">
        <v>8</v>
      </c>
      <c r="E579" s="6" t="s">
        <v>617</v>
      </c>
      <c r="F579" s="6" t="s">
        <v>638</v>
      </c>
      <c r="G579" s="6" t="s">
        <v>608</v>
      </c>
      <c r="H579" s="6">
        <v>0</v>
      </c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</row>
    <row r="580" spans="1:41" x14ac:dyDescent="0.35">
      <c r="A580" s="6">
        <v>60</v>
      </c>
      <c r="B580" s="6" t="s">
        <v>258</v>
      </c>
      <c r="C580" s="6" t="s">
        <v>259</v>
      </c>
      <c r="D580" s="6">
        <v>9</v>
      </c>
      <c r="E580" s="6" t="s">
        <v>618</v>
      </c>
      <c r="F580" s="6" t="s">
        <v>639</v>
      </c>
      <c r="G580" s="6" t="s">
        <v>621</v>
      </c>
      <c r="H580" s="6">
        <v>0</v>
      </c>
      <c r="I580" s="16">
        <v>1</v>
      </c>
      <c r="J580" s="16">
        <v>1</v>
      </c>
      <c r="K580" s="16">
        <v>1</v>
      </c>
      <c r="L580" s="16">
        <v>1</v>
      </c>
      <c r="M580" s="16">
        <v>1</v>
      </c>
      <c r="N580" s="16">
        <v>1</v>
      </c>
      <c r="O580" s="16">
        <v>1</v>
      </c>
      <c r="P580" s="16">
        <v>1</v>
      </c>
      <c r="Q580" s="16">
        <v>1</v>
      </c>
      <c r="R580" s="16">
        <v>1</v>
      </c>
      <c r="S580" s="16">
        <v>1</v>
      </c>
      <c r="T580" s="16">
        <v>1</v>
      </c>
      <c r="U580" s="16">
        <v>1</v>
      </c>
      <c r="V580" s="16">
        <v>1</v>
      </c>
      <c r="W580" s="16">
        <v>1</v>
      </c>
      <c r="X580" s="16">
        <v>1</v>
      </c>
      <c r="Y580" s="16">
        <v>1</v>
      </c>
      <c r="Z580" s="16">
        <v>1</v>
      </c>
      <c r="AA580" s="16">
        <v>1</v>
      </c>
      <c r="AB580" s="16">
        <v>1</v>
      </c>
      <c r="AC580" s="16">
        <v>1</v>
      </c>
      <c r="AD580" s="16">
        <v>1</v>
      </c>
      <c r="AE580" s="16">
        <v>1</v>
      </c>
      <c r="AF580" s="16">
        <v>1</v>
      </c>
      <c r="AG580" s="16">
        <v>1</v>
      </c>
      <c r="AH580" s="16">
        <v>1</v>
      </c>
      <c r="AI580" s="16">
        <v>1</v>
      </c>
      <c r="AJ580" s="16">
        <v>1</v>
      </c>
      <c r="AK580" s="16">
        <v>1</v>
      </c>
      <c r="AL580" s="16">
        <v>1</v>
      </c>
      <c r="AM580" s="16">
        <v>1</v>
      </c>
      <c r="AN580" s="16">
        <v>1</v>
      </c>
      <c r="AO580" s="16">
        <v>1</v>
      </c>
    </row>
    <row r="581" spans="1:41" x14ac:dyDescent="0.35">
      <c r="A581" s="6">
        <v>60</v>
      </c>
      <c r="B581" s="6" t="s">
        <v>258</v>
      </c>
      <c r="C581" s="6" t="s">
        <v>259</v>
      </c>
      <c r="D581" s="6">
        <v>10</v>
      </c>
      <c r="E581" s="6" t="s">
        <v>619</v>
      </c>
      <c r="F581" s="6" t="s">
        <v>639</v>
      </c>
      <c r="G581" s="6" t="s">
        <v>621</v>
      </c>
      <c r="H581" s="6">
        <v>0</v>
      </c>
      <c r="I581" s="16">
        <v>1</v>
      </c>
      <c r="J581" s="16">
        <v>1</v>
      </c>
      <c r="K581" s="16">
        <v>1</v>
      </c>
      <c r="L581" s="16">
        <v>1</v>
      </c>
      <c r="M581" s="16">
        <v>1</v>
      </c>
      <c r="N581" s="16">
        <v>1</v>
      </c>
      <c r="O581" s="16">
        <v>1</v>
      </c>
      <c r="P581" s="16">
        <v>1</v>
      </c>
      <c r="Q581" s="16">
        <v>1</v>
      </c>
      <c r="R581" s="16">
        <v>1</v>
      </c>
      <c r="S581" s="16">
        <v>1</v>
      </c>
      <c r="T581" s="16">
        <v>1</v>
      </c>
      <c r="U581" s="16">
        <v>1</v>
      </c>
      <c r="V581" s="16">
        <v>1</v>
      </c>
      <c r="W581" s="16">
        <v>1</v>
      </c>
      <c r="X581" s="16">
        <v>1</v>
      </c>
      <c r="Y581" s="16">
        <v>1</v>
      </c>
      <c r="Z581" s="16">
        <v>1</v>
      </c>
      <c r="AA581" s="16">
        <v>1</v>
      </c>
      <c r="AB581" s="16">
        <v>1</v>
      </c>
      <c r="AC581" s="16">
        <v>1</v>
      </c>
      <c r="AD581" s="16">
        <v>1</v>
      </c>
      <c r="AE581" s="16">
        <v>1</v>
      </c>
      <c r="AF581" s="16">
        <v>1</v>
      </c>
      <c r="AG581" s="16">
        <v>1</v>
      </c>
      <c r="AH581" s="16">
        <v>1</v>
      </c>
      <c r="AI581" s="16">
        <v>1</v>
      </c>
      <c r="AJ581" s="16">
        <v>1</v>
      </c>
      <c r="AK581" s="16">
        <v>1</v>
      </c>
      <c r="AL581" s="16">
        <v>1</v>
      </c>
      <c r="AM581" s="16">
        <v>1</v>
      </c>
      <c r="AN581" s="16">
        <v>1</v>
      </c>
      <c r="AO581" s="16">
        <v>1</v>
      </c>
    </row>
    <row r="582" spans="1:41" x14ac:dyDescent="0.35">
      <c r="A582" s="6">
        <v>61</v>
      </c>
      <c r="B582" s="6" t="s">
        <v>260</v>
      </c>
      <c r="C582" s="6" t="s">
        <v>261</v>
      </c>
      <c r="D582" s="6">
        <v>1</v>
      </c>
      <c r="E582" s="6" t="s">
        <v>607</v>
      </c>
      <c r="F582" s="6" t="s">
        <v>634</v>
      </c>
      <c r="G582" s="6" t="s">
        <v>621</v>
      </c>
      <c r="H582" s="6">
        <v>0</v>
      </c>
      <c r="I582" s="16">
        <v>0</v>
      </c>
      <c r="J582" s="16">
        <v>0</v>
      </c>
      <c r="K582" s="16">
        <v>0</v>
      </c>
      <c r="L582" s="16">
        <v>0</v>
      </c>
      <c r="M582" s="16">
        <v>0</v>
      </c>
      <c r="N582" s="16">
        <v>0</v>
      </c>
      <c r="O582" s="16">
        <v>0</v>
      </c>
      <c r="P582" s="16">
        <v>0</v>
      </c>
      <c r="Q582" s="16">
        <v>0</v>
      </c>
      <c r="R582" s="16">
        <v>0</v>
      </c>
      <c r="S582" s="16">
        <v>0</v>
      </c>
      <c r="T582" s="16">
        <v>0</v>
      </c>
      <c r="U582" s="16">
        <v>0</v>
      </c>
      <c r="V582" s="16">
        <v>0</v>
      </c>
      <c r="W582" s="16">
        <v>0</v>
      </c>
      <c r="X582" s="16">
        <v>0</v>
      </c>
      <c r="Y582" s="16">
        <v>0</v>
      </c>
      <c r="Z582" s="16">
        <v>0</v>
      </c>
      <c r="AA582" s="16">
        <v>0</v>
      </c>
      <c r="AB582" s="16">
        <v>0</v>
      </c>
      <c r="AC582" s="16">
        <v>0</v>
      </c>
      <c r="AD582" s="16">
        <v>0</v>
      </c>
      <c r="AE582" s="16">
        <v>0</v>
      </c>
      <c r="AF582" s="16">
        <v>0</v>
      </c>
      <c r="AG582" s="16">
        <v>0</v>
      </c>
      <c r="AH582" s="16">
        <v>0</v>
      </c>
      <c r="AI582" s="16">
        <v>0</v>
      </c>
      <c r="AJ582" s="16">
        <v>0</v>
      </c>
      <c r="AK582" s="16">
        <v>0</v>
      </c>
      <c r="AL582" s="16">
        <v>0</v>
      </c>
      <c r="AM582" s="16">
        <v>0</v>
      </c>
      <c r="AN582" s="16">
        <v>0</v>
      </c>
      <c r="AO582" s="16">
        <v>0</v>
      </c>
    </row>
    <row r="583" spans="1:41" x14ac:dyDescent="0.35">
      <c r="A583" s="6">
        <v>61</v>
      </c>
      <c r="B583" s="6" t="s">
        <v>260</v>
      </c>
      <c r="C583" s="6" t="s">
        <v>261</v>
      </c>
      <c r="D583" s="6">
        <v>2</v>
      </c>
      <c r="E583" s="6" t="s">
        <v>609</v>
      </c>
      <c r="F583" s="6" t="s">
        <v>634</v>
      </c>
      <c r="G583" s="6" t="s">
        <v>621</v>
      </c>
      <c r="H583" s="6">
        <v>0</v>
      </c>
      <c r="I583" s="16">
        <v>0</v>
      </c>
      <c r="J583" s="16">
        <v>0</v>
      </c>
      <c r="K583" s="16">
        <v>0</v>
      </c>
      <c r="L583" s="16">
        <v>0</v>
      </c>
      <c r="M583" s="16">
        <v>0</v>
      </c>
      <c r="N583" s="16">
        <v>0</v>
      </c>
      <c r="O583" s="16">
        <v>0</v>
      </c>
      <c r="P583" s="16">
        <v>0</v>
      </c>
      <c r="Q583" s="16">
        <v>0</v>
      </c>
      <c r="R583" s="16">
        <v>0</v>
      </c>
      <c r="S583" s="16">
        <v>0</v>
      </c>
      <c r="T583" s="16">
        <v>0</v>
      </c>
      <c r="U583" s="16">
        <v>0</v>
      </c>
      <c r="V583" s="16">
        <v>0</v>
      </c>
      <c r="W583" s="16">
        <v>0</v>
      </c>
      <c r="X583" s="16">
        <v>0</v>
      </c>
      <c r="Y583" s="16">
        <v>0</v>
      </c>
      <c r="Z583" s="16">
        <v>0</v>
      </c>
      <c r="AA583" s="16">
        <v>0</v>
      </c>
      <c r="AB583" s="16">
        <v>0</v>
      </c>
      <c r="AC583" s="16">
        <v>0</v>
      </c>
      <c r="AD583" s="16">
        <v>0</v>
      </c>
      <c r="AE583" s="16">
        <v>0</v>
      </c>
      <c r="AF583" s="16">
        <v>0</v>
      </c>
      <c r="AG583" s="16">
        <v>0</v>
      </c>
      <c r="AH583" s="16">
        <v>0</v>
      </c>
      <c r="AI583" s="16">
        <v>0</v>
      </c>
      <c r="AJ583" s="16">
        <v>0</v>
      </c>
      <c r="AK583" s="16">
        <v>0</v>
      </c>
      <c r="AL583" s="16">
        <v>0</v>
      </c>
      <c r="AM583" s="16">
        <v>0</v>
      </c>
      <c r="AN583" s="16">
        <v>0</v>
      </c>
      <c r="AO583" s="16">
        <v>0</v>
      </c>
    </row>
    <row r="584" spans="1:41" x14ac:dyDescent="0.35">
      <c r="A584" s="6">
        <v>61</v>
      </c>
      <c r="B584" s="6" t="s">
        <v>260</v>
      </c>
      <c r="C584" s="6" t="s">
        <v>261</v>
      </c>
      <c r="D584" s="6">
        <v>3</v>
      </c>
      <c r="E584" s="6" t="s">
        <v>610</v>
      </c>
      <c r="F584" s="6" t="s">
        <v>634</v>
      </c>
      <c r="G584" s="6" t="s">
        <v>621</v>
      </c>
      <c r="H584" s="6">
        <v>0</v>
      </c>
      <c r="I584" s="16">
        <v>0</v>
      </c>
      <c r="J584" s="16">
        <v>0</v>
      </c>
      <c r="K584" s="16">
        <v>0</v>
      </c>
      <c r="L584" s="16">
        <v>0</v>
      </c>
      <c r="M584" s="16">
        <v>0</v>
      </c>
      <c r="N584" s="16">
        <v>0</v>
      </c>
      <c r="O584" s="16">
        <v>0</v>
      </c>
      <c r="P584" s="16">
        <v>0</v>
      </c>
      <c r="Q584" s="16">
        <v>0</v>
      </c>
      <c r="R584" s="16">
        <v>0</v>
      </c>
      <c r="S584" s="16">
        <v>0</v>
      </c>
      <c r="T584" s="16">
        <v>0</v>
      </c>
      <c r="U584" s="16">
        <v>0</v>
      </c>
      <c r="V584" s="16">
        <v>0</v>
      </c>
      <c r="W584" s="16">
        <v>0</v>
      </c>
      <c r="X584" s="16">
        <v>0</v>
      </c>
      <c r="Y584" s="16">
        <v>0</v>
      </c>
      <c r="Z584" s="16">
        <v>0</v>
      </c>
      <c r="AA584" s="16">
        <v>0</v>
      </c>
      <c r="AB584" s="16">
        <v>0</v>
      </c>
      <c r="AC584" s="16">
        <v>0</v>
      </c>
      <c r="AD584" s="16">
        <v>0</v>
      </c>
      <c r="AE584" s="16">
        <v>0</v>
      </c>
      <c r="AF584" s="16">
        <v>0</v>
      </c>
      <c r="AG584" s="16">
        <v>0</v>
      </c>
      <c r="AH584" s="16">
        <v>0</v>
      </c>
      <c r="AI584" s="16">
        <v>0</v>
      </c>
      <c r="AJ584" s="16">
        <v>0</v>
      </c>
      <c r="AK584" s="16">
        <v>0</v>
      </c>
      <c r="AL584" s="16">
        <v>0</v>
      </c>
      <c r="AM584" s="16">
        <v>0</v>
      </c>
      <c r="AN584" s="16">
        <v>0</v>
      </c>
      <c r="AO584" s="16">
        <v>0</v>
      </c>
    </row>
    <row r="585" spans="1:41" x14ac:dyDescent="0.35">
      <c r="A585" s="6">
        <v>61</v>
      </c>
      <c r="B585" s="6" t="s">
        <v>260</v>
      </c>
      <c r="C585" s="6" t="s">
        <v>261</v>
      </c>
      <c r="D585" s="6">
        <v>4</v>
      </c>
      <c r="E585" s="6" t="s">
        <v>613</v>
      </c>
      <c r="F585" s="6" t="s">
        <v>637</v>
      </c>
      <c r="G585" s="6" t="s">
        <v>621</v>
      </c>
      <c r="H585" s="6">
        <v>0</v>
      </c>
      <c r="I585" s="16">
        <v>3.7782202603593746</v>
      </c>
      <c r="J585" s="16">
        <v>3.5893092473414057</v>
      </c>
      <c r="K585" s="16">
        <v>3.4003982343234371</v>
      </c>
      <c r="L585" s="16">
        <v>3.2114872213054682</v>
      </c>
      <c r="M585" s="16">
        <v>3.0225762082874996</v>
      </c>
      <c r="N585" s="16">
        <v>2.8336651952695311</v>
      </c>
      <c r="O585" s="16">
        <v>2.6447541822515621</v>
      </c>
      <c r="P585" s="16">
        <v>2.4558431692335936</v>
      </c>
      <c r="Q585" s="16">
        <v>2.266932156215625</v>
      </c>
      <c r="R585" s="16">
        <v>2.0780211431976561</v>
      </c>
      <c r="S585" s="16">
        <v>1.8891101301796875</v>
      </c>
      <c r="T585" s="16">
        <v>1.700199117161719</v>
      </c>
      <c r="U585" s="16">
        <v>1.51128810414375</v>
      </c>
      <c r="V585" s="16">
        <v>1.3223770911257815</v>
      </c>
      <c r="W585" s="16">
        <v>1.1334660781078125</v>
      </c>
      <c r="X585" s="16">
        <v>0.94455506508984399</v>
      </c>
      <c r="Y585" s="16">
        <v>0.75564405207187546</v>
      </c>
      <c r="Z585" s="16">
        <v>0.56673303905390648</v>
      </c>
      <c r="AA585" s="16">
        <v>0.37782202603593795</v>
      </c>
      <c r="AB585" s="16">
        <v>0.18891101301796898</v>
      </c>
      <c r="AC585" s="16">
        <v>0</v>
      </c>
      <c r="AD585" s="16">
        <v>0</v>
      </c>
      <c r="AE585" s="16">
        <v>0</v>
      </c>
      <c r="AF585" s="16">
        <v>0</v>
      </c>
      <c r="AG585" s="16">
        <v>0</v>
      </c>
      <c r="AH585" s="16">
        <v>0</v>
      </c>
      <c r="AI585" s="16">
        <v>0</v>
      </c>
      <c r="AJ585" s="16">
        <v>0</v>
      </c>
      <c r="AK585" s="16">
        <v>0</v>
      </c>
      <c r="AL585" s="16">
        <v>0</v>
      </c>
      <c r="AM585" s="16">
        <v>0</v>
      </c>
      <c r="AN585" s="16">
        <v>0</v>
      </c>
      <c r="AO585" s="16">
        <v>0</v>
      </c>
    </row>
    <row r="586" spans="1:41" x14ac:dyDescent="0.35">
      <c r="A586" s="6">
        <v>61</v>
      </c>
      <c r="B586" s="6" t="s">
        <v>260</v>
      </c>
      <c r="C586" s="6" t="s">
        <v>261</v>
      </c>
      <c r="D586" s="6">
        <v>5</v>
      </c>
      <c r="E586" s="6" t="s">
        <v>614</v>
      </c>
      <c r="F586" s="6" t="s">
        <v>636</v>
      </c>
      <c r="G586" s="6" t="s">
        <v>608</v>
      </c>
      <c r="H586" s="6">
        <v>0</v>
      </c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</row>
    <row r="587" spans="1:41" x14ac:dyDescent="0.35">
      <c r="A587" s="6">
        <v>61</v>
      </c>
      <c r="B587" s="6" t="s">
        <v>260</v>
      </c>
      <c r="C587" s="6" t="s">
        <v>261</v>
      </c>
      <c r="D587" s="6">
        <v>6</v>
      </c>
      <c r="E587" s="6" t="s">
        <v>615</v>
      </c>
      <c r="F587" s="6" t="s">
        <v>637</v>
      </c>
      <c r="G587" s="6" t="s">
        <v>608</v>
      </c>
      <c r="H587" s="6">
        <v>0</v>
      </c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</row>
    <row r="588" spans="1:41" x14ac:dyDescent="0.35">
      <c r="A588" s="6">
        <v>61</v>
      </c>
      <c r="B588" s="6" t="s">
        <v>260</v>
      </c>
      <c r="C588" s="6" t="s">
        <v>261</v>
      </c>
      <c r="D588" s="6">
        <v>7</v>
      </c>
      <c r="E588" s="6" t="s">
        <v>616</v>
      </c>
      <c r="F588" s="6" t="s">
        <v>637</v>
      </c>
      <c r="G588" s="6" t="s">
        <v>621</v>
      </c>
      <c r="H588" s="6">
        <v>0</v>
      </c>
      <c r="I588" s="16">
        <v>3.7782202603593755</v>
      </c>
      <c r="J588" s="16">
        <v>3.9450643961313476</v>
      </c>
      <c r="K588" s="16">
        <v>3.6681676384530837</v>
      </c>
      <c r="L588" s="16">
        <v>4.0325999999999995</v>
      </c>
      <c r="M588" s="16">
        <v>4.2964174204024177</v>
      </c>
      <c r="N588" s="16">
        <v>4.4519447875111329</v>
      </c>
      <c r="O588" s="16">
        <v>4.5808915660016334</v>
      </c>
      <c r="P588" s="16">
        <v>4.7095252955302822</v>
      </c>
      <c r="Q588" s="16">
        <v>4.8304428603875476</v>
      </c>
      <c r="R588" s="16">
        <v>4.9525724744870185</v>
      </c>
      <c r="S588" s="16">
        <v>5.0814936645682121</v>
      </c>
      <c r="T588" s="16">
        <v>5.2050331040255688</v>
      </c>
      <c r="U588" s="16">
        <v>5.3274918390243275</v>
      </c>
      <c r="V588" s="16">
        <v>5.4380526728370171</v>
      </c>
      <c r="W588" s="16">
        <v>5.5502734733451522</v>
      </c>
      <c r="X588" s="16">
        <v>5.6641697436358047</v>
      </c>
      <c r="Y588" s="16">
        <v>5.7797570445889708</v>
      </c>
      <c r="Z588" s="16">
        <v>5.8970509947722975</v>
      </c>
      <c r="AA588" s="16">
        <v>5.9956899414791183</v>
      </c>
      <c r="AB588" s="16">
        <v>6.0955238539656316</v>
      </c>
      <c r="AC588" s="16">
        <v>6.1965617469552221</v>
      </c>
      <c r="AD588" s="16">
        <v>6.2988126623451581</v>
      </c>
      <c r="AE588" s="16">
        <v>6.4022856691664973</v>
      </c>
      <c r="AF588" s="16">
        <v>6.4861402827857049</v>
      </c>
      <c r="AG588" s="16">
        <v>6.5707911291727807</v>
      </c>
      <c r="AH588" s="16">
        <v>6.6562429210001088</v>
      </c>
      <c r="AI588" s="16">
        <v>6.7425003820962965</v>
      </c>
      <c r="AJ588" s="16">
        <v>6.8295682474332455</v>
      </c>
      <c r="AK588" s="16">
        <v>6.8970542559932406</v>
      </c>
      <c r="AL588" s="16">
        <v>6.9650241413023863</v>
      </c>
      <c r="AM588" s="16">
        <v>7.0334800678072549</v>
      </c>
      <c r="AN588" s="16">
        <v>7.1024242038301937</v>
      </c>
      <c r="AO588" s="16">
        <v>7.1718587215658918</v>
      </c>
    </row>
    <row r="589" spans="1:41" x14ac:dyDescent="0.35">
      <c r="A589" s="6">
        <v>61</v>
      </c>
      <c r="B589" s="6" t="s">
        <v>260</v>
      </c>
      <c r="C589" s="6" t="s">
        <v>261</v>
      </c>
      <c r="D589" s="6">
        <v>8</v>
      </c>
      <c r="E589" s="6" t="s">
        <v>617</v>
      </c>
      <c r="F589" s="6" t="s">
        <v>638</v>
      </c>
      <c r="G589" s="6" t="s">
        <v>608</v>
      </c>
      <c r="H589" s="6">
        <v>0</v>
      </c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</row>
    <row r="590" spans="1:41" x14ac:dyDescent="0.35">
      <c r="A590" s="6">
        <v>61</v>
      </c>
      <c r="B590" s="6" t="s">
        <v>260</v>
      </c>
      <c r="C590" s="6" t="s">
        <v>261</v>
      </c>
      <c r="D590" s="6">
        <v>9</v>
      </c>
      <c r="E590" s="6" t="s">
        <v>618</v>
      </c>
      <c r="F590" s="6" t="s">
        <v>639</v>
      </c>
      <c r="G590" s="6" t="s">
        <v>621</v>
      </c>
      <c r="H590" s="6">
        <v>0</v>
      </c>
      <c r="I590" s="16">
        <v>1</v>
      </c>
      <c r="J590" s="16">
        <v>1</v>
      </c>
      <c r="K590" s="16">
        <v>1</v>
      </c>
      <c r="L590" s="16">
        <v>1</v>
      </c>
      <c r="M590" s="16">
        <v>1</v>
      </c>
      <c r="N590" s="16">
        <v>1</v>
      </c>
      <c r="O590" s="16">
        <v>1</v>
      </c>
      <c r="P590" s="16">
        <v>1</v>
      </c>
      <c r="Q590" s="16">
        <v>1</v>
      </c>
      <c r="R590" s="16">
        <v>1</v>
      </c>
      <c r="S590" s="16">
        <v>1</v>
      </c>
      <c r="T590" s="16">
        <v>1</v>
      </c>
      <c r="U590" s="16">
        <v>1</v>
      </c>
      <c r="V590" s="16">
        <v>1</v>
      </c>
      <c r="W590" s="16">
        <v>1</v>
      </c>
      <c r="X590" s="16">
        <v>1</v>
      </c>
      <c r="Y590" s="16">
        <v>1</v>
      </c>
      <c r="Z590" s="16">
        <v>1</v>
      </c>
      <c r="AA590" s="16">
        <v>1</v>
      </c>
      <c r="AB590" s="16">
        <v>1</v>
      </c>
      <c r="AC590" s="16">
        <v>1</v>
      </c>
      <c r="AD590" s="16">
        <v>1</v>
      </c>
      <c r="AE590" s="16">
        <v>1</v>
      </c>
      <c r="AF590" s="16">
        <v>1</v>
      </c>
      <c r="AG590" s="16">
        <v>1</v>
      </c>
      <c r="AH590" s="16">
        <v>1</v>
      </c>
      <c r="AI590" s="16">
        <v>1</v>
      </c>
      <c r="AJ590" s="16">
        <v>1</v>
      </c>
      <c r="AK590" s="16">
        <v>1</v>
      </c>
      <c r="AL590" s="16">
        <v>1</v>
      </c>
      <c r="AM590" s="16">
        <v>1</v>
      </c>
      <c r="AN590" s="16">
        <v>1</v>
      </c>
      <c r="AO590" s="16">
        <v>1</v>
      </c>
    </row>
    <row r="591" spans="1:41" x14ac:dyDescent="0.35">
      <c r="A591" s="6">
        <v>61</v>
      </c>
      <c r="B591" s="6" t="s">
        <v>260</v>
      </c>
      <c r="C591" s="6" t="s">
        <v>261</v>
      </c>
      <c r="D591" s="6">
        <v>10</v>
      </c>
      <c r="E591" s="6" t="s">
        <v>619</v>
      </c>
      <c r="F591" s="6" t="s">
        <v>639</v>
      </c>
      <c r="G591" s="6" t="s">
        <v>621</v>
      </c>
      <c r="H591" s="6">
        <v>0</v>
      </c>
      <c r="I591" s="16">
        <v>1</v>
      </c>
      <c r="J591" s="16">
        <v>1</v>
      </c>
      <c r="K591" s="16">
        <v>1</v>
      </c>
      <c r="L591" s="16">
        <v>1</v>
      </c>
      <c r="M591" s="16">
        <v>1</v>
      </c>
      <c r="N591" s="16">
        <v>1</v>
      </c>
      <c r="O591" s="16">
        <v>1</v>
      </c>
      <c r="P591" s="16">
        <v>1</v>
      </c>
      <c r="Q591" s="16">
        <v>1</v>
      </c>
      <c r="R591" s="16">
        <v>1</v>
      </c>
      <c r="S591" s="16">
        <v>1</v>
      </c>
      <c r="T591" s="16">
        <v>1</v>
      </c>
      <c r="U591" s="16">
        <v>1</v>
      </c>
      <c r="V591" s="16">
        <v>1</v>
      </c>
      <c r="W591" s="16">
        <v>1</v>
      </c>
      <c r="X591" s="16">
        <v>1</v>
      </c>
      <c r="Y591" s="16">
        <v>1</v>
      </c>
      <c r="Z591" s="16">
        <v>1</v>
      </c>
      <c r="AA591" s="16">
        <v>1</v>
      </c>
      <c r="AB591" s="16">
        <v>1</v>
      </c>
      <c r="AC591" s="16">
        <v>1</v>
      </c>
      <c r="AD591" s="16">
        <v>1</v>
      </c>
      <c r="AE591" s="16">
        <v>1</v>
      </c>
      <c r="AF591" s="16">
        <v>1</v>
      </c>
      <c r="AG591" s="16">
        <v>1</v>
      </c>
      <c r="AH591" s="16">
        <v>1</v>
      </c>
      <c r="AI591" s="16">
        <v>1</v>
      </c>
      <c r="AJ591" s="16">
        <v>1</v>
      </c>
      <c r="AK591" s="16">
        <v>1</v>
      </c>
      <c r="AL591" s="16">
        <v>1</v>
      </c>
      <c r="AM591" s="16">
        <v>1</v>
      </c>
      <c r="AN591" s="16">
        <v>1</v>
      </c>
      <c r="AO591" s="16">
        <v>1</v>
      </c>
    </row>
    <row r="592" spans="1:41" x14ac:dyDescent="0.35">
      <c r="A592" s="7">
        <v>62</v>
      </c>
      <c r="B592" s="7" t="s">
        <v>262</v>
      </c>
      <c r="C592" s="7" t="s">
        <v>263</v>
      </c>
      <c r="D592" s="7">
        <v>1</v>
      </c>
      <c r="E592" s="7" t="s">
        <v>607</v>
      </c>
      <c r="F592" s="7"/>
      <c r="G592" s="7" t="s">
        <v>621</v>
      </c>
      <c r="H592" s="7">
        <v>0</v>
      </c>
      <c r="I592" s="16">
        <v>0</v>
      </c>
      <c r="J592" s="16">
        <v>0</v>
      </c>
      <c r="K592" s="16">
        <v>0</v>
      </c>
      <c r="L592" s="16">
        <v>0</v>
      </c>
      <c r="M592" s="16">
        <v>0</v>
      </c>
      <c r="N592" s="16">
        <v>0</v>
      </c>
      <c r="O592" s="16">
        <v>0</v>
      </c>
      <c r="P592" s="16">
        <v>0</v>
      </c>
      <c r="Q592" s="16">
        <v>0</v>
      </c>
      <c r="R592" s="16">
        <v>0</v>
      </c>
      <c r="S592" s="16">
        <v>0</v>
      </c>
      <c r="T592" s="16">
        <v>0</v>
      </c>
      <c r="U592" s="16">
        <v>0</v>
      </c>
      <c r="V592" s="16">
        <v>0</v>
      </c>
      <c r="W592" s="16">
        <v>0</v>
      </c>
      <c r="X592" s="16">
        <v>0</v>
      </c>
      <c r="Y592" s="16">
        <v>0</v>
      </c>
      <c r="Z592" s="16">
        <v>0</v>
      </c>
      <c r="AA592" s="16">
        <v>0</v>
      </c>
      <c r="AB592" s="16">
        <v>0</v>
      </c>
      <c r="AC592" s="16">
        <v>0</v>
      </c>
      <c r="AD592" s="16">
        <v>0</v>
      </c>
      <c r="AE592" s="16">
        <v>0</v>
      </c>
      <c r="AF592" s="16">
        <v>0</v>
      </c>
      <c r="AG592" s="16">
        <v>0</v>
      </c>
      <c r="AH592" s="16">
        <v>0</v>
      </c>
      <c r="AI592" s="16">
        <v>0</v>
      </c>
      <c r="AJ592" s="16">
        <v>0</v>
      </c>
      <c r="AK592" s="16">
        <v>0</v>
      </c>
      <c r="AL592" s="16">
        <v>0</v>
      </c>
      <c r="AM592" s="16">
        <v>0</v>
      </c>
      <c r="AN592" s="16">
        <v>0</v>
      </c>
      <c r="AO592" s="16">
        <v>0</v>
      </c>
    </row>
    <row r="593" spans="1:41" x14ac:dyDescent="0.35">
      <c r="A593" s="7">
        <v>62</v>
      </c>
      <c r="B593" s="7" t="s">
        <v>262</v>
      </c>
      <c r="C593" s="7" t="s">
        <v>263</v>
      </c>
      <c r="D593" s="7">
        <v>2</v>
      </c>
      <c r="E593" s="7" t="s">
        <v>609</v>
      </c>
      <c r="F593" s="7"/>
      <c r="G593" s="7" t="s">
        <v>621</v>
      </c>
      <c r="H593" s="7">
        <v>0</v>
      </c>
      <c r="I593" s="16">
        <v>0</v>
      </c>
      <c r="J593" s="16">
        <v>0</v>
      </c>
      <c r="K593" s="16">
        <v>0</v>
      </c>
      <c r="L593" s="16">
        <v>0</v>
      </c>
      <c r="M593" s="16">
        <v>0</v>
      </c>
      <c r="N593" s="16">
        <v>0</v>
      </c>
      <c r="O593" s="16">
        <v>0</v>
      </c>
      <c r="P593" s="16">
        <v>0</v>
      </c>
      <c r="Q593" s="16">
        <v>0</v>
      </c>
      <c r="R593" s="16">
        <v>0</v>
      </c>
      <c r="S593" s="16">
        <v>0</v>
      </c>
      <c r="T593" s="16">
        <v>0</v>
      </c>
      <c r="U593" s="16">
        <v>0</v>
      </c>
      <c r="V593" s="16">
        <v>0</v>
      </c>
      <c r="W593" s="16">
        <v>0</v>
      </c>
      <c r="X593" s="16">
        <v>0</v>
      </c>
      <c r="Y593" s="16">
        <v>0</v>
      </c>
      <c r="Z593" s="16">
        <v>0</v>
      </c>
      <c r="AA593" s="16">
        <v>0</v>
      </c>
      <c r="AB593" s="16">
        <v>0</v>
      </c>
      <c r="AC593" s="16">
        <v>0</v>
      </c>
      <c r="AD593" s="16">
        <v>0</v>
      </c>
      <c r="AE593" s="16">
        <v>0</v>
      </c>
      <c r="AF593" s="16">
        <v>0</v>
      </c>
      <c r="AG593" s="16">
        <v>0</v>
      </c>
      <c r="AH593" s="16">
        <v>0</v>
      </c>
      <c r="AI593" s="16">
        <v>0</v>
      </c>
      <c r="AJ593" s="16">
        <v>0</v>
      </c>
      <c r="AK593" s="16">
        <v>0</v>
      </c>
      <c r="AL593" s="16">
        <v>0</v>
      </c>
      <c r="AM593" s="16">
        <v>0</v>
      </c>
      <c r="AN593" s="16">
        <v>0</v>
      </c>
      <c r="AO593" s="16">
        <v>0</v>
      </c>
    </row>
    <row r="594" spans="1:41" x14ac:dyDescent="0.35">
      <c r="A594" s="7">
        <v>62</v>
      </c>
      <c r="B594" s="7" t="s">
        <v>262</v>
      </c>
      <c r="C594" s="7" t="s">
        <v>263</v>
      </c>
      <c r="D594" s="7">
        <v>3</v>
      </c>
      <c r="E594" s="7" t="s">
        <v>610</v>
      </c>
      <c r="F594" s="7"/>
      <c r="G594" s="7" t="s">
        <v>621</v>
      </c>
      <c r="H594" s="7">
        <v>0</v>
      </c>
      <c r="I594" s="16">
        <v>0</v>
      </c>
      <c r="J594" s="16">
        <v>0</v>
      </c>
      <c r="K594" s="16">
        <v>0</v>
      </c>
      <c r="L594" s="16">
        <v>0</v>
      </c>
      <c r="M594" s="16">
        <v>0</v>
      </c>
      <c r="N594" s="16">
        <v>0</v>
      </c>
      <c r="O594" s="16">
        <v>0</v>
      </c>
      <c r="P594" s="16">
        <v>0</v>
      </c>
      <c r="Q594" s="16">
        <v>0</v>
      </c>
      <c r="R594" s="16">
        <v>0</v>
      </c>
      <c r="S594" s="16">
        <v>0</v>
      </c>
      <c r="T594" s="16">
        <v>0</v>
      </c>
      <c r="U594" s="16">
        <v>0</v>
      </c>
      <c r="V594" s="16">
        <v>0</v>
      </c>
      <c r="W594" s="16">
        <v>0</v>
      </c>
      <c r="X594" s="16">
        <v>0</v>
      </c>
      <c r="Y594" s="16">
        <v>0</v>
      </c>
      <c r="Z594" s="16">
        <v>0</v>
      </c>
      <c r="AA594" s="16">
        <v>0</v>
      </c>
      <c r="AB594" s="16">
        <v>0</v>
      </c>
      <c r="AC594" s="16">
        <v>0</v>
      </c>
      <c r="AD594" s="16">
        <v>0</v>
      </c>
      <c r="AE594" s="16">
        <v>0</v>
      </c>
      <c r="AF594" s="16">
        <v>0</v>
      </c>
      <c r="AG594" s="16">
        <v>0</v>
      </c>
      <c r="AH594" s="16">
        <v>0</v>
      </c>
      <c r="AI594" s="16">
        <v>0</v>
      </c>
      <c r="AJ594" s="16">
        <v>0</v>
      </c>
      <c r="AK594" s="16">
        <v>0</v>
      </c>
      <c r="AL594" s="16">
        <v>0</v>
      </c>
      <c r="AM594" s="16">
        <v>0</v>
      </c>
      <c r="AN594" s="16">
        <v>0</v>
      </c>
      <c r="AO594" s="16">
        <v>0</v>
      </c>
    </row>
    <row r="595" spans="1:41" x14ac:dyDescent="0.35">
      <c r="A595" s="7">
        <v>62</v>
      </c>
      <c r="B595" s="7" t="s">
        <v>262</v>
      </c>
      <c r="C595" s="7" t="s">
        <v>263</v>
      </c>
      <c r="D595" s="7">
        <v>4</v>
      </c>
      <c r="E595" s="7" t="s">
        <v>613</v>
      </c>
      <c r="F595" s="7"/>
      <c r="G595" s="7" t="s">
        <v>621</v>
      </c>
      <c r="H595" s="7">
        <v>0</v>
      </c>
      <c r="I595" s="16">
        <v>0.40129999999999988</v>
      </c>
      <c r="J595" s="16">
        <v>0.38123499999999988</v>
      </c>
      <c r="K595" s="16">
        <v>0.36116999999999988</v>
      </c>
      <c r="L595" s="16">
        <v>0.34110499999999988</v>
      </c>
      <c r="M595" s="16">
        <v>0.32103999999999988</v>
      </c>
      <c r="N595" s="16">
        <v>0.30097499999999994</v>
      </c>
      <c r="O595" s="16">
        <v>0.28090999999999994</v>
      </c>
      <c r="P595" s="16">
        <v>0.26084499999999994</v>
      </c>
      <c r="Q595" s="16">
        <v>0.24077999999999994</v>
      </c>
      <c r="R595" s="16">
        <v>0.22071499999999994</v>
      </c>
      <c r="S595" s="16">
        <v>0.20064999999999997</v>
      </c>
      <c r="T595" s="16">
        <v>0.18058499999999997</v>
      </c>
      <c r="U595" s="16">
        <v>0.16052</v>
      </c>
      <c r="V595" s="16">
        <v>0.140455</v>
      </c>
      <c r="W595" s="16">
        <v>0.12039</v>
      </c>
      <c r="X595" s="16">
        <v>0.100325</v>
      </c>
      <c r="Y595" s="16">
        <v>8.0259999999999998E-2</v>
      </c>
      <c r="Z595" s="16">
        <v>6.0194999999999999E-2</v>
      </c>
      <c r="AA595" s="16">
        <v>4.0129999999999999E-2</v>
      </c>
      <c r="AB595" s="16">
        <v>2.0065E-2</v>
      </c>
      <c r="AC595" s="16">
        <v>0</v>
      </c>
      <c r="AD595" s="16">
        <v>0</v>
      </c>
      <c r="AE595" s="16">
        <v>0</v>
      </c>
      <c r="AF595" s="16">
        <v>0</v>
      </c>
      <c r="AG595" s="16">
        <v>0</v>
      </c>
      <c r="AH595" s="16">
        <v>0</v>
      </c>
      <c r="AI595" s="16">
        <v>0</v>
      </c>
      <c r="AJ595" s="16">
        <v>0</v>
      </c>
      <c r="AK595" s="16">
        <v>0</v>
      </c>
      <c r="AL595" s="16">
        <v>0</v>
      </c>
      <c r="AM595" s="16">
        <v>0</v>
      </c>
      <c r="AN595" s="16">
        <v>0</v>
      </c>
      <c r="AO595" s="16">
        <v>0</v>
      </c>
    </row>
    <row r="596" spans="1:41" x14ac:dyDescent="0.35">
      <c r="A596" s="7">
        <v>62</v>
      </c>
      <c r="B596" s="7" t="s">
        <v>262</v>
      </c>
      <c r="C596" s="7" t="s">
        <v>263</v>
      </c>
      <c r="D596" s="7">
        <v>5</v>
      </c>
      <c r="E596" s="7" t="s">
        <v>614</v>
      </c>
      <c r="F596" s="7"/>
      <c r="G596" s="7" t="s">
        <v>608</v>
      </c>
      <c r="H596" s="7">
        <v>0</v>
      </c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</row>
    <row r="597" spans="1:41" x14ac:dyDescent="0.35">
      <c r="A597" s="7">
        <v>62</v>
      </c>
      <c r="B597" s="7" t="s">
        <v>262</v>
      </c>
      <c r="C597" s="7" t="s">
        <v>263</v>
      </c>
      <c r="D597" s="7">
        <v>6</v>
      </c>
      <c r="E597" s="7" t="s">
        <v>615</v>
      </c>
      <c r="F597" s="7"/>
      <c r="G597" s="7" t="s">
        <v>608</v>
      </c>
      <c r="H597" s="7">
        <v>0</v>
      </c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</row>
    <row r="598" spans="1:41" x14ac:dyDescent="0.35">
      <c r="A598" s="7">
        <v>62</v>
      </c>
      <c r="B598" s="7" t="s">
        <v>262</v>
      </c>
      <c r="C598" s="7" t="s">
        <v>263</v>
      </c>
      <c r="D598" s="7">
        <v>7</v>
      </c>
      <c r="E598" s="7" t="s">
        <v>616</v>
      </c>
      <c r="F598" s="7"/>
      <c r="G598" s="7" t="s">
        <v>621</v>
      </c>
      <c r="H598" s="7">
        <v>0</v>
      </c>
      <c r="I598" s="16">
        <v>0.40129999999999999</v>
      </c>
      <c r="J598" s="16">
        <v>0.41909999999999997</v>
      </c>
      <c r="K598" s="16">
        <v>0.3896</v>
      </c>
      <c r="L598" s="16">
        <v>0.42830000000000001</v>
      </c>
      <c r="M598" s="16">
        <v>0.45639999999999997</v>
      </c>
      <c r="N598" s="16">
        <v>0.47289999999999999</v>
      </c>
      <c r="O598" s="16">
        <v>0.48659999999999998</v>
      </c>
      <c r="P598" s="16">
        <v>0.50019999999999998</v>
      </c>
      <c r="Q598" s="16">
        <v>0.5131</v>
      </c>
      <c r="R598" s="16">
        <v>0.52610000000000001</v>
      </c>
      <c r="S598" s="16">
        <v>0.53979999999999995</v>
      </c>
      <c r="T598" s="16">
        <v>0.55289999999999995</v>
      </c>
      <c r="U598" s="16">
        <v>0.56589999999999996</v>
      </c>
      <c r="V598" s="16">
        <v>0.57769999999999999</v>
      </c>
      <c r="W598" s="16">
        <v>0.58960000000000001</v>
      </c>
      <c r="X598" s="16">
        <v>0.60170000000000001</v>
      </c>
      <c r="Y598" s="16">
        <v>0.61399999999999999</v>
      </c>
      <c r="Z598" s="16">
        <v>0.62639999999999996</v>
      </c>
      <c r="AA598" s="16">
        <v>0.63690000000000002</v>
      </c>
      <c r="AB598" s="16">
        <v>0.64749999999999996</v>
      </c>
      <c r="AC598" s="16">
        <v>0.65820000000000001</v>
      </c>
      <c r="AD598" s="16">
        <v>0.66910000000000003</v>
      </c>
      <c r="AE598" s="16">
        <v>0.68010000000000004</v>
      </c>
      <c r="AF598" s="16">
        <v>0.68899999999999995</v>
      </c>
      <c r="AG598" s="16">
        <v>0.69799999999999995</v>
      </c>
      <c r="AH598" s="16">
        <v>0.70709999999999995</v>
      </c>
      <c r="AI598" s="16">
        <v>0.71619999999999995</v>
      </c>
      <c r="AJ598" s="16">
        <v>0.72550000000000003</v>
      </c>
      <c r="AK598" s="16">
        <v>0.73270000000000002</v>
      </c>
      <c r="AL598" s="16">
        <v>0.7399</v>
      </c>
      <c r="AM598" s="16">
        <v>0.74709999999999999</v>
      </c>
      <c r="AN598" s="16">
        <v>0.75449999999999995</v>
      </c>
      <c r="AO598" s="16">
        <v>0.76180000000000003</v>
      </c>
    </row>
    <row r="599" spans="1:41" x14ac:dyDescent="0.35">
      <c r="A599" s="7">
        <v>62</v>
      </c>
      <c r="B599" s="7" t="s">
        <v>262</v>
      </c>
      <c r="C599" s="7" t="s">
        <v>263</v>
      </c>
      <c r="D599" s="7">
        <v>8</v>
      </c>
      <c r="E599" s="7" t="s">
        <v>617</v>
      </c>
      <c r="F599" s="7"/>
      <c r="G599" s="7" t="s">
        <v>608</v>
      </c>
      <c r="H599" s="7">
        <v>0</v>
      </c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</row>
    <row r="600" spans="1:41" x14ac:dyDescent="0.35">
      <c r="A600" s="7">
        <v>62</v>
      </c>
      <c r="B600" s="7" t="s">
        <v>262</v>
      </c>
      <c r="C600" s="7" t="s">
        <v>263</v>
      </c>
      <c r="D600" s="7">
        <v>9</v>
      </c>
      <c r="E600" s="7" t="s">
        <v>618</v>
      </c>
      <c r="F600" s="7"/>
      <c r="G600" s="7" t="s">
        <v>621</v>
      </c>
      <c r="H600" s="7">
        <v>0</v>
      </c>
      <c r="I600" s="16">
        <v>1</v>
      </c>
      <c r="J600" s="16">
        <v>1</v>
      </c>
      <c r="K600" s="16">
        <v>1</v>
      </c>
      <c r="L600" s="16">
        <v>1</v>
      </c>
      <c r="M600" s="16">
        <v>1</v>
      </c>
      <c r="N600" s="16">
        <v>1</v>
      </c>
      <c r="O600" s="16">
        <v>1</v>
      </c>
      <c r="P600" s="16">
        <v>1</v>
      </c>
      <c r="Q600" s="16">
        <v>1</v>
      </c>
      <c r="R600" s="16">
        <v>1</v>
      </c>
      <c r="S600" s="16">
        <v>1</v>
      </c>
      <c r="T600" s="16">
        <v>1</v>
      </c>
      <c r="U600" s="16">
        <v>1</v>
      </c>
      <c r="V600" s="16">
        <v>1</v>
      </c>
      <c r="W600" s="16">
        <v>1</v>
      </c>
      <c r="X600" s="16">
        <v>1</v>
      </c>
      <c r="Y600" s="16">
        <v>1</v>
      </c>
      <c r="Z600" s="16">
        <v>1</v>
      </c>
      <c r="AA600" s="16">
        <v>1</v>
      </c>
      <c r="AB600" s="16">
        <v>1</v>
      </c>
      <c r="AC600" s="16">
        <v>1</v>
      </c>
      <c r="AD600" s="16">
        <v>1</v>
      </c>
      <c r="AE600" s="16">
        <v>1</v>
      </c>
      <c r="AF600" s="16">
        <v>1</v>
      </c>
      <c r="AG600" s="16">
        <v>1</v>
      </c>
      <c r="AH600" s="16">
        <v>1</v>
      </c>
      <c r="AI600" s="16">
        <v>1</v>
      </c>
      <c r="AJ600" s="16">
        <v>1</v>
      </c>
      <c r="AK600" s="16">
        <v>1</v>
      </c>
      <c r="AL600" s="16">
        <v>1</v>
      </c>
      <c r="AM600" s="16">
        <v>1</v>
      </c>
      <c r="AN600" s="16">
        <v>1</v>
      </c>
      <c r="AO600" s="16">
        <v>1</v>
      </c>
    </row>
    <row r="601" spans="1:41" x14ac:dyDescent="0.35">
      <c r="A601" s="7">
        <v>62</v>
      </c>
      <c r="B601" s="7" t="s">
        <v>262</v>
      </c>
      <c r="C601" s="7" t="s">
        <v>263</v>
      </c>
      <c r="D601" s="7">
        <v>10</v>
      </c>
      <c r="E601" s="7" t="s">
        <v>619</v>
      </c>
      <c r="F601" s="7"/>
      <c r="G601" s="7" t="s">
        <v>621</v>
      </c>
      <c r="H601" s="7">
        <v>0</v>
      </c>
      <c r="I601" s="16">
        <v>1</v>
      </c>
      <c r="J601" s="16">
        <v>1</v>
      </c>
      <c r="K601" s="16">
        <v>1</v>
      </c>
      <c r="L601" s="16">
        <v>1</v>
      </c>
      <c r="M601" s="16">
        <v>1</v>
      </c>
      <c r="N601" s="16">
        <v>1</v>
      </c>
      <c r="O601" s="16">
        <v>1</v>
      </c>
      <c r="P601" s="16">
        <v>1</v>
      </c>
      <c r="Q601" s="16">
        <v>1</v>
      </c>
      <c r="R601" s="16">
        <v>1</v>
      </c>
      <c r="S601" s="16">
        <v>1</v>
      </c>
      <c r="T601" s="16">
        <v>1</v>
      </c>
      <c r="U601" s="16">
        <v>1</v>
      </c>
      <c r="V601" s="16">
        <v>1</v>
      </c>
      <c r="W601" s="16">
        <v>1</v>
      </c>
      <c r="X601" s="16">
        <v>1</v>
      </c>
      <c r="Y601" s="16">
        <v>1</v>
      </c>
      <c r="Z601" s="16">
        <v>1</v>
      </c>
      <c r="AA601" s="16">
        <v>1</v>
      </c>
      <c r="AB601" s="16">
        <v>1</v>
      </c>
      <c r="AC601" s="16">
        <v>1</v>
      </c>
      <c r="AD601" s="16">
        <v>1</v>
      </c>
      <c r="AE601" s="16">
        <v>1</v>
      </c>
      <c r="AF601" s="16">
        <v>1</v>
      </c>
      <c r="AG601" s="16">
        <v>1</v>
      </c>
      <c r="AH601" s="16">
        <v>1</v>
      </c>
      <c r="AI601" s="16">
        <v>1</v>
      </c>
      <c r="AJ601" s="16">
        <v>1</v>
      </c>
      <c r="AK601" s="16">
        <v>1</v>
      </c>
      <c r="AL601" s="16">
        <v>1</v>
      </c>
      <c r="AM601" s="16">
        <v>1</v>
      </c>
      <c r="AN601" s="16">
        <v>1</v>
      </c>
      <c r="AO601" s="16">
        <v>1</v>
      </c>
    </row>
    <row r="602" spans="1:41" x14ac:dyDescent="0.35">
      <c r="A602" s="7">
        <v>63</v>
      </c>
      <c r="B602" s="7" t="s">
        <v>264</v>
      </c>
      <c r="C602" s="7" t="s">
        <v>265</v>
      </c>
      <c r="D602" s="7">
        <v>1</v>
      </c>
      <c r="E602" s="7" t="s">
        <v>607</v>
      </c>
      <c r="F602" s="7"/>
      <c r="G602" s="7" t="s">
        <v>621</v>
      </c>
      <c r="H602" s="7">
        <v>0</v>
      </c>
      <c r="I602" s="16">
        <v>0</v>
      </c>
      <c r="J602" s="16">
        <v>0</v>
      </c>
      <c r="K602" s="16">
        <v>0</v>
      </c>
      <c r="L602" s="16">
        <v>0</v>
      </c>
      <c r="M602" s="16">
        <v>0</v>
      </c>
      <c r="N602" s="16">
        <v>0</v>
      </c>
      <c r="O602" s="16">
        <v>0</v>
      </c>
      <c r="P602" s="16">
        <v>0</v>
      </c>
      <c r="Q602" s="16">
        <v>0</v>
      </c>
      <c r="R602" s="16">
        <v>0</v>
      </c>
      <c r="S602" s="16">
        <v>0</v>
      </c>
      <c r="T602" s="16">
        <v>0</v>
      </c>
      <c r="U602" s="16">
        <v>0</v>
      </c>
      <c r="V602" s="16">
        <v>0</v>
      </c>
      <c r="W602" s="16">
        <v>0</v>
      </c>
      <c r="X602" s="16">
        <v>0</v>
      </c>
      <c r="Y602" s="16">
        <v>0</v>
      </c>
      <c r="Z602" s="16">
        <v>0</v>
      </c>
      <c r="AA602" s="16">
        <v>0</v>
      </c>
      <c r="AB602" s="16">
        <v>0</v>
      </c>
      <c r="AC602" s="16">
        <v>0</v>
      </c>
      <c r="AD602" s="16">
        <v>0</v>
      </c>
      <c r="AE602" s="16">
        <v>0</v>
      </c>
      <c r="AF602" s="16">
        <v>0</v>
      </c>
      <c r="AG602" s="16">
        <v>0</v>
      </c>
      <c r="AH602" s="16">
        <v>0</v>
      </c>
      <c r="AI602" s="16">
        <v>0</v>
      </c>
      <c r="AJ602" s="16">
        <v>0</v>
      </c>
      <c r="AK602" s="16">
        <v>0</v>
      </c>
      <c r="AL602" s="16">
        <v>0</v>
      </c>
      <c r="AM602" s="16">
        <v>0</v>
      </c>
      <c r="AN602" s="16">
        <v>0</v>
      </c>
      <c r="AO602" s="16">
        <v>0</v>
      </c>
    </row>
    <row r="603" spans="1:41" x14ac:dyDescent="0.35">
      <c r="A603" s="7">
        <v>63</v>
      </c>
      <c r="B603" s="7" t="s">
        <v>264</v>
      </c>
      <c r="C603" s="7" t="s">
        <v>265</v>
      </c>
      <c r="D603" s="7">
        <v>2</v>
      </c>
      <c r="E603" s="7" t="s">
        <v>609</v>
      </c>
      <c r="F603" s="7"/>
      <c r="G603" s="7" t="s">
        <v>621</v>
      </c>
      <c r="H603" s="7">
        <v>0</v>
      </c>
      <c r="I603" s="16">
        <v>0</v>
      </c>
      <c r="J603" s="16">
        <v>0</v>
      </c>
      <c r="K603" s="16">
        <v>0</v>
      </c>
      <c r="L603" s="16">
        <v>0</v>
      </c>
      <c r="M603" s="16">
        <v>0</v>
      </c>
      <c r="N603" s="16">
        <v>0</v>
      </c>
      <c r="O603" s="16">
        <v>0</v>
      </c>
      <c r="P603" s="16">
        <v>0</v>
      </c>
      <c r="Q603" s="16">
        <v>0</v>
      </c>
      <c r="R603" s="16">
        <v>0</v>
      </c>
      <c r="S603" s="16">
        <v>0</v>
      </c>
      <c r="T603" s="16">
        <v>0</v>
      </c>
      <c r="U603" s="16">
        <v>0</v>
      </c>
      <c r="V603" s="16">
        <v>0</v>
      </c>
      <c r="W603" s="16">
        <v>0</v>
      </c>
      <c r="X603" s="16">
        <v>0</v>
      </c>
      <c r="Y603" s="16">
        <v>0</v>
      </c>
      <c r="Z603" s="16">
        <v>0</v>
      </c>
      <c r="AA603" s="16">
        <v>0</v>
      </c>
      <c r="AB603" s="16">
        <v>0</v>
      </c>
      <c r="AC603" s="16">
        <v>0</v>
      </c>
      <c r="AD603" s="16">
        <v>0</v>
      </c>
      <c r="AE603" s="16">
        <v>0</v>
      </c>
      <c r="AF603" s="16">
        <v>0</v>
      </c>
      <c r="AG603" s="16">
        <v>0</v>
      </c>
      <c r="AH603" s="16">
        <v>0</v>
      </c>
      <c r="AI603" s="16">
        <v>0</v>
      </c>
      <c r="AJ603" s="16">
        <v>0</v>
      </c>
      <c r="AK603" s="16">
        <v>0</v>
      </c>
      <c r="AL603" s="16">
        <v>0</v>
      </c>
      <c r="AM603" s="16">
        <v>0</v>
      </c>
      <c r="AN603" s="16">
        <v>0</v>
      </c>
      <c r="AO603" s="16">
        <v>0</v>
      </c>
    </row>
    <row r="604" spans="1:41" x14ac:dyDescent="0.35">
      <c r="A604" s="7">
        <v>63</v>
      </c>
      <c r="B604" s="7" t="s">
        <v>264</v>
      </c>
      <c r="C604" s="7" t="s">
        <v>265</v>
      </c>
      <c r="D604" s="7">
        <v>3</v>
      </c>
      <c r="E604" s="7" t="s">
        <v>610</v>
      </c>
      <c r="F604" s="7"/>
      <c r="G604" s="7" t="s">
        <v>621</v>
      </c>
      <c r="H604" s="7">
        <v>0</v>
      </c>
      <c r="I604" s="16">
        <v>0</v>
      </c>
      <c r="J604" s="16">
        <v>0</v>
      </c>
      <c r="K604" s="16">
        <v>0</v>
      </c>
      <c r="L604" s="16">
        <v>0</v>
      </c>
      <c r="M604" s="16">
        <v>0</v>
      </c>
      <c r="N604" s="16">
        <v>0</v>
      </c>
      <c r="O604" s="16">
        <v>0</v>
      </c>
      <c r="P604" s="16">
        <v>0</v>
      </c>
      <c r="Q604" s="16">
        <v>0</v>
      </c>
      <c r="R604" s="16">
        <v>0</v>
      </c>
      <c r="S604" s="16">
        <v>0</v>
      </c>
      <c r="T604" s="16">
        <v>0</v>
      </c>
      <c r="U604" s="16">
        <v>0</v>
      </c>
      <c r="V604" s="16">
        <v>0</v>
      </c>
      <c r="W604" s="16">
        <v>0</v>
      </c>
      <c r="X604" s="16">
        <v>0</v>
      </c>
      <c r="Y604" s="16">
        <v>0</v>
      </c>
      <c r="Z604" s="16">
        <v>0</v>
      </c>
      <c r="AA604" s="16">
        <v>0</v>
      </c>
      <c r="AB604" s="16">
        <v>0</v>
      </c>
      <c r="AC604" s="16">
        <v>0</v>
      </c>
      <c r="AD604" s="16">
        <v>0</v>
      </c>
      <c r="AE604" s="16">
        <v>0</v>
      </c>
      <c r="AF604" s="16">
        <v>0</v>
      </c>
      <c r="AG604" s="16">
        <v>0</v>
      </c>
      <c r="AH604" s="16">
        <v>0</v>
      </c>
      <c r="AI604" s="16">
        <v>0</v>
      </c>
      <c r="AJ604" s="16">
        <v>0</v>
      </c>
      <c r="AK604" s="16">
        <v>0</v>
      </c>
      <c r="AL604" s="16">
        <v>0</v>
      </c>
      <c r="AM604" s="16">
        <v>0</v>
      </c>
      <c r="AN604" s="16">
        <v>0</v>
      </c>
      <c r="AO604" s="16">
        <v>0</v>
      </c>
    </row>
    <row r="605" spans="1:41" x14ac:dyDescent="0.35">
      <c r="A605" s="7">
        <v>63</v>
      </c>
      <c r="B605" s="7" t="s">
        <v>264</v>
      </c>
      <c r="C605" s="7" t="s">
        <v>265</v>
      </c>
      <c r="D605" s="7">
        <v>4</v>
      </c>
      <c r="E605" s="7" t="s">
        <v>613</v>
      </c>
      <c r="F605" s="7"/>
      <c r="G605" s="7" t="s">
        <v>621</v>
      </c>
      <c r="H605" s="7">
        <v>0</v>
      </c>
      <c r="I605" s="16">
        <v>0.79200000000000004</v>
      </c>
      <c r="J605" s="16">
        <v>0.75239999999999996</v>
      </c>
      <c r="K605" s="16">
        <v>0.71279999999999999</v>
      </c>
      <c r="L605" s="16">
        <v>0.67320000000000002</v>
      </c>
      <c r="M605" s="16">
        <v>0.63360000000000005</v>
      </c>
      <c r="N605" s="16">
        <v>0.59400000000000008</v>
      </c>
      <c r="O605" s="16">
        <v>0.5544</v>
      </c>
      <c r="P605" s="16">
        <v>0.51480000000000004</v>
      </c>
      <c r="Q605" s="16">
        <v>0.47520000000000007</v>
      </c>
      <c r="R605" s="16">
        <v>0.43560000000000004</v>
      </c>
      <c r="S605" s="16">
        <v>0.39600000000000002</v>
      </c>
      <c r="T605" s="16">
        <v>0.35640000000000005</v>
      </c>
      <c r="U605" s="16">
        <v>0.31680000000000008</v>
      </c>
      <c r="V605" s="16">
        <v>0.2772</v>
      </c>
      <c r="W605" s="16">
        <v>0.23760000000000003</v>
      </c>
      <c r="X605" s="16">
        <v>0.19800000000000006</v>
      </c>
      <c r="Y605" s="16">
        <v>0.1584000000000001</v>
      </c>
      <c r="Z605" s="16">
        <v>0.11880000000000013</v>
      </c>
      <c r="AA605" s="16">
        <v>7.9200000000000048E-2</v>
      </c>
      <c r="AB605" s="16">
        <v>3.960000000000008E-2</v>
      </c>
      <c r="AC605" s="16">
        <v>0</v>
      </c>
      <c r="AD605" s="16">
        <v>0</v>
      </c>
      <c r="AE605" s="16">
        <v>0</v>
      </c>
      <c r="AF605" s="16">
        <v>0</v>
      </c>
      <c r="AG605" s="16">
        <v>0</v>
      </c>
      <c r="AH605" s="16">
        <v>0</v>
      </c>
      <c r="AI605" s="16">
        <v>0</v>
      </c>
      <c r="AJ605" s="16">
        <v>0</v>
      </c>
      <c r="AK605" s="16">
        <v>0</v>
      </c>
      <c r="AL605" s="16">
        <v>0</v>
      </c>
      <c r="AM605" s="16">
        <v>0</v>
      </c>
      <c r="AN605" s="16">
        <v>0</v>
      </c>
      <c r="AO605" s="16">
        <v>0</v>
      </c>
    </row>
    <row r="606" spans="1:41" x14ac:dyDescent="0.35">
      <c r="A606" s="7">
        <v>63</v>
      </c>
      <c r="B606" s="7" t="s">
        <v>264</v>
      </c>
      <c r="C606" s="7" t="s">
        <v>265</v>
      </c>
      <c r="D606" s="7">
        <v>5</v>
      </c>
      <c r="E606" s="7" t="s">
        <v>614</v>
      </c>
      <c r="F606" s="7"/>
      <c r="G606" s="7" t="s">
        <v>608</v>
      </c>
      <c r="H606" s="7">
        <v>0</v>
      </c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6"/>
      <c r="AL606" s="16"/>
      <c r="AM606" s="16"/>
      <c r="AN606" s="16"/>
      <c r="AO606" s="16"/>
    </row>
    <row r="607" spans="1:41" x14ac:dyDescent="0.35">
      <c r="A607" s="7">
        <v>63</v>
      </c>
      <c r="B607" s="7" t="s">
        <v>264</v>
      </c>
      <c r="C607" s="7" t="s">
        <v>265</v>
      </c>
      <c r="D607" s="7">
        <v>6</v>
      </c>
      <c r="E607" s="7" t="s">
        <v>615</v>
      </c>
      <c r="F607" s="7"/>
      <c r="G607" s="7" t="s">
        <v>608</v>
      </c>
      <c r="H607" s="7">
        <v>0</v>
      </c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</row>
    <row r="608" spans="1:41" x14ac:dyDescent="0.35">
      <c r="A608" s="7">
        <v>63</v>
      </c>
      <c r="B608" s="7" t="s">
        <v>264</v>
      </c>
      <c r="C608" s="7" t="s">
        <v>265</v>
      </c>
      <c r="D608" s="7">
        <v>7</v>
      </c>
      <c r="E608" s="7" t="s">
        <v>616</v>
      </c>
      <c r="F608" s="7"/>
      <c r="G608" s="7" t="s">
        <v>621</v>
      </c>
      <c r="H608" s="7">
        <v>0</v>
      </c>
      <c r="I608" s="16">
        <v>0.79200000000000004</v>
      </c>
      <c r="J608" s="16">
        <v>0.82689999999999997</v>
      </c>
      <c r="K608" s="16">
        <v>0.76890000000000003</v>
      </c>
      <c r="L608" s="16">
        <v>0.84530000000000005</v>
      </c>
      <c r="M608" s="16">
        <v>0.90059999999999996</v>
      </c>
      <c r="N608" s="16">
        <v>0.93320000000000003</v>
      </c>
      <c r="O608" s="16">
        <v>0.96020000000000005</v>
      </c>
      <c r="P608" s="16">
        <v>0.98719999999999997</v>
      </c>
      <c r="Q608" s="16">
        <v>1.0125</v>
      </c>
      <c r="R608" s="16">
        <v>1.0381</v>
      </c>
      <c r="S608" s="16">
        <v>1.0650999999999999</v>
      </c>
      <c r="T608" s="16">
        <v>1.0911</v>
      </c>
      <c r="U608" s="16">
        <v>1.1167</v>
      </c>
      <c r="V608" s="16">
        <v>1.1398999999999999</v>
      </c>
      <c r="W608" s="16">
        <v>1.1634</v>
      </c>
      <c r="X608" s="16">
        <v>1.1873</v>
      </c>
      <c r="Y608" s="16">
        <v>1.2115</v>
      </c>
      <c r="Z608" s="16">
        <v>1.2361</v>
      </c>
      <c r="AA608" s="16">
        <v>1.2567999999999999</v>
      </c>
      <c r="AB608" s="16">
        <v>1.2777000000000001</v>
      </c>
      <c r="AC608" s="16">
        <v>1.2988999999999999</v>
      </c>
      <c r="AD608" s="16">
        <v>1.3203</v>
      </c>
      <c r="AE608" s="16">
        <v>1.3420000000000001</v>
      </c>
      <c r="AF608" s="16">
        <v>1.3595999999999999</v>
      </c>
      <c r="AG608" s="16">
        <v>1.3773</v>
      </c>
      <c r="AH608" s="16">
        <v>1.3952</v>
      </c>
      <c r="AI608" s="16">
        <v>1.4134</v>
      </c>
      <c r="AJ608" s="16">
        <v>1.4316</v>
      </c>
      <c r="AK608" s="16">
        <v>1.4457</v>
      </c>
      <c r="AL608" s="16">
        <v>1.46</v>
      </c>
      <c r="AM608" s="16">
        <v>1.4743999999999999</v>
      </c>
      <c r="AN608" s="16">
        <v>1.4887999999999999</v>
      </c>
      <c r="AO608" s="16">
        <v>1.5034000000000001</v>
      </c>
    </row>
    <row r="609" spans="1:41" x14ac:dyDescent="0.35">
      <c r="A609" s="7">
        <v>63</v>
      </c>
      <c r="B609" s="7" t="s">
        <v>264</v>
      </c>
      <c r="C609" s="7" t="s">
        <v>265</v>
      </c>
      <c r="D609" s="7">
        <v>8</v>
      </c>
      <c r="E609" s="7" t="s">
        <v>617</v>
      </c>
      <c r="F609" s="7"/>
      <c r="G609" s="7" t="s">
        <v>608</v>
      </c>
      <c r="H609" s="7">
        <v>0</v>
      </c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</row>
    <row r="610" spans="1:41" x14ac:dyDescent="0.35">
      <c r="A610" s="7">
        <v>63</v>
      </c>
      <c r="B610" s="7" t="s">
        <v>264</v>
      </c>
      <c r="C610" s="7" t="s">
        <v>265</v>
      </c>
      <c r="D610" s="7">
        <v>9</v>
      </c>
      <c r="E610" s="7" t="s">
        <v>618</v>
      </c>
      <c r="F610" s="7"/>
      <c r="G610" s="7" t="s">
        <v>621</v>
      </c>
      <c r="H610" s="7">
        <v>0</v>
      </c>
      <c r="I610" s="16">
        <v>1</v>
      </c>
      <c r="J610" s="16">
        <v>1</v>
      </c>
      <c r="K610" s="16">
        <v>1</v>
      </c>
      <c r="L610" s="16">
        <v>1</v>
      </c>
      <c r="M610" s="16">
        <v>1</v>
      </c>
      <c r="N610" s="16">
        <v>1</v>
      </c>
      <c r="O610" s="16">
        <v>1</v>
      </c>
      <c r="P610" s="16">
        <v>1</v>
      </c>
      <c r="Q610" s="16">
        <v>1</v>
      </c>
      <c r="R610" s="16">
        <v>1</v>
      </c>
      <c r="S610" s="16">
        <v>1</v>
      </c>
      <c r="T610" s="16">
        <v>1</v>
      </c>
      <c r="U610" s="16">
        <v>1</v>
      </c>
      <c r="V610" s="16">
        <v>1</v>
      </c>
      <c r="W610" s="16">
        <v>1</v>
      </c>
      <c r="X610" s="16">
        <v>1</v>
      </c>
      <c r="Y610" s="16">
        <v>1</v>
      </c>
      <c r="Z610" s="16">
        <v>1</v>
      </c>
      <c r="AA610" s="16">
        <v>1</v>
      </c>
      <c r="AB610" s="16">
        <v>1</v>
      </c>
      <c r="AC610" s="16">
        <v>1</v>
      </c>
      <c r="AD610" s="16">
        <v>1</v>
      </c>
      <c r="AE610" s="16">
        <v>1</v>
      </c>
      <c r="AF610" s="16">
        <v>1</v>
      </c>
      <c r="AG610" s="16">
        <v>1</v>
      </c>
      <c r="AH610" s="16">
        <v>1</v>
      </c>
      <c r="AI610" s="16">
        <v>1</v>
      </c>
      <c r="AJ610" s="16">
        <v>1</v>
      </c>
      <c r="AK610" s="16">
        <v>1</v>
      </c>
      <c r="AL610" s="16">
        <v>1</v>
      </c>
      <c r="AM610" s="16">
        <v>1</v>
      </c>
      <c r="AN610" s="16">
        <v>1</v>
      </c>
      <c r="AO610" s="16">
        <v>1</v>
      </c>
    </row>
    <row r="611" spans="1:41" x14ac:dyDescent="0.35">
      <c r="A611" s="7">
        <v>63</v>
      </c>
      <c r="B611" s="7" t="s">
        <v>264</v>
      </c>
      <c r="C611" s="7" t="s">
        <v>265</v>
      </c>
      <c r="D611" s="7">
        <v>10</v>
      </c>
      <c r="E611" s="7" t="s">
        <v>619</v>
      </c>
      <c r="F611" s="7"/>
      <c r="G611" s="7" t="s">
        <v>621</v>
      </c>
      <c r="H611" s="7">
        <v>0</v>
      </c>
      <c r="I611" s="16">
        <v>1</v>
      </c>
      <c r="J611" s="16">
        <v>1</v>
      </c>
      <c r="K611" s="16">
        <v>1</v>
      </c>
      <c r="L611" s="16">
        <v>1</v>
      </c>
      <c r="M611" s="16">
        <v>1</v>
      </c>
      <c r="N611" s="16">
        <v>1</v>
      </c>
      <c r="O611" s="16">
        <v>1</v>
      </c>
      <c r="P611" s="16">
        <v>1</v>
      </c>
      <c r="Q611" s="16">
        <v>1</v>
      </c>
      <c r="R611" s="16">
        <v>1</v>
      </c>
      <c r="S611" s="16">
        <v>1</v>
      </c>
      <c r="T611" s="16">
        <v>1</v>
      </c>
      <c r="U611" s="16">
        <v>1</v>
      </c>
      <c r="V611" s="16">
        <v>1</v>
      </c>
      <c r="W611" s="16">
        <v>1</v>
      </c>
      <c r="X611" s="16">
        <v>1</v>
      </c>
      <c r="Y611" s="16">
        <v>1</v>
      </c>
      <c r="Z611" s="16">
        <v>1</v>
      </c>
      <c r="AA611" s="16">
        <v>1</v>
      </c>
      <c r="AB611" s="16">
        <v>1</v>
      </c>
      <c r="AC611" s="16">
        <v>1</v>
      </c>
      <c r="AD611" s="16">
        <v>1</v>
      </c>
      <c r="AE611" s="16">
        <v>1</v>
      </c>
      <c r="AF611" s="16">
        <v>1</v>
      </c>
      <c r="AG611" s="16">
        <v>1</v>
      </c>
      <c r="AH611" s="16">
        <v>1</v>
      </c>
      <c r="AI611" s="16">
        <v>1</v>
      </c>
      <c r="AJ611" s="16">
        <v>1</v>
      </c>
      <c r="AK611" s="16">
        <v>1</v>
      </c>
      <c r="AL611" s="16">
        <v>1</v>
      </c>
      <c r="AM611" s="16">
        <v>1</v>
      </c>
      <c r="AN611" s="16">
        <v>1</v>
      </c>
      <c r="AO611" s="16">
        <v>1</v>
      </c>
    </row>
    <row r="612" spans="1:41" x14ac:dyDescent="0.35">
      <c r="A612" s="7">
        <v>64</v>
      </c>
      <c r="B612" s="7" t="s">
        <v>266</v>
      </c>
      <c r="C612" s="7" t="s">
        <v>267</v>
      </c>
      <c r="D612" s="7">
        <v>1</v>
      </c>
      <c r="E612" s="7" t="s">
        <v>607</v>
      </c>
      <c r="F612" s="7"/>
      <c r="G612" s="7" t="s">
        <v>621</v>
      </c>
      <c r="H612" s="7">
        <v>0</v>
      </c>
      <c r="I612" s="16">
        <v>1194</v>
      </c>
      <c r="J612" s="16">
        <v>1194</v>
      </c>
      <c r="K612" s="16">
        <v>1194</v>
      </c>
      <c r="L612" s="16">
        <v>1194</v>
      </c>
      <c r="M612" s="16">
        <v>1194</v>
      </c>
      <c r="N612" s="16">
        <v>1194</v>
      </c>
      <c r="O612" s="16">
        <v>1194</v>
      </c>
      <c r="P612" s="16">
        <v>1194</v>
      </c>
      <c r="Q612" s="16">
        <v>1194</v>
      </c>
      <c r="R612" s="16">
        <v>1194</v>
      </c>
      <c r="S612" s="16">
        <v>1194</v>
      </c>
      <c r="T612" s="16">
        <v>1194</v>
      </c>
      <c r="U612" s="16">
        <v>1194</v>
      </c>
      <c r="V612" s="16">
        <v>1194</v>
      </c>
      <c r="W612" s="16">
        <v>1194</v>
      </c>
      <c r="X612" s="16">
        <v>1194</v>
      </c>
      <c r="Y612" s="16">
        <v>1194</v>
      </c>
      <c r="Z612" s="16">
        <v>1194</v>
      </c>
      <c r="AA612" s="16">
        <v>1194</v>
      </c>
      <c r="AB612" s="16">
        <v>1194</v>
      </c>
      <c r="AC612" s="16">
        <v>1194</v>
      </c>
      <c r="AD612" s="16">
        <v>1194</v>
      </c>
      <c r="AE612" s="16">
        <v>1194</v>
      </c>
      <c r="AF612" s="16">
        <v>1194</v>
      </c>
      <c r="AG612" s="16">
        <v>1194</v>
      </c>
      <c r="AH612" s="16">
        <v>1194</v>
      </c>
      <c r="AI612" s="16">
        <v>1194</v>
      </c>
      <c r="AJ612" s="16">
        <v>1194</v>
      </c>
      <c r="AK612" s="16">
        <v>1194</v>
      </c>
      <c r="AL612" s="16">
        <v>1194</v>
      </c>
      <c r="AM612" s="16">
        <v>1194</v>
      </c>
      <c r="AN612" s="16">
        <v>1194</v>
      </c>
      <c r="AO612" s="16">
        <v>1194</v>
      </c>
    </row>
    <row r="613" spans="1:41" x14ac:dyDescent="0.35">
      <c r="A613" s="7">
        <v>64</v>
      </c>
      <c r="B613" s="7" t="s">
        <v>266</v>
      </c>
      <c r="C613" s="7" t="s">
        <v>267</v>
      </c>
      <c r="D613" s="7">
        <v>2</v>
      </c>
      <c r="E613" s="7" t="s">
        <v>609</v>
      </c>
      <c r="F613" s="7"/>
      <c r="G613" s="7" t="s">
        <v>621</v>
      </c>
      <c r="H613" s="7">
        <v>0</v>
      </c>
      <c r="I613" s="16">
        <v>0</v>
      </c>
      <c r="J613" s="16">
        <v>0</v>
      </c>
      <c r="K613" s="16">
        <v>0</v>
      </c>
      <c r="L613" s="16">
        <v>0</v>
      </c>
      <c r="M613" s="16">
        <v>0</v>
      </c>
      <c r="N613" s="16">
        <v>0</v>
      </c>
      <c r="O613" s="16">
        <v>0</v>
      </c>
      <c r="P613" s="16">
        <v>0</v>
      </c>
      <c r="Q613" s="16">
        <v>0</v>
      </c>
      <c r="R613" s="16">
        <v>0</v>
      </c>
      <c r="S613" s="16">
        <v>0</v>
      </c>
      <c r="T613" s="16">
        <v>0</v>
      </c>
      <c r="U613" s="16">
        <v>0</v>
      </c>
      <c r="V613" s="16">
        <v>0</v>
      </c>
      <c r="W613" s="16">
        <v>0</v>
      </c>
      <c r="X613" s="16">
        <v>0</v>
      </c>
      <c r="Y613" s="16">
        <v>0</v>
      </c>
      <c r="Z613" s="16">
        <v>0</v>
      </c>
      <c r="AA613" s="16">
        <v>0</v>
      </c>
      <c r="AB613" s="16">
        <v>0</v>
      </c>
      <c r="AC613" s="16">
        <v>0</v>
      </c>
      <c r="AD613" s="16">
        <v>0</v>
      </c>
      <c r="AE613" s="16">
        <v>0</v>
      </c>
      <c r="AF613" s="16">
        <v>0</v>
      </c>
      <c r="AG613" s="16">
        <v>0</v>
      </c>
      <c r="AH613" s="16">
        <v>0</v>
      </c>
      <c r="AI613" s="16">
        <v>0</v>
      </c>
      <c r="AJ613" s="16">
        <v>0</v>
      </c>
      <c r="AK613" s="16">
        <v>0</v>
      </c>
      <c r="AL613" s="16">
        <v>0</v>
      </c>
      <c r="AM613" s="16">
        <v>0</v>
      </c>
      <c r="AN613" s="16">
        <v>0</v>
      </c>
      <c r="AO613" s="16">
        <v>0</v>
      </c>
    </row>
    <row r="614" spans="1:41" x14ac:dyDescent="0.35">
      <c r="A614" s="7">
        <v>64</v>
      </c>
      <c r="B614" s="7" t="s">
        <v>266</v>
      </c>
      <c r="C614" s="7" t="s">
        <v>267</v>
      </c>
      <c r="D614" s="7">
        <v>3</v>
      </c>
      <c r="E614" s="7" t="s">
        <v>610</v>
      </c>
      <c r="F614" s="7"/>
      <c r="G614" s="7" t="s">
        <v>621</v>
      </c>
      <c r="H614" s="7">
        <v>0</v>
      </c>
      <c r="I614" s="16">
        <v>0</v>
      </c>
      <c r="J614" s="16">
        <v>0</v>
      </c>
      <c r="K614" s="16">
        <v>0</v>
      </c>
      <c r="L614" s="16">
        <v>0</v>
      </c>
      <c r="M614" s="16">
        <v>0</v>
      </c>
      <c r="N614" s="16">
        <v>0</v>
      </c>
      <c r="O614" s="16">
        <v>0</v>
      </c>
      <c r="P614" s="16">
        <v>0</v>
      </c>
      <c r="Q614" s="16">
        <v>0</v>
      </c>
      <c r="R614" s="16">
        <v>0</v>
      </c>
      <c r="S614" s="16">
        <v>0</v>
      </c>
      <c r="T614" s="16">
        <v>0</v>
      </c>
      <c r="U614" s="16">
        <v>0</v>
      </c>
      <c r="V614" s="16">
        <v>0</v>
      </c>
      <c r="W614" s="16">
        <v>0</v>
      </c>
      <c r="X614" s="16">
        <v>0</v>
      </c>
      <c r="Y614" s="16">
        <v>0</v>
      </c>
      <c r="Z614" s="16">
        <v>0</v>
      </c>
      <c r="AA614" s="16">
        <v>0</v>
      </c>
      <c r="AB614" s="16">
        <v>0</v>
      </c>
      <c r="AC614" s="16">
        <v>0</v>
      </c>
      <c r="AD614" s="16">
        <v>0</v>
      </c>
      <c r="AE614" s="16">
        <v>0</v>
      </c>
      <c r="AF614" s="16">
        <v>0</v>
      </c>
      <c r="AG614" s="16">
        <v>0</v>
      </c>
      <c r="AH614" s="16">
        <v>0</v>
      </c>
      <c r="AI614" s="16">
        <v>0</v>
      </c>
      <c r="AJ614" s="16">
        <v>0</v>
      </c>
      <c r="AK614" s="16">
        <v>0</v>
      </c>
      <c r="AL614" s="16">
        <v>0</v>
      </c>
      <c r="AM614" s="16">
        <v>0</v>
      </c>
      <c r="AN614" s="16">
        <v>0</v>
      </c>
      <c r="AO614" s="16">
        <v>0</v>
      </c>
    </row>
    <row r="615" spans="1:41" x14ac:dyDescent="0.35">
      <c r="A615" s="7">
        <v>64</v>
      </c>
      <c r="B615" s="7" t="s">
        <v>266</v>
      </c>
      <c r="C615" s="7" t="s">
        <v>267</v>
      </c>
      <c r="D615" s="7">
        <v>4</v>
      </c>
      <c r="E615" s="7" t="s">
        <v>613</v>
      </c>
      <c r="F615" s="7"/>
      <c r="G615" s="7" t="s">
        <v>621</v>
      </c>
      <c r="H615" s="7">
        <v>0</v>
      </c>
      <c r="I615" s="16">
        <v>0.40129999999999988</v>
      </c>
      <c r="J615" s="16">
        <v>0.38123499999999988</v>
      </c>
      <c r="K615" s="16">
        <v>0.36116999999999988</v>
      </c>
      <c r="L615" s="16">
        <v>0.34110499999999988</v>
      </c>
      <c r="M615" s="16">
        <v>0.32103999999999988</v>
      </c>
      <c r="N615" s="16">
        <v>0.30097499999999994</v>
      </c>
      <c r="O615" s="16">
        <v>0.28090999999999994</v>
      </c>
      <c r="P615" s="16">
        <v>0.26084499999999994</v>
      </c>
      <c r="Q615" s="16">
        <v>0.24077999999999994</v>
      </c>
      <c r="R615" s="16">
        <v>0.22071499999999994</v>
      </c>
      <c r="S615" s="16">
        <v>0.20064999999999997</v>
      </c>
      <c r="T615" s="16">
        <v>0.18058499999999997</v>
      </c>
      <c r="U615" s="16">
        <v>0.16052</v>
      </c>
      <c r="V615" s="16">
        <v>0.140455</v>
      </c>
      <c r="W615" s="16">
        <v>0.12039</v>
      </c>
      <c r="X615" s="16">
        <v>0.100325</v>
      </c>
      <c r="Y615" s="16">
        <v>8.0259999999999998E-2</v>
      </c>
      <c r="Z615" s="16">
        <v>6.0194999999999999E-2</v>
      </c>
      <c r="AA615" s="16">
        <v>4.0129999999999999E-2</v>
      </c>
      <c r="AB615" s="16">
        <v>2.0065E-2</v>
      </c>
      <c r="AC615" s="16">
        <v>0</v>
      </c>
      <c r="AD615" s="16">
        <v>0</v>
      </c>
      <c r="AE615" s="16">
        <v>0</v>
      </c>
      <c r="AF615" s="16">
        <v>0</v>
      </c>
      <c r="AG615" s="16">
        <v>0</v>
      </c>
      <c r="AH615" s="16">
        <v>0</v>
      </c>
      <c r="AI615" s="16">
        <v>0</v>
      </c>
      <c r="AJ615" s="16">
        <v>0</v>
      </c>
      <c r="AK615" s="16">
        <v>0</v>
      </c>
      <c r="AL615" s="16">
        <v>0</v>
      </c>
      <c r="AM615" s="16">
        <v>0</v>
      </c>
      <c r="AN615" s="16">
        <v>0</v>
      </c>
      <c r="AO615" s="16">
        <v>0</v>
      </c>
    </row>
    <row r="616" spans="1:41" x14ac:dyDescent="0.35">
      <c r="A616" s="7">
        <v>64</v>
      </c>
      <c r="B616" s="7" t="s">
        <v>266</v>
      </c>
      <c r="C616" s="7" t="s">
        <v>267</v>
      </c>
      <c r="D616" s="7">
        <v>5</v>
      </c>
      <c r="E616" s="7" t="s">
        <v>614</v>
      </c>
      <c r="F616" s="7"/>
      <c r="G616" s="7" t="s">
        <v>608</v>
      </c>
      <c r="H616" s="7">
        <v>0</v>
      </c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  <c r="AK616" s="16"/>
      <c r="AL616" s="16"/>
      <c r="AM616" s="16"/>
      <c r="AN616" s="16"/>
      <c r="AO616" s="16"/>
    </row>
    <row r="617" spans="1:41" x14ac:dyDescent="0.35">
      <c r="A617" s="7">
        <v>64</v>
      </c>
      <c r="B617" s="7" t="s">
        <v>266</v>
      </c>
      <c r="C617" s="7" t="s">
        <v>267</v>
      </c>
      <c r="D617" s="7">
        <v>6</v>
      </c>
      <c r="E617" s="7" t="s">
        <v>615</v>
      </c>
      <c r="F617" s="7"/>
      <c r="G617" s="7" t="s">
        <v>608</v>
      </c>
      <c r="H617" s="7">
        <v>0</v>
      </c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</row>
    <row r="618" spans="1:41" x14ac:dyDescent="0.35">
      <c r="A618" s="7">
        <v>64</v>
      </c>
      <c r="B618" s="7" t="s">
        <v>266</v>
      </c>
      <c r="C618" s="7" t="s">
        <v>267</v>
      </c>
      <c r="D618" s="7">
        <v>7</v>
      </c>
      <c r="E618" s="7" t="s">
        <v>616</v>
      </c>
      <c r="F618" s="7"/>
      <c r="G618" s="7" t="s">
        <v>621</v>
      </c>
      <c r="H618" s="7">
        <v>0</v>
      </c>
      <c r="I618" s="16">
        <v>0.40129999999999999</v>
      </c>
      <c r="J618" s="16">
        <v>0.41909999999999997</v>
      </c>
      <c r="K618" s="16">
        <v>0.3896</v>
      </c>
      <c r="L618" s="16">
        <v>0.42830000000000001</v>
      </c>
      <c r="M618" s="16">
        <v>0.45639999999999997</v>
      </c>
      <c r="N618" s="16">
        <v>0.47289999999999999</v>
      </c>
      <c r="O618" s="16">
        <v>0.48659999999999998</v>
      </c>
      <c r="P618" s="16">
        <v>0.50019999999999998</v>
      </c>
      <c r="Q618" s="16">
        <v>0.5131</v>
      </c>
      <c r="R618" s="16">
        <v>0.52610000000000001</v>
      </c>
      <c r="S618" s="16">
        <v>0.53979999999999995</v>
      </c>
      <c r="T618" s="16">
        <v>0.55289999999999995</v>
      </c>
      <c r="U618" s="16">
        <v>0.56589999999999996</v>
      </c>
      <c r="V618" s="16">
        <v>0.57769999999999999</v>
      </c>
      <c r="W618" s="16">
        <v>0.58960000000000001</v>
      </c>
      <c r="X618" s="16">
        <v>0.60170000000000001</v>
      </c>
      <c r="Y618" s="16">
        <v>0.61399999999999999</v>
      </c>
      <c r="Z618" s="16">
        <v>0.62639999999999996</v>
      </c>
      <c r="AA618" s="16">
        <v>0.63690000000000002</v>
      </c>
      <c r="AB618" s="16">
        <v>0.64749999999999996</v>
      </c>
      <c r="AC618" s="16">
        <v>0.65820000000000001</v>
      </c>
      <c r="AD618" s="16">
        <v>0.66910000000000003</v>
      </c>
      <c r="AE618" s="16">
        <v>0.68010000000000004</v>
      </c>
      <c r="AF618" s="16">
        <v>0.68899999999999995</v>
      </c>
      <c r="AG618" s="16">
        <v>0.69799999999999995</v>
      </c>
      <c r="AH618" s="16">
        <v>0.70709999999999995</v>
      </c>
      <c r="AI618" s="16">
        <v>0.71619999999999995</v>
      </c>
      <c r="AJ618" s="16">
        <v>0.72550000000000003</v>
      </c>
      <c r="AK618" s="16">
        <v>0.73270000000000002</v>
      </c>
      <c r="AL618" s="16">
        <v>0.7399</v>
      </c>
      <c r="AM618" s="16">
        <v>0.74709999999999999</v>
      </c>
      <c r="AN618" s="16">
        <v>0.75449999999999995</v>
      </c>
      <c r="AO618" s="16">
        <v>0.76180000000000003</v>
      </c>
    </row>
    <row r="619" spans="1:41" x14ac:dyDescent="0.35">
      <c r="A619" s="7">
        <v>64</v>
      </c>
      <c r="B619" s="7" t="s">
        <v>266</v>
      </c>
      <c r="C619" s="7" t="s">
        <v>267</v>
      </c>
      <c r="D619" s="7">
        <v>8</v>
      </c>
      <c r="E619" s="7" t="s">
        <v>617</v>
      </c>
      <c r="F619" s="7"/>
      <c r="G619" s="7" t="s">
        <v>608</v>
      </c>
      <c r="H619" s="7">
        <v>0</v>
      </c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</row>
    <row r="620" spans="1:41" x14ac:dyDescent="0.35">
      <c r="A620" s="7">
        <v>64</v>
      </c>
      <c r="B620" s="7" t="s">
        <v>266</v>
      </c>
      <c r="C620" s="7" t="s">
        <v>267</v>
      </c>
      <c r="D620" s="7">
        <v>9</v>
      </c>
      <c r="E620" s="7" t="s">
        <v>618</v>
      </c>
      <c r="F620" s="7"/>
      <c r="G620" s="7" t="s">
        <v>621</v>
      </c>
      <c r="H620" s="7">
        <v>0</v>
      </c>
      <c r="I620" s="16">
        <v>1</v>
      </c>
      <c r="J620" s="16">
        <v>1</v>
      </c>
      <c r="K620" s="16">
        <v>1</v>
      </c>
      <c r="L620" s="16">
        <v>1</v>
      </c>
      <c r="M620" s="16">
        <v>1</v>
      </c>
      <c r="N620" s="16">
        <v>1</v>
      </c>
      <c r="O620" s="16">
        <v>1</v>
      </c>
      <c r="P620" s="16">
        <v>1</v>
      </c>
      <c r="Q620" s="16">
        <v>1</v>
      </c>
      <c r="R620" s="16">
        <v>1</v>
      </c>
      <c r="S620" s="16">
        <v>1</v>
      </c>
      <c r="T620" s="16">
        <v>1</v>
      </c>
      <c r="U620" s="16">
        <v>1</v>
      </c>
      <c r="V620" s="16">
        <v>1</v>
      </c>
      <c r="W620" s="16">
        <v>1</v>
      </c>
      <c r="X620" s="16">
        <v>1</v>
      </c>
      <c r="Y620" s="16">
        <v>1</v>
      </c>
      <c r="Z620" s="16">
        <v>1</v>
      </c>
      <c r="AA620" s="16">
        <v>1</v>
      </c>
      <c r="AB620" s="16">
        <v>1</v>
      </c>
      <c r="AC620" s="16">
        <v>1</v>
      </c>
      <c r="AD620" s="16">
        <v>1</v>
      </c>
      <c r="AE620" s="16">
        <v>1</v>
      </c>
      <c r="AF620" s="16">
        <v>1</v>
      </c>
      <c r="AG620" s="16">
        <v>1</v>
      </c>
      <c r="AH620" s="16">
        <v>1</v>
      </c>
      <c r="AI620" s="16">
        <v>1</v>
      </c>
      <c r="AJ620" s="16">
        <v>1</v>
      </c>
      <c r="AK620" s="16">
        <v>1</v>
      </c>
      <c r="AL620" s="16">
        <v>1</v>
      </c>
      <c r="AM620" s="16">
        <v>1</v>
      </c>
      <c r="AN620" s="16">
        <v>1</v>
      </c>
      <c r="AO620" s="16">
        <v>1</v>
      </c>
    </row>
    <row r="621" spans="1:41" x14ac:dyDescent="0.35">
      <c r="A621" s="7">
        <v>64</v>
      </c>
      <c r="B621" s="7" t="s">
        <v>266</v>
      </c>
      <c r="C621" s="7" t="s">
        <v>267</v>
      </c>
      <c r="D621" s="7">
        <v>10</v>
      </c>
      <c r="E621" s="7" t="s">
        <v>619</v>
      </c>
      <c r="F621" s="7"/>
      <c r="G621" s="7" t="s">
        <v>621</v>
      </c>
      <c r="H621" s="7">
        <v>0</v>
      </c>
      <c r="I621" s="16">
        <v>1</v>
      </c>
      <c r="J621" s="16">
        <v>1</v>
      </c>
      <c r="K621" s="16">
        <v>1</v>
      </c>
      <c r="L621" s="16">
        <v>1</v>
      </c>
      <c r="M621" s="16">
        <v>1</v>
      </c>
      <c r="N621" s="16">
        <v>1</v>
      </c>
      <c r="O621" s="16">
        <v>1</v>
      </c>
      <c r="P621" s="16">
        <v>1</v>
      </c>
      <c r="Q621" s="16">
        <v>1</v>
      </c>
      <c r="R621" s="16">
        <v>1</v>
      </c>
      <c r="S621" s="16">
        <v>1</v>
      </c>
      <c r="T621" s="16">
        <v>1</v>
      </c>
      <c r="U621" s="16">
        <v>1</v>
      </c>
      <c r="V621" s="16">
        <v>1</v>
      </c>
      <c r="W621" s="16">
        <v>1</v>
      </c>
      <c r="X621" s="16">
        <v>1</v>
      </c>
      <c r="Y621" s="16">
        <v>1</v>
      </c>
      <c r="Z621" s="16">
        <v>1</v>
      </c>
      <c r="AA621" s="16">
        <v>1</v>
      </c>
      <c r="AB621" s="16">
        <v>1</v>
      </c>
      <c r="AC621" s="16">
        <v>1</v>
      </c>
      <c r="AD621" s="16">
        <v>1</v>
      </c>
      <c r="AE621" s="16">
        <v>1</v>
      </c>
      <c r="AF621" s="16">
        <v>1</v>
      </c>
      <c r="AG621" s="16">
        <v>1</v>
      </c>
      <c r="AH621" s="16">
        <v>1</v>
      </c>
      <c r="AI621" s="16">
        <v>1</v>
      </c>
      <c r="AJ621" s="16">
        <v>1</v>
      </c>
      <c r="AK621" s="16">
        <v>1</v>
      </c>
      <c r="AL621" s="16">
        <v>1</v>
      </c>
      <c r="AM621" s="16">
        <v>1</v>
      </c>
      <c r="AN621" s="16">
        <v>1</v>
      </c>
      <c r="AO621" s="16">
        <v>1</v>
      </c>
    </row>
    <row r="622" spans="1:41" x14ac:dyDescent="0.35">
      <c r="A622" s="7">
        <v>65</v>
      </c>
      <c r="B622" s="7" t="s">
        <v>268</v>
      </c>
      <c r="C622" s="7" t="s">
        <v>269</v>
      </c>
      <c r="D622" s="7">
        <v>1</v>
      </c>
      <c r="E622" s="7" t="s">
        <v>607</v>
      </c>
      <c r="F622" s="7"/>
      <c r="G622" s="7" t="s">
        <v>621</v>
      </c>
      <c r="H622" s="7">
        <v>0</v>
      </c>
      <c r="I622" s="16">
        <v>0</v>
      </c>
      <c r="J622" s="16">
        <v>0</v>
      </c>
      <c r="K622" s="16">
        <v>0</v>
      </c>
      <c r="L622" s="16">
        <v>0</v>
      </c>
      <c r="M622" s="16">
        <v>0</v>
      </c>
      <c r="N622" s="16">
        <v>0</v>
      </c>
      <c r="O622" s="16">
        <v>0</v>
      </c>
      <c r="P622" s="16">
        <v>0</v>
      </c>
      <c r="Q622" s="16">
        <v>0</v>
      </c>
      <c r="R622" s="16">
        <v>0</v>
      </c>
      <c r="S622" s="16">
        <v>0</v>
      </c>
      <c r="T622" s="16">
        <v>0</v>
      </c>
      <c r="U622" s="16">
        <v>0</v>
      </c>
      <c r="V622" s="16">
        <v>0</v>
      </c>
      <c r="W622" s="16">
        <v>0</v>
      </c>
      <c r="X622" s="16">
        <v>0</v>
      </c>
      <c r="Y622" s="16">
        <v>0</v>
      </c>
      <c r="Z622" s="16">
        <v>0</v>
      </c>
      <c r="AA622" s="16">
        <v>0</v>
      </c>
      <c r="AB622" s="16">
        <v>0</v>
      </c>
      <c r="AC622" s="16">
        <v>0</v>
      </c>
      <c r="AD622" s="16">
        <v>0</v>
      </c>
      <c r="AE622" s="16">
        <v>0</v>
      </c>
      <c r="AF622" s="16">
        <v>0</v>
      </c>
      <c r="AG622" s="16">
        <v>0</v>
      </c>
      <c r="AH622" s="16">
        <v>0</v>
      </c>
      <c r="AI622" s="16">
        <v>0</v>
      </c>
      <c r="AJ622" s="16">
        <v>0</v>
      </c>
      <c r="AK622" s="16">
        <v>0</v>
      </c>
      <c r="AL622" s="16">
        <v>0</v>
      </c>
      <c r="AM622" s="16">
        <v>0</v>
      </c>
      <c r="AN622" s="16">
        <v>0</v>
      </c>
      <c r="AO622" s="16">
        <v>0</v>
      </c>
    </row>
    <row r="623" spans="1:41" x14ac:dyDescent="0.35">
      <c r="A623" s="7">
        <v>65</v>
      </c>
      <c r="B623" s="7" t="s">
        <v>268</v>
      </c>
      <c r="C623" s="7" t="s">
        <v>269</v>
      </c>
      <c r="D623" s="7">
        <v>2</v>
      </c>
      <c r="E623" s="7" t="s">
        <v>609</v>
      </c>
      <c r="F623" s="7"/>
      <c r="G623" s="7" t="s">
        <v>621</v>
      </c>
      <c r="H623" s="7">
        <v>0</v>
      </c>
      <c r="I623" s="16">
        <v>0</v>
      </c>
      <c r="J623" s="16">
        <v>0</v>
      </c>
      <c r="K623" s="16">
        <v>0</v>
      </c>
      <c r="L623" s="16">
        <v>0</v>
      </c>
      <c r="M623" s="16">
        <v>0</v>
      </c>
      <c r="N623" s="16">
        <v>0</v>
      </c>
      <c r="O623" s="16">
        <v>0</v>
      </c>
      <c r="P623" s="16">
        <v>0</v>
      </c>
      <c r="Q623" s="16">
        <v>0</v>
      </c>
      <c r="R623" s="16">
        <v>0</v>
      </c>
      <c r="S623" s="16">
        <v>0</v>
      </c>
      <c r="T623" s="16">
        <v>0</v>
      </c>
      <c r="U623" s="16">
        <v>0</v>
      </c>
      <c r="V623" s="16">
        <v>0</v>
      </c>
      <c r="W623" s="16">
        <v>0</v>
      </c>
      <c r="X623" s="16">
        <v>0</v>
      </c>
      <c r="Y623" s="16">
        <v>0</v>
      </c>
      <c r="Z623" s="16">
        <v>0</v>
      </c>
      <c r="AA623" s="16">
        <v>0</v>
      </c>
      <c r="AB623" s="16">
        <v>0</v>
      </c>
      <c r="AC623" s="16">
        <v>0</v>
      </c>
      <c r="AD623" s="16">
        <v>0</v>
      </c>
      <c r="AE623" s="16">
        <v>0</v>
      </c>
      <c r="AF623" s="16">
        <v>0</v>
      </c>
      <c r="AG623" s="16">
        <v>0</v>
      </c>
      <c r="AH623" s="16">
        <v>0</v>
      </c>
      <c r="AI623" s="16">
        <v>0</v>
      </c>
      <c r="AJ623" s="16">
        <v>0</v>
      </c>
      <c r="AK623" s="16">
        <v>0</v>
      </c>
      <c r="AL623" s="16">
        <v>0</v>
      </c>
      <c r="AM623" s="16">
        <v>0</v>
      </c>
      <c r="AN623" s="16">
        <v>0</v>
      </c>
      <c r="AO623" s="16">
        <v>0</v>
      </c>
    </row>
    <row r="624" spans="1:41" x14ac:dyDescent="0.35">
      <c r="A624" s="7">
        <v>65</v>
      </c>
      <c r="B624" s="7" t="s">
        <v>268</v>
      </c>
      <c r="C624" s="7" t="s">
        <v>269</v>
      </c>
      <c r="D624" s="7">
        <v>3</v>
      </c>
      <c r="E624" s="7" t="s">
        <v>610</v>
      </c>
      <c r="F624" s="7"/>
      <c r="G624" s="7" t="s">
        <v>621</v>
      </c>
      <c r="H624" s="7">
        <v>0</v>
      </c>
      <c r="I624" s="16">
        <v>0</v>
      </c>
      <c r="J624" s="16">
        <v>0</v>
      </c>
      <c r="K624" s="16">
        <v>0</v>
      </c>
      <c r="L624" s="16">
        <v>0</v>
      </c>
      <c r="M624" s="16">
        <v>0</v>
      </c>
      <c r="N624" s="16">
        <v>0</v>
      </c>
      <c r="O624" s="16">
        <v>0</v>
      </c>
      <c r="P624" s="16">
        <v>0</v>
      </c>
      <c r="Q624" s="16">
        <v>0</v>
      </c>
      <c r="R624" s="16">
        <v>0</v>
      </c>
      <c r="S624" s="16">
        <v>0</v>
      </c>
      <c r="T624" s="16">
        <v>0</v>
      </c>
      <c r="U624" s="16">
        <v>0</v>
      </c>
      <c r="V624" s="16">
        <v>0</v>
      </c>
      <c r="W624" s="16">
        <v>0</v>
      </c>
      <c r="X624" s="16">
        <v>0</v>
      </c>
      <c r="Y624" s="16">
        <v>0</v>
      </c>
      <c r="Z624" s="16">
        <v>0</v>
      </c>
      <c r="AA624" s="16">
        <v>0</v>
      </c>
      <c r="AB624" s="16">
        <v>0</v>
      </c>
      <c r="AC624" s="16">
        <v>0</v>
      </c>
      <c r="AD624" s="16">
        <v>0</v>
      </c>
      <c r="AE624" s="16">
        <v>0</v>
      </c>
      <c r="AF624" s="16">
        <v>0</v>
      </c>
      <c r="AG624" s="16">
        <v>0</v>
      </c>
      <c r="AH624" s="16">
        <v>0</v>
      </c>
      <c r="AI624" s="16">
        <v>0</v>
      </c>
      <c r="AJ624" s="16">
        <v>0</v>
      </c>
      <c r="AK624" s="16">
        <v>0</v>
      </c>
      <c r="AL624" s="16">
        <v>0</v>
      </c>
      <c r="AM624" s="16">
        <v>0</v>
      </c>
      <c r="AN624" s="16">
        <v>0</v>
      </c>
      <c r="AO624" s="16">
        <v>0</v>
      </c>
    </row>
    <row r="625" spans="1:41" x14ac:dyDescent="0.35">
      <c r="A625" s="7">
        <v>65</v>
      </c>
      <c r="B625" s="7" t="s">
        <v>268</v>
      </c>
      <c r="C625" s="7" t="s">
        <v>269</v>
      </c>
      <c r="D625" s="7">
        <v>4</v>
      </c>
      <c r="E625" s="7" t="s">
        <v>613</v>
      </c>
      <c r="F625" s="7"/>
      <c r="G625" s="7" t="s">
        <v>621</v>
      </c>
      <c r="H625" s="7">
        <v>0</v>
      </c>
      <c r="I625" s="16">
        <v>0.79200000000000004</v>
      </c>
      <c r="J625" s="16">
        <v>0.75239999999999996</v>
      </c>
      <c r="K625" s="16">
        <v>0.71279999999999999</v>
      </c>
      <c r="L625" s="16">
        <v>0.67320000000000002</v>
      </c>
      <c r="M625" s="16">
        <v>0.63360000000000005</v>
      </c>
      <c r="N625" s="16">
        <v>0.59400000000000008</v>
      </c>
      <c r="O625" s="16">
        <v>0.5544</v>
      </c>
      <c r="P625" s="16">
        <v>0.51480000000000004</v>
      </c>
      <c r="Q625" s="16">
        <v>0.47520000000000007</v>
      </c>
      <c r="R625" s="16">
        <v>0.43560000000000004</v>
      </c>
      <c r="S625" s="16">
        <v>0.39600000000000002</v>
      </c>
      <c r="T625" s="16">
        <v>0.35640000000000005</v>
      </c>
      <c r="U625" s="16">
        <v>0.31680000000000008</v>
      </c>
      <c r="V625" s="16">
        <v>0.2772</v>
      </c>
      <c r="W625" s="16">
        <v>0.23760000000000003</v>
      </c>
      <c r="X625" s="16">
        <v>0.19800000000000006</v>
      </c>
      <c r="Y625" s="16">
        <v>0.1584000000000001</v>
      </c>
      <c r="Z625" s="16">
        <v>0.11880000000000013</v>
      </c>
      <c r="AA625" s="16">
        <v>7.9200000000000048E-2</v>
      </c>
      <c r="AB625" s="16">
        <v>3.960000000000008E-2</v>
      </c>
      <c r="AC625" s="16">
        <v>0</v>
      </c>
      <c r="AD625" s="16">
        <v>0</v>
      </c>
      <c r="AE625" s="16">
        <v>0</v>
      </c>
      <c r="AF625" s="16">
        <v>0</v>
      </c>
      <c r="AG625" s="16">
        <v>0</v>
      </c>
      <c r="AH625" s="16">
        <v>0</v>
      </c>
      <c r="AI625" s="16">
        <v>0</v>
      </c>
      <c r="AJ625" s="16">
        <v>0</v>
      </c>
      <c r="AK625" s="16">
        <v>0</v>
      </c>
      <c r="AL625" s="16">
        <v>0</v>
      </c>
      <c r="AM625" s="16">
        <v>0</v>
      </c>
      <c r="AN625" s="16">
        <v>0</v>
      </c>
      <c r="AO625" s="16">
        <v>0</v>
      </c>
    </row>
    <row r="626" spans="1:41" x14ac:dyDescent="0.35">
      <c r="A626" s="7">
        <v>65</v>
      </c>
      <c r="B626" s="7" t="s">
        <v>268</v>
      </c>
      <c r="C626" s="7" t="s">
        <v>269</v>
      </c>
      <c r="D626" s="7">
        <v>5</v>
      </c>
      <c r="E626" s="7" t="s">
        <v>614</v>
      </c>
      <c r="F626" s="7"/>
      <c r="G626" s="7" t="s">
        <v>608</v>
      </c>
      <c r="H626" s="7">
        <v>0</v>
      </c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  <c r="AK626" s="16"/>
      <c r="AL626" s="16"/>
      <c r="AM626" s="16"/>
      <c r="AN626" s="16"/>
      <c r="AO626" s="16"/>
    </row>
    <row r="627" spans="1:41" x14ac:dyDescent="0.35">
      <c r="A627" s="7">
        <v>65</v>
      </c>
      <c r="B627" s="7" t="s">
        <v>268</v>
      </c>
      <c r="C627" s="7" t="s">
        <v>269</v>
      </c>
      <c r="D627" s="7">
        <v>6</v>
      </c>
      <c r="E627" s="7" t="s">
        <v>615</v>
      </c>
      <c r="F627" s="7"/>
      <c r="G627" s="7" t="s">
        <v>608</v>
      </c>
      <c r="H627" s="7">
        <v>0</v>
      </c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  <c r="AK627" s="16"/>
      <c r="AL627" s="16"/>
      <c r="AM627" s="16"/>
      <c r="AN627" s="16"/>
      <c r="AO627" s="16"/>
    </row>
    <row r="628" spans="1:41" x14ac:dyDescent="0.35">
      <c r="A628" s="7">
        <v>65</v>
      </c>
      <c r="B628" s="7" t="s">
        <v>268</v>
      </c>
      <c r="C628" s="7" t="s">
        <v>269</v>
      </c>
      <c r="D628" s="7">
        <v>7</v>
      </c>
      <c r="E628" s="7" t="s">
        <v>616</v>
      </c>
      <c r="F628" s="7"/>
      <c r="G628" s="7" t="s">
        <v>621</v>
      </c>
      <c r="H628" s="7">
        <v>0</v>
      </c>
      <c r="I628" s="16">
        <v>0.79200000000000004</v>
      </c>
      <c r="J628" s="16">
        <v>0.82689999999999997</v>
      </c>
      <c r="K628" s="16">
        <v>0.76890000000000003</v>
      </c>
      <c r="L628" s="16">
        <v>0.84530000000000005</v>
      </c>
      <c r="M628" s="16">
        <v>0.90059999999999996</v>
      </c>
      <c r="N628" s="16">
        <v>0.93320000000000003</v>
      </c>
      <c r="O628" s="16">
        <v>0.96020000000000005</v>
      </c>
      <c r="P628" s="16">
        <v>0.98719999999999997</v>
      </c>
      <c r="Q628" s="16">
        <v>1.0125</v>
      </c>
      <c r="R628" s="16">
        <v>1.0381</v>
      </c>
      <c r="S628" s="16">
        <v>1.0650999999999999</v>
      </c>
      <c r="T628" s="16">
        <v>1.0911</v>
      </c>
      <c r="U628" s="16">
        <v>1.1167</v>
      </c>
      <c r="V628" s="16">
        <v>1.1398999999999999</v>
      </c>
      <c r="W628" s="16">
        <v>1.1634</v>
      </c>
      <c r="X628" s="16">
        <v>1.1873</v>
      </c>
      <c r="Y628" s="16">
        <v>1.2115</v>
      </c>
      <c r="Z628" s="16">
        <v>1.2361</v>
      </c>
      <c r="AA628" s="16">
        <v>1.2567999999999999</v>
      </c>
      <c r="AB628" s="16">
        <v>1.2777000000000001</v>
      </c>
      <c r="AC628" s="16">
        <v>1.2988999999999999</v>
      </c>
      <c r="AD628" s="16">
        <v>1.3203</v>
      </c>
      <c r="AE628" s="16">
        <v>1.3420000000000001</v>
      </c>
      <c r="AF628" s="16">
        <v>1.3595999999999999</v>
      </c>
      <c r="AG628" s="16">
        <v>1.3773</v>
      </c>
      <c r="AH628" s="16">
        <v>1.3952</v>
      </c>
      <c r="AI628" s="16">
        <v>1.4134</v>
      </c>
      <c r="AJ628" s="16">
        <v>1.4316</v>
      </c>
      <c r="AK628" s="16">
        <v>1.4457</v>
      </c>
      <c r="AL628" s="16">
        <v>1.46</v>
      </c>
      <c r="AM628" s="16">
        <v>1.4743999999999999</v>
      </c>
      <c r="AN628" s="16">
        <v>1.4887999999999999</v>
      </c>
      <c r="AO628" s="16">
        <v>1.5034000000000001</v>
      </c>
    </row>
    <row r="629" spans="1:41" x14ac:dyDescent="0.35">
      <c r="A629" s="7">
        <v>65</v>
      </c>
      <c r="B629" s="7" t="s">
        <v>268</v>
      </c>
      <c r="C629" s="7" t="s">
        <v>269</v>
      </c>
      <c r="D629" s="7">
        <v>8</v>
      </c>
      <c r="E629" s="7" t="s">
        <v>617</v>
      </c>
      <c r="F629" s="7"/>
      <c r="G629" s="7" t="s">
        <v>608</v>
      </c>
      <c r="H629" s="7">
        <v>0</v>
      </c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  <c r="AK629" s="16"/>
      <c r="AL629" s="16"/>
      <c r="AM629" s="16"/>
      <c r="AN629" s="16"/>
      <c r="AO629" s="16"/>
    </row>
    <row r="630" spans="1:41" x14ac:dyDescent="0.35">
      <c r="A630" s="7">
        <v>65</v>
      </c>
      <c r="B630" s="7" t="s">
        <v>268</v>
      </c>
      <c r="C630" s="7" t="s">
        <v>269</v>
      </c>
      <c r="D630" s="7">
        <v>9</v>
      </c>
      <c r="E630" s="7" t="s">
        <v>618</v>
      </c>
      <c r="F630" s="7"/>
      <c r="G630" s="7" t="s">
        <v>621</v>
      </c>
      <c r="H630" s="7">
        <v>0</v>
      </c>
      <c r="I630" s="16">
        <v>1</v>
      </c>
      <c r="J630" s="16">
        <v>1</v>
      </c>
      <c r="K630" s="16">
        <v>1</v>
      </c>
      <c r="L630" s="16">
        <v>1</v>
      </c>
      <c r="M630" s="16">
        <v>1</v>
      </c>
      <c r="N630" s="16">
        <v>1</v>
      </c>
      <c r="O630" s="16">
        <v>1</v>
      </c>
      <c r="P630" s="16">
        <v>1</v>
      </c>
      <c r="Q630" s="16">
        <v>1</v>
      </c>
      <c r="R630" s="16">
        <v>1</v>
      </c>
      <c r="S630" s="16">
        <v>1</v>
      </c>
      <c r="T630" s="16">
        <v>1</v>
      </c>
      <c r="U630" s="16">
        <v>1</v>
      </c>
      <c r="V630" s="16">
        <v>1</v>
      </c>
      <c r="W630" s="16">
        <v>1</v>
      </c>
      <c r="X630" s="16">
        <v>1</v>
      </c>
      <c r="Y630" s="16">
        <v>1</v>
      </c>
      <c r="Z630" s="16">
        <v>1</v>
      </c>
      <c r="AA630" s="16">
        <v>1</v>
      </c>
      <c r="AB630" s="16">
        <v>1</v>
      </c>
      <c r="AC630" s="16">
        <v>1</v>
      </c>
      <c r="AD630" s="16">
        <v>1</v>
      </c>
      <c r="AE630" s="16">
        <v>1</v>
      </c>
      <c r="AF630" s="16">
        <v>1</v>
      </c>
      <c r="AG630" s="16">
        <v>1</v>
      </c>
      <c r="AH630" s="16">
        <v>1</v>
      </c>
      <c r="AI630" s="16">
        <v>1</v>
      </c>
      <c r="AJ630" s="16">
        <v>1</v>
      </c>
      <c r="AK630" s="16">
        <v>1</v>
      </c>
      <c r="AL630" s="16">
        <v>1</v>
      </c>
      <c r="AM630" s="16">
        <v>1</v>
      </c>
      <c r="AN630" s="16">
        <v>1</v>
      </c>
      <c r="AO630" s="16">
        <v>1</v>
      </c>
    </row>
    <row r="631" spans="1:41" x14ac:dyDescent="0.35">
      <c r="A631" s="7">
        <v>65</v>
      </c>
      <c r="B631" s="7" t="s">
        <v>268</v>
      </c>
      <c r="C631" s="7" t="s">
        <v>269</v>
      </c>
      <c r="D631" s="7">
        <v>10</v>
      </c>
      <c r="E631" s="7" t="s">
        <v>619</v>
      </c>
      <c r="F631" s="7"/>
      <c r="G631" s="7" t="s">
        <v>621</v>
      </c>
      <c r="H631" s="7">
        <v>0</v>
      </c>
      <c r="I631" s="16">
        <v>1</v>
      </c>
      <c r="J631" s="16">
        <v>1</v>
      </c>
      <c r="K631" s="16">
        <v>1</v>
      </c>
      <c r="L631" s="16">
        <v>1</v>
      </c>
      <c r="M631" s="16">
        <v>1</v>
      </c>
      <c r="N631" s="16">
        <v>1</v>
      </c>
      <c r="O631" s="16">
        <v>1</v>
      </c>
      <c r="P631" s="16">
        <v>1</v>
      </c>
      <c r="Q631" s="16">
        <v>1</v>
      </c>
      <c r="R631" s="16">
        <v>1</v>
      </c>
      <c r="S631" s="16">
        <v>1</v>
      </c>
      <c r="T631" s="16">
        <v>1</v>
      </c>
      <c r="U631" s="16">
        <v>1</v>
      </c>
      <c r="V631" s="16">
        <v>1</v>
      </c>
      <c r="W631" s="16">
        <v>1</v>
      </c>
      <c r="X631" s="16">
        <v>1</v>
      </c>
      <c r="Y631" s="16">
        <v>1</v>
      </c>
      <c r="Z631" s="16">
        <v>1</v>
      </c>
      <c r="AA631" s="16">
        <v>1</v>
      </c>
      <c r="AB631" s="16">
        <v>1</v>
      </c>
      <c r="AC631" s="16">
        <v>1</v>
      </c>
      <c r="AD631" s="16">
        <v>1</v>
      </c>
      <c r="AE631" s="16">
        <v>1</v>
      </c>
      <c r="AF631" s="16">
        <v>1</v>
      </c>
      <c r="AG631" s="16">
        <v>1</v>
      </c>
      <c r="AH631" s="16">
        <v>1</v>
      </c>
      <c r="AI631" s="16">
        <v>1</v>
      </c>
      <c r="AJ631" s="16">
        <v>1</v>
      </c>
      <c r="AK631" s="16">
        <v>1</v>
      </c>
      <c r="AL631" s="16">
        <v>1</v>
      </c>
      <c r="AM631" s="16">
        <v>1</v>
      </c>
      <c r="AN631" s="16">
        <v>1</v>
      </c>
      <c r="AO631" s="16">
        <v>1</v>
      </c>
    </row>
    <row r="632" spans="1:41" x14ac:dyDescent="0.35">
      <c r="A632" s="78">
        <v>66</v>
      </c>
      <c r="B632" s="78" t="s">
        <v>270</v>
      </c>
      <c r="C632" s="78" t="s">
        <v>271</v>
      </c>
      <c r="D632" s="78">
        <v>1</v>
      </c>
      <c r="E632" s="78" t="s">
        <v>607</v>
      </c>
      <c r="F632" s="78" t="s">
        <v>675</v>
      </c>
      <c r="G632" s="78" t="s">
        <v>621</v>
      </c>
      <c r="H632" s="78">
        <v>0</v>
      </c>
      <c r="I632" s="16">
        <v>0</v>
      </c>
      <c r="J632" s="16">
        <v>0</v>
      </c>
      <c r="K632" s="16">
        <v>0</v>
      </c>
      <c r="L632" s="16">
        <v>0</v>
      </c>
      <c r="M632" s="16">
        <v>0</v>
      </c>
      <c r="N632" s="16">
        <v>0</v>
      </c>
      <c r="O632" s="16">
        <v>0</v>
      </c>
      <c r="P632" s="16">
        <v>0</v>
      </c>
      <c r="Q632" s="16">
        <v>0</v>
      </c>
      <c r="R632" s="16">
        <v>0</v>
      </c>
      <c r="S632" s="16">
        <v>0</v>
      </c>
      <c r="T632" s="16">
        <v>0</v>
      </c>
      <c r="U632" s="16">
        <v>0</v>
      </c>
      <c r="V632" s="16">
        <v>0</v>
      </c>
      <c r="W632" s="16">
        <v>0</v>
      </c>
      <c r="X632" s="16">
        <v>0</v>
      </c>
      <c r="Y632" s="16">
        <v>0</v>
      </c>
      <c r="Z632" s="16">
        <v>0</v>
      </c>
      <c r="AA632" s="16">
        <v>0</v>
      </c>
      <c r="AB632" s="16">
        <v>0</v>
      </c>
      <c r="AC632" s="16">
        <v>0</v>
      </c>
      <c r="AD632" s="16">
        <v>0</v>
      </c>
      <c r="AE632" s="16">
        <v>0</v>
      </c>
      <c r="AF632" s="16">
        <v>0</v>
      </c>
      <c r="AG632" s="16">
        <v>0</v>
      </c>
      <c r="AH632" s="16">
        <v>0</v>
      </c>
      <c r="AI632" s="16">
        <v>0</v>
      </c>
      <c r="AJ632" s="16">
        <v>0</v>
      </c>
      <c r="AK632" s="16">
        <v>0</v>
      </c>
      <c r="AL632" s="16">
        <v>0</v>
      </c>
      <c r="AM632" s="16">
        <v>0</v>
      </c>
      <c r="AN632" s="16">
        <v>0</v>
      </c>
      <c r="AO632" s="16">
        <v>0</v>
      </c>
    </row>
    <row r="633" spans="1:41" x14ac:dyDescent="0.35">
      <c r="A633" s="78">
        <v>66</v>
      </c>
      <c r="B633" s="78" t="s">
        <v>270</v>
      </c>
      <c r="C633" s="78" t="s">
        <v>271</v>
      </c>
      <c r="D633" s="78">
        <v>2</v>
      </c>
      <c r="E633" s="78" t="s">
        <v>609</v>
      </c>
      <c r="F633" s="78" t="s">
        <v>675</v>
      </c>
      <c r="G633" s="78" t="s">
        <v>621</v>
      </c>
      <c r="H633" s="78">
        <v>0</v>
      </c>
      <c r="I633" s="16">
        <v>0</v>
      </c>
      <c r="J633" s="16">
        <v>0</v>
      </c>
      <c r="K633" s="16">
        <v>0</v>
      </c>
      <c r="L633" s="16">
        <v>0</v>
      </c>
      <c r="M633" s="16">
        <v>0</v>
      </c>
      <c r="N633" s="16">
        <v>0</v>
      </c>
      <c r="O633" s="16">
        <v>0</v>
      </c>
      <c r="P633" s="16">
        <v>0</v>
      </c>
      <c r="Q633" s="16">
        <v>0</v>
      </c>
      <c r="R633" s="16">
        <v>0</v>
      </c>
      <c r="S633" s="16">
        <v>0</v>
      </c>
      <c r="T633" s="16">
        <v>0</v>
      </c>
      <c r="U633" s="16">
        <v>0</v>
      </c>
      <c r="V633" s="16">
        <v>0</v>
      </c>
      <c r="W633" s="16">
        <v>0</v>
      </c>
      <c r="X633" s="16">
        <v>0</v>
      </c>
      <c r="Y633" s="16">
        <v>0</v>
      </c>
      <c r="Z633" s="16">
        <v>0</v>
      </c>
      <c r="AA633" s="16">
        <v>0</v>
      </c>
      <c r="AB633" s="16">
        <v>0</v>
      </c>
      <c r="AC633" s="16">
        <v>0</v>
      </c>
      <c r="AD633" s="16">
        <v>0</v>
      </c>
      <c r="AE633" s="16">
        <v>0</v>
      </c>
      <c r="AF633" s="16">
        <v>0</v>
      </c>
      <c r="AG633" s="16">
        <v>0</v>
      </c>
      <c r="AH633" s="16">
        <v>0</v>
      </c>
      <c r="AI633" s="16">
        <v>0</v>
      </c>
      <c r="AJ633" s="16">
        <v>0</v>
      </c>
      <c r="AK633" s="16">
        <v>0</v>
      </c>
      <c r="AL633" s="16">
        <v>0</v>
      </c>
      <c r="AM633" s="16">
        <v>0</v>
      </c>
      <c r="AN633" s="16">
        <v>0</v>
      </c>
      <c r="AO633" s="16">
        <v>0</v>
      </c>
    </row>
    <row r="634" spans="1:41" x14ac:dyDescent="0.35">
      <c r="A634" s="78">
        <v>66</v>
      </c>
      <c r="B634" s="78" t="s">
        <v>270</v>
      </c>
      <c r="C634" s="78" t="s">
        <v>271</v>
      </c>
      <c r="D634" s="78">
        <v>3</v>
      </c>
      <c r="E634" s="78" t="s">
        <v>610</v>
      </c>
      <c r="F634" s="78"/>
      <c r="G634" s="78" t="s">
        <v>621</v>
      </c>
      <c r="H634" s="78">
        <v>0</v>
      </c>
      <c r="I634" s="16">
        <v>0</v>
      </c>
      <c r="J634" s="16">
        <v>0</v>
      </c>
      <c r="K634" s="16">
        <v>0</v>
      </c>
      <c r="L634" s="16">
        <v>0</v>
      </c>
      <c r="M634" s="16">
        <v>0</v>
      </c>
      <c r="N634" s="16">
        <v>0</v>
      </c>
      <c r="O634" s="16">
        <v>0</v>
      </c>
      <c r="P634" s="16">
        <v>0</v>
      </c>
      <c r="Q634" s="16">
        <v>0</v>
      </c>
      <c r="R634" s="16">
        <v>0</v>
      </c>
      <c r="S634" s="16">
        <v>0</v>
      </c>
      <c r="T634" s="16">
        <v>0</v>
      </c>
      <c r="U634" s="16">
        <v>0</v>
      </c>
      <c r="V634" s="16">
        <v>0</v>
      </c>
      <c r="W634" s="16">
        <v>0</v>
      </c>
      <c r="X634" s="16">
        <v>0</v>
      </c>
      <c r="Y634" s="16">
        <v>0</v>
      </c>
      <c r="Z634" s="16">
        <v>0</v>
      </c>
      <c r="AA634" s="16">
        <v>0</v>
      </c>
      <c r="AB634" s="16">
        <v>0</v>
      </c>
      <c r="AC634" s="16">
        <v>0</v>
      </c>
      <c r="AD634" s="16">
        <v>0</v>
      </c>
      <c r="AE634" s="16">
        <v>0</v>
      </c>
      <c r="AF634" s="16">
        <v>0</v>
      </c>
      <c r="AG634" s="16">
        <v>0</v>
      </c>
      <c r="AH634" s="16">
        <v>0</v>
      </c>
      <c r="AI634" s="16">
        <v>0</v>
      </c>
      <c r="AJ634" s="16">
        <v>0</v>
      </c>
      <c r="AK634" s="16">
        <v>0</v>
      </c>
      <c r="AL634" s="16">
        <v>0</v>
      </c>
      <c r="AM634" s="16">
        <v>0</v>
      </c>
      <c r="AN634" s="16">
        <v>0</v>
      </c>
      <c r="AO634" s="16">
        <v>0</v>
      </c>
    </row>
    <row r="635" spans="1:41" x14ac:dyDescent="0.35">
      <c r="A635" s="78">
        <v>66</v>
      </c>
      <c r="B635" s="78" t="s">
        <v>270</v>
      </c>
      <c r="C635" s="78" t="s">
        <v>271</v>
      </c>
      <c r="D635" s="78">
        <v>4</v>
      </c>
      <c r="E635" s="78" t="s">
        <v>613</v>
      </c>
      <c r="F635" s="78"/>
      <c r="G635" s="78" t="s">
        <v>621</v>
      </c>
      <c r="H635" s="78">
        <v>0</v>
      </c>
      <c r="I635" s="16">
        <v>0</v>
      </c>
      <c r="J635" s="16">
        <v>0</v>
      </c>
      <c r="K635" s="16">
        <v>0</v>
      </c>
      <c r="L635" s="16">
        <v>0</v>
      </c>
      <c r="M635" s="16">
        <v>0</v>
      </c>
      <c r="N635" s="16">
        <v>0</v>
      </c>
      <c r="O635" s="16">
        <v>0</v>
      </c>
      <c r="P635" s="16">
        <v>0</v>
      </c>
      <c r="Q635" s="16">
        <v>0</v>
      </c>
      <c r="R635" s="16">
        <v>0</v>
      </c>
      <c r="S635" s="16">
        <v>0</v>
      </c>
      <c r="T635" s="16">
        <v>0</v>
      </c>
      <c r="U635" s="16">
        <v>0</v>
      </c>
      <c r="V635" s="16">
        <v>0</v>
      </c>
      <c r="W635" s="16">
        <v>0</v>
      </c>
      <c r="X635" s="16">
        <v>0</v>
      </c>
      <c r="Y635" s="16">
        <v>0</v>
      </c>
      <c r="Z635" s="16">
        <v>0</v>
      </c>
      <c r="AA635" s="16">
        <v>0</v>
      </c>
      <c r="AB635" s="16">
        <v>0</v>
      </c>
      <c r="AC635" s="16">
        <v>0</v>
      </c>
      <c r="AD635" s="16">
        <v>0</v>
      </c>
      <c r="AE635" s="16">
        <v>0</v>
      </c>
      <c r="AF635" s="16">
        <v>0</v>
      </c>
      <c r="AG635" s="16">
        <v>0</v>
      </c>
      <c r="AH635" s="16">
        <v>0</v>
      </c>
      <c r="AI635" s="16">
        <v>0</v>
      </c>
      <c r="AJ635" s="16">
        <v>0</v>
      </c>
      <c r="AK635" s="16">
        <v>0</v>
      </c>
      <c r="AL635" s="16">
        <v>0</v>
      </c>
      <c r="AM635" s="16">
        <v>0</v>
      </c>
      <c r="AN635" s="16">
        <v>0</v>
      </c>
      <c r="AO635" s="16">
        <v>0</v>
      </c>
    </row>
    <row r="636" spans="1:41" x14ac:dyDescent="0.35">
      <c r="A636" s="78">
        <v>66</v>
      </c>
      <c r="B636" s="78" t="s">
        <v>270</v>
      </c>
      <c r="C636" s="78" t="s">
        <v>271</v>
      </c>
      <c r="D636" s="78">
        <v>5</v>
      </c>
      <c r="E636" s="78" t="s">
        <v>614</v>
      </c>
      <c r="F636" s="78"/>
      <c r="G636" s="78" t="s">
        <v>608</v>
      </c>
      <c r="H636" s="78">
        <v>0</v>
      </c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  <c r="AK636" s="16"/>
      <c r="AL636" s="16"/>
      <c r="AM636" s="16"/>
      <c r="AN636" s="16"/>
      <c r="AO636" s="16"/>
    </row>
    <row r="637" spans="1:41" x14ac:dyDescent="0.35">
      <c r="A637" s="78">
        <v>66</v>
      </c>
      <c r="B637" s="78" t="s">
        <v>270</v>
      </c>
      <c r="C637" s="78" t="s">
        <v>271</v>
      </c>
      <c r="D637" s="78">
        <v>6</v>
      </c>
      <c r="E637" s="78" t="s">
        <v>615</v>
      </c>
      <c r="F637" s="78"/>
      <c r="G637" s="21" t="s">
        <v>621</v>
      </c>
      <c r="H637" s="78">
        <v>0</v>
      </c>
      <c r="I637" s="21">
        <v>3.6123417329999996</v>
      </c>
      <c r="J637" s="21">
        <v>3.7691176623099993</v>
      </c>
      <c r="K637" s="21">
        <v>3.4218696511999993</v>
      </c>
      <c r="L637" s="21">
        <v>4.4400746790399994</v>
      </c>
      <c r="M637" s="21">
        <v>4.4198166512499988</v>
      </c>
      <c r="N637" s="21">
        <v>4.5199155943026605</v>
      </c>
      <c r="O637" s="21">
        <v>4.7010198834856611</v>
      </c>
      <c r="P637" s="21">
        <v>4.8831214703699697</v>
      </c>
      <c r="Q637" s="21">
        <v>5.0556207086215963</v>
      </c>
      <c r="R637" s="21">
        <v>5.2310813934860203</v>
      </c>
      <c r="S637" s="21">
        <v>5.4175899611523661</v>
      </c>
      <c r="T637" s="21">
        <v>5.5975940532978559</v>
      </c>
      <c r="U637" s="21">
        <v>5.7772201358040114</v>
      </c>
      <c r="V637" s="21">
        <v>5.940447351261672</v>
      </c>
      <c r="W637" s="21">
        <v>6.107077050571597</v>
      </c>
      <c r="X637" s="21">
        <v>6.2771607399096405</v>
      </c>
      <c r="Y637" s="21">
        <v>6.4507504144521279</v>
      </c>
      <c r="Z637" s="21">
        <v>6.6278985602891538</v>
      </c>
      <c r="AA637" s="21">
        <v>6.7777094670458577</v>
      </c>
      <c r="AB637" s="21">
        <v>6.930040114825375</v>
      </c>
      <c r="AC637" s="21">
        <v>7.084921314022643</v>
      </c>
      <c r="AD637" s="21">
        <v>7.2423841115645757</v>
      </c>
      <c r="AE637" s="21">
        <v>7.4024597916591475</v>
      </c>
      <c r="AF637" s="21">
        <v>7.5327776831930739</v>
      </c>
      <c r="AG637" s="21">
        <v>7.6648135723573239</v>
      </c>
      <c r="AH637" s="21">
        <v>7.7985839405551491</v>
      </c>
      <c r="AI637" s="21">
        <v>7.9341053685557883</v>
      </c>
      <c r="AJ637" s="21">
        <v>8.0713945367418702</v>
      </c>
      <c r="AK637" s="21">
        <v>8.1781902363169738</v>
      </c>
      <c r="AL637" s="21">
        <v>8.2860490507994466</v>
      </c>
      <c r="AM637" s="21">
        <v>8.3949786881012702</v>
      </c>
      <c r="AN637" s="21">
        <v>8.5049868912856414</v>
      </c>
      <c r="AO637" s="21">
        <v>8.6160814386331737</v>
      </c>
    </row>
    <row r="638" spans="1:41" x14ac:dyDescent="0.35">
      <c r="A638" s="78">
        <v>66</v>
      </c>
      <c r="B638" s="78" t="s">
        <v>270</v>
      </c>
      <c r="C638" s="78" t="s">
        <v>271</v>
      </c>
      <c r="D638" s="78">
        <v>7</v>
      </c>
      <c r="E638" s="78" t="s">
        <v>616</v>
      </c>
      <c r="F638" s="78"/>
      <c r="G638" s="78" t="s">
        <v>621</v>
      </c>
      <c r="H638" s="78">
        <v>0</v>
      </c>
      <c r="I638" s="16">
        <v>0</v>
      </c>
      <c r="J638" s="16">
        <v>0</v>
      </c>
      <c r="K638" s="16">
        <v>0</v>
      </c>
      <c r="L638" s="16">
        <v>0</v>
      </c>
      <c r="M638" s="16">
        <v>0</v>
      </c>
      <c r="N638" s="16">
        <v>0</v>
      </c>
      <c r="O638" s="16">
        <v>0</v>
      </c>
      <c r="P638" s="16">
        <v>0</v>
      </c>
      <c r="Q638" s="16">
        <v>0</v>
      </c>
      <c r="R638" s="16">
        <v>0</v>
      </c>
      <c r="S638" s="16">
        <v>0</v>
      </c>
      <c r="T638" s="16">
        <v>0</v>
      </c>
      <c r="U638" s="16">
        <v>0</v>
      </c>
      <c r="V638" s="16">
        <v>0</v>
      </c>
      <c r="W638" s="16">
        <v>0</v>
      </c>
      <c r="X638" s="16">
        <v>0</v>
      </c>
      <c r="Y638" s="16">
        <v>0</v>
      </c>
      <c r="Z638" s="16">
        <v>0</v>
      </c>
      <c r="AA638" s="16">
        <v>0</v>
      </c>
      <c r="AB638" s="16">
        <v>0</v>
      </c>
      <c r="AC638" s="16">
        <v>0</v>
      </c>
      <c r="AD638" s="16">
        <v>0</v>
      </c>
      <c r="AE638" s="16">
        <v>0</v>
      </c>
      <c r="AF638" s="16">
        <v>0</v>
      </c>
      <c r="AG638" s="16">
        <v>0</v>
      </c>
      <c r="AH638" s="16">
        <v>0</v>
      </c>
      <c r="AI638" s="16">
        <v>0</v>
      </c>
      <c r="AJ638" s="16">
        <v>0</v>
      </c>
      <c r="AK638" s="16">
        <v>0</v>
      </c>
      <c r="AL638" s="16">
        <v>0</v>
      </c>
      <c r="AM638" s="16">
        <v>0</v>
      </c>
      <c r="AN638" s="16">
        <v>0</v>
      </c>
      <c r="AO638" s="16">
        <v>0</v>
      </c>
    </row>
    <row r="639" spans="1:41" x14ac:dyDescent="0.35">
      <c r="A639" s="78">
        <v>66</v>
      </c>
      <c r="B639" s="78" t="s">
        <v>270</v>
      </c>
      <c r="C639" s="78" t="s">
        <v>271</v>
      </c>
      <c r="D639" s="78">
        <v>8</v>
      </c>
      <c r="E639" s="78" t="s">
        <v>617</v>
      </c>
      <c r="F639" s="78"/>
      <c r="G639" s="78" t="s">
        <v>608</v>
      </c>
      <c r="H639" s="78">
        <v>0</v>
      </c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  <c r="AK639" s="16"/>
      <c r="AL639" s="16"/>
      <c r="AM639" s="16"/>
      <c r="AN639" s="16"/>
      <c r="AO639" s="16"/>
    </row>
    <row r="640" spans="1:41" x14ac:dyDescent="0.35">
      <c r="A640" s="78">
        <v>66</v>
      </c>
      <c r="B640" s="78" t="s">
        <v>270</v>
      </c>
      <c r="C640" s="78" t="s">
        <v>271</v>
      </c>
      <c r="D640" s="78">
        <v>9</v>
      </c>
      <c r="E640" s="78" t="s">
        <v>618</v>
      </c>
      <c r="F640" s="78"/>
      <c r="G640" s="78" t="s">
        <v>621</v>
      </c>
      <c r="H640" s="78">
        <v>0</v>
      </c>
      <c r="I640" s="16">
        <v>1</v>
      </c>
      <c r="J640" s="16">
        <v>1</v>
      </c>
      <c r="K640" s="16">
        <v>1</v>
      </c>
      <c r="L640" s="16">
        <v>1</v>
      </c>
      <c r="M640" s="16">
        <v>1</v>
      </c>
      <c r="N640" s="16">
        <v>1</v>
      </c>
      <c r="O640" s="16">
        <v>1</v>
      </c>
      <c r="P640" s="16">
        <v>1</v>
      </c>
      <c r="Q640" s="16">
        <v>1</v>
      </c>
      <c r="R640" s="16">
        <v>1</v>
      </c>
      <c r="S640" s="16">
        <v>1</v>
      </c>
      <c r="T640" s="16">
        <v>1</v>
      </c>
      <c r="U640" s="16">
        <v>1</v>
      </c>
      <c r="V640" s="16">
        <v>1</v>
      </c>
      <c r="W640" s="16">
        <v>1</v>
      </c>
      <c r="X640" s="16">
        <v>1</v>
      </c>
      <c r="Y640" s="16">
        <v>1</v>
      </c>
      <c r="Z640" s="16">
        <v>1</v>
      </c>
      <c r="AA640" s="16">
        <v>1</v>
      </c>
      <c r="AB640" s="16">
        <v>1</v>
      </c>
      <c r="AC640" s="16">
        <v>1</v>
      </c>
      <c r="AD640" s="16">
        <v>1</v>
      </c>
      <c r="AE640" s="16">
        <v>1</v>
      </c>
      <c r="AF640" s="16">
        <v>1</v>
      </c>
      <c r="AG640" s="16">
        <v>1</v>
      </c>
      <c r="AH640" s="16">
        <v>1</v>
      </c>
      <c r="AI640" s="16">
        <v>1</v>
      </c>
      <c r="AJ640" s="16">
        <v>1</v>
      </c>
      <c r="AK640" s="16">
        <v>1</v>
      </c>
      <c r="AL640" s="16">
        <v>1</v>
      </c>
      <c r="AM640" s="16">
        <v>1</v>
      </c>
      <c r="AN640" s="16">
        <v>1</v>
      </c>
      <c r="AO640" s="16">
        <v>1</v>
      </c>
    </row>
    <row r="641" spans="1:41" x14ac:dyDescent="0.35">
      <c r="A641" s="78">
        <v>66</v>
      </c>
      <c r="B641" s="78" t="s">
        <v>270</v>
      </c>
      <c r="C641" s="78" t="s">
        <v>271</v>
      </c>
      <c r="D641" s="78">
        <v>10</v>
      </c>
      <c r="E641" s="78" t="s">
        <v>619</v>
      </c>
      <c r="F641" s="78"/>
      <c r="G641" s="78" t="s">
        <v>621</v>
      </c>
      <c r="H641" s="78">
        <v>0</v>
      </c>
      <c r="I641" s="16">
        <v>0.66510466666666668</v>
      </c>
      <c r="J641" s="16">
        <v>0.66510466666666668</v>
      </c>
      <c r="K641" s="16">
        <v>0.66510466666666668</v>
      </c>
      <c r="L641" s="16">
        <v>0.66510466666666668</v>
      </c>
      <c r="M641" s="16">
        <v>0.66510466666666668</v>
      </c>
      <c r="N641" s="16">
        <v>0.66510466666666668</v>
      </c>
      <c r="O641" s="16">
        <v>0.66510466666666668</v>
      </c>
      <c r="P641" s="16">
        <v>0.66510466666666668</v>
      </c>
      <c r="Q641" s="16">
        <v>0.66510466666666668</v>
      </c>
      <c r="R641" s="16">
        <v>0.66510466666666668</v>
      </c>
      <c r="S641" s="16">
        <v>0.66510466666666668</v>
      </c>
      <c r="T641" s="16">
        <v>0.66510466666666668</v>
      </c>
      <c r="U641" s="16">
        <v>0.66510466666666668</v>
      </c>
      <c r="V641" s="16">
        <v>0.66510466666666668</v>
      </c>
      <c r="W641" s="16">
        <v>0.66510466666666668</v>
      </c>
      <c r="X641" s="16">
        <v>0.66510466666666668</v>
      </c>
      <c r="Y641" s="16">
        <v>0.66510466666666668</v>
      </c>
      <c r="Z641" s="16">
        <v>0.66510466666666668</v>
      </c>
      <c r="AA641" s="16">
        <v>0.66510466666666668</v>
      </c>
      <c r="AB641" s="16">
        <v>0.66510466666666668</v>
      </c>
      <c r="AC641" s="16">
        <v>0.66510466666666668</v>
      </c>
      <c r="AD641" s="16">
        <v>0.66510466666666668</v>
      </c>
      <c r="AE641" s="16">
        <v>0.66510466666666668</v>
      </c>
      <c r="AF641" s="16">
        <v>0.66510466666666668</v>
      </c>
      <c r="AG641" s="16">
        <v>0.66510466666666668</v>
      </c>
      <c r="AH641" s="16">
        <v>0.66510466666666668</v>
      </c>
      <c r="AI641" s="16">
        <v>0.66510466666666668</v>
      </c>
      <c r="AJ641" s="16">
        <v>0.66510466666666668</v>
      </c>
      <c r="AK641" s="16">
        <v>0.66510466666666668</v>
      </c>
      <c r="AL641" s="16">
        <v>0.66510466666666668</v>
      </c>
      <c r="AM641" s="16">
        <v>0.66510466666666668</v>
      </c>
      <c r="AN641" s="16">
        <v>0.66510466666666668</v>
      </c>
      <c r="AO641" s="16">
        <v>0.66510466666666668</v>
      </c>
    </row>
    <row r="642" spans="1:41" x14ac:dyDescent="0.35">
      <c r="A642" s="78">
        <v>67</v>
      </c>
      <c r="B642" s="78" t="s">
        <v>272</v>
      </c>
      <c r="C642" s="78" t="s">
        <v>273</v>
      </c>
      <c r="D642" s="78">
        <v>1</v>
      </c>
      <c r="E642" s="78" t="s">
        <v>607</v>
      </c>
      <c r="F642" s="78" t="s">
        <v>676</v>
      </c>
      <c r="G642" s="78" t="s">
        <v>621</v>
      </c>
      <c r="H642" s="78">
        <v>0</v>
      </c>
      <c r="I642" s="16">
        <v>0</v>
      </c>
      <c r="J642" s="16">
        <v>0</v>
      </c>
      <c r="K642" s="16">
        <v>0</v>
      </c>
      <c r="L642" s="16">
        <v>0</v>
      </c>
      <c r="M642" s="16">
        <v>0</v>
      </c>
      <c r="N642" s="16">
        <v>0</v>
      </c>
      <c r="O642" s="16">
        <v>0</v>
      </c>
      <c r="P642" s="16">
        <v>0</v>
      </c>
      <c r="Q642" s="16">
        <v>0</v>
      </c>
      <c r="R642" s="16">
        <v>0</v>
      </c>
      <c r="S642" s="16">
        <v>0</v>
      </c>
      <c r="T642" s="16">
        <v>0</v>
      </c>
      <c r="U642" s="16">
        <v>0</v>
      </c>
      <c r="V642" s="16">
        <v>0</v>
      </c>
      <c r="W642" s="16">
        <v>0</v>
      </c>
      <c r="X642" s="16">
        <v>0</v>
      </c>
      <c r="Y642" s="16">
        <v>0</v>
      </c>
      <c r="Z642" s="16">
        <v>0</v>
      </c>
      <c r="AA642" s="16">
        <v>0</v>
      </c>
      <c r="AB642" s="16">
        <v>0</v>
      </c>
      <c r="AC642" s="16">
        <v>0</v>
      </c>
      <c r="AD642" s="16">
        <v>0</v>
      </c>
      <c r="AE642" s="16">
        <v>0</v>
      </c>
      <c r="AF642" s="16">
        <v>0</v>
      </c>
      <c r="AG642" s="16">
        <v>0</v>
      </c>
      <c r="AH642" s="16">
        <v>0</v>
      </c>
      <c r="AI642" s="16">
        <v>0</v>
      </c>
      <c r="AJ642" s="16">
        <v>0</v>
      </c>
      <c r="AK642" s="16">
        <v>0</v>
      </c>
      <c r="AL642" s="16">
        <v>0</v>
      </c>
      <c r="AM642" s="16">
        <v>0</v>
      </c>
      <c r="AN642" s="16">
        <v>0</v>
      </c>
      <c r="AO642" s="16">
        <v>0</v>
      </c>
    </row>
    <row r="643" spans="1:41" x14ac:dyDescent="0.35">
      <c r="A643" s="78">
        <v>67</v>
      </c>
      <c r="B643" s="78" t="s">
        <v>272</v>
      </c>
      <c r="C643" s="78" t="s">
        <v>273</v>
      </c>
      <c r="D643" s="78">
        <v>2</v>
      </c>
      <c r="E643" s="78" t="s">
        <v>609</v>
      </c>
      <c r="F643" s="78" t="s">
        <v>676</v>
      </c>
      <c r="G643" s="78" t="s">
        <v>621</v>
      </c>
      <c r="H643" s="78">
        <v>0</v>
      </c>
      <c r="I643" s="16">
        <v>0</v>
      </c>
      <c r="J643" s="16">
        <v>0</v>
      </c>
      <c r="K643" s="16">
        <v>0</v>
      </c>
      <c r="L643" s="16">
        <v>0</v>
      </c>
      <c r="M643" s="16">
        <v>0</v>
      </c>
      <c r="N643" s="16">
        <v>0</v>
      </c>
      <c r="O643" s="16">
        <v>0</v>
      </c>
      <c r="P643" s="16">
        <v>0</v>
      </c>
      <c r="Q643" s="16">
        <v>0</v>
      </c>
      <c r="R643" s="16">
        <v>0</v>
      </c>
      <c r="S643" s="16">
        <v>0</v>
      </c>
      <c r="T643" s="16">
        <v>0</v>
      </c>
      <c r="U643" s="16">
        <v>0</v>
      </c>
      <c r="V643" s="16">
        <v>0</v>
      </c>
      <c r="W643" s="16">
        <v>0</v>
      </c>
      <c r="X643" s="16">
        <v>0</v>
      </c>
      <c r="Y643" s="16">
        <v>0</v>
      </c>
      <c r="Z643" s="16">
        <v>0</v>
      </c>
      <c r="AA643" s="16">
        <v>0</v>
      </c>
      <c r="AB643" s="16">
        <v>0</v>
      </c>
      <c r="AC643" s="16">
        <v>0</v>
      </c>
      <c r="AD643" s="16">
        <v>0</v>
      </c>
      <c r="AE643" s="16">
        <v>0</v>
      </c>
      <c r="AF643" s="16">
        <v>0</v>
      </c>
      <c r="AG643" s="16">
        <v>0</v>
      </c>
      <c r="AH643" s="16">
        <v>0</v>
      </c>
      <c r="AI643" s="16">
        <v>0</v>
      </c>
      <c r="AJ643" s="16">
        <v>0</v>
      </c>
      <c r="AK643" s="16">
        <v>0</v>
      </c>
      <c r="AL643" s="16">
        <v>0</v>
      </c>
      <c r="AM643" s="16">
        <v>0</v>
      </c>
      <c r="AN643" s="16">
        <v>0</v>
      </c>
      <c r="AO643" s="16">
        <v>0</v>
      </c>
    </row>
    <row r="644" spans="1:41" x14ac:dyDescent="0.35">
      <c r="A644" s="78">
        <v>67</v>
      </c>
      <c r="B644" s="78" t="s">
        <v>272</v>
      </c>
      <c r="C644" s="78" t="s">
        <v>273</v>
      </c>
      <c r="D644" s="78">
        <v>3</v>
      </c>
      <c r="E644" s="78" t="s">
        <v>610</v>
      </c>
      <c r="F644" s="78" t="s">
        <v>676</v>
      </c>
      <c r="G644" s="78" t="s">
        <v>621</v>
      </c>
      <c r="H644" s="78">
        <v>0</v>
      </c>
      <c r="I644" s="16">
        <v>0</v>
      </c>
      <c r="J644" s="16">
        <v>0</v>
      </c>
      <c r="K644" s="16">
        <v>0</v>
      </c>
      <c r="L644" s="16">
        <v>0</v>
      </c>
      <c r="M644" s="16">
        <v>0</v>
      </c>
      <c r="N644" s="16">
        <v>0</v>
      </c>
      <c r="O644" s="16">
        <v>0</v>
      </c>
      <c r="P644" s="16">
        <v>0</v>
      </c>
      <c r="Q644" s="16">
        <v>0</v>
      </c>
      <c r="R644" s="16">
        <v>0</v>
      </c>
      <c r="S644" s="16">
        <v>0</v>
      </c>
      <c r="T644" s="16">
        <v>0</v>
      </c>
      <c r="U644" s="16">
        <v>0</v>
      </c>
      <c r="V644" s="16">
        <v>0</v>
      </c>
      <c r="W644" s="16">
        <v>0</v>
      </c>
      <c r="X644" s="16">
        <v>0</v>
      </c>
      <c r="Y644" s="16">
        <v>0</v>
      </c>
      <c r="Z644" s="16">
        <v>0</v>
      </c>
      <c r="AA644" s="16">
        <v>0</v>
      </c>
      <c r="AB644" s="16">
        <v>0</v>
      </c>
      <c r="AC644" s="16">
        <v>0</v>
      </c>
      <c r="AD644" s="16">
        <v>0</v>
      </c>
      <c r="AE644" s="16">
        <v>0</v>
      </c>
      <c r="AF644" s="16">
        <v>0</v>
      </c>
      <c r="AG644" s="16">
        <v>0</v>
      </c>
      <c r="AH644" s="16">
        <v>0</v>
      </c>
      <c r="AI644" s="16">
        <v>0</v>
      </c>
      <c r="AJ644" s="16">
        <v>0</v>
      </c>
      <c r="AK644" s="16">
        <v>0</v>
      </c>
      <c r="AL644" s="16">
        <v>0</v>
      </c>
      <c r="AM644" s="16">
        <v>0</v>
      </c>
      <c r="AN644" s="16">
        <v>0</v>
      </c>
      <c r="AO644" s="16">
        <v>0</v>
      </c>
    </row>
    <row r="645" spans="1:41" x14ac:dyDescent="0.35">
      <c r="A645" s="78">
        <v>67</v>
      </c>
      <c r="B645" s="78" t="s">
        <v>272</v>
      </c>
      <c r="C645" s="78" t="s">
        <v>273</v>
      </c>
      <c r="D645" s="78">
        <v>4</v>
      </c>
      <c r="E645" s="78" t="s">
        <v>613</v>
      </c>
      <c r="F645" s="78"/>
      <c r="G645" s="78" t="s">
        <v>621</v>
      </c>
      <c r="H645" s="78">
        <v>0</v>
      </c>
      <c r="I645" s="16">
        <v>0</v>
      </c>
      <c r="J645" s="16">
        <v>0</v>
      </c>
      <c r="K645" s="16">
        <v>0</v>
      </c>
      <c r="L645" s="16">
        <v>0</v>
      </c>
      <c r="M645" s="16">
        <v>0</v>
      </c>
      <c r="N645" s="16">
        <v>0</v>
      </c>
      <c r="O645" s="16">
        <v>0</v>
      </c>
      <c r="P645" s="16">
        <v>0</v>
      </c>
      <c r="Q645" s="16">
        <v>0</v>
      </c>
      <c r="R645" s="16">
        <v>0</v>
      </c>
      <c r="S645" s="16">
        <v>0</v>
      </c>
      <c r="T645" s="16">
        <v>0</v>
      </c>
      <c r="U645" s="16">
        <v>0</v>
      </c>
      <c r="V645" s="16">
        <v>0</v>
      </c>
      <c r="W645" s="16">
        <v>0</v>
      </c>
      <c r="X645" s="16">
        <v>0</v>
      </c>
      <c r="Y645" s="16">
        <v>0</v>
      </c>
      <c r="Z645" s="16">
        <v>0</v>
      </c>
      <c r="AA645" s="16">
        <v>0</v>
      </c>
      <c r="AB645" s="16">
        <v>0</v>
      </c>
      <c r="AC645" s="16">
        <v>0</v>
      </c>
      <c r="AD645" s="16">
        <v>0</v>
      </c>
      <c r="AE645" s="16">
        <v>0</v>
      </c>
      <c r="AF645" s="16">
        <v>0</v>
      </c>
      <c r="AG645" s="16">
        <v>0</v>
      </c>
      <c r="AH645" s="16">
        <v>0</v>
      </c>
      <c r="AI645" s="16">
        <v>0</v>
      </c>
      <c r="AJ645" s="16">
        <v>0</v>
      </c>
      <c r="AK645" s="16">
        <v>0</v>
      </c>
      <c r="AL645" s="16">
        <v>0</v>
      </c>
      <c r="AM645" s="16">
        <v>0</v>
      </c>
      <c r="AN645" s="16">
        <v>0</v>
      </c>
      <c r="AO645" s="16">
        <v>0</v>
      </c>
    </row>
    <row r="646" spans="1:41" x14ac:dyDescent="0.35">
      <c r="A646" s="78">
        <v>67</v>
      </c>
      <c r="B646" s="78" t="s">
        <v>272</v>
      </c>
      <c r="C646" s="78" t="s">
        <v>273</v>
      </c>
      <c r="D646" s="78">
        <v>5</v>
      </c>
      <c r="E646" s="78" t="s">
        <v>614</v>
      </c>
      <c r="F646" s="78"/>
      <c r="G646" s="78" t="s">
        <v>608</v>
      </c>
      <c r="H646" s="78">
        <v>0</v>
      </c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  <c r="AK646" s="16"/>
      <c r="AL646" s="16"/>
      <c r="AM646" s="16"/>
      <c r="AN646" s="16"/>
      <c r="AO646" s="16"/>
    </row>
    <row r="647" spans="1:41" x14ac:dyDescent="0.35">
      <c r="A647" s="78">
        <v>67</v>
      </c>
      <c r="B647" s="78" t="s">
        <v>272</v>
      </c>
      <c r="C647" s="78" t="s">
        <v>273</v>
      </c>
      <c r="D647" s="78">
        <v>6</v>
      </c>
      <c r="E647" s="78" t="s">
        <v>615</v>
      </c>
      <c r="F647" s="78"/>
      <c r="G647" s="21" t="s">
        <v>621</v>
      </c>
      <c r="H647" s="78">
        <v>0</v>
      </c>
      <c r="I647" s="21">
        <v>5.4295999999999998</v>
      </c>
      <c r="J647" s="21">
        <v>5.6441999999999997</v>
      </c>
      <c r="K647" s="21">
        <v>5.1689999999999996</v>
      </c>
      <c r="L647" s="21">
        <v>6.5624000000000002</v>
      </c>
      <c r="M647" s="21">
        <v>6.5347</v>
      </c>
      <c r="N647" s="21">
        <v>6.6715999999999998</v>
      </c>
      <c r="O647" s="21">
        <v>6.9195000000000002</v>
      </c>
      <c r="P647" s="21">
        <v>7.1687000000000003</v>
      </c>
      <c r="Q647" s="21">
        <v>7.4047000000000001</v>
      </c>
      <c r="R647" s="21">
        <v>7.6448999999999998</v>
      </c>
      <c r="S647" s="21">
        <v>7.9001000000000001</v>
      </c>
      <c r="T647" s="21">
        <v>8.1463999999999999</v>
      </c>
      <c r="U647" s="21">
        <v>8.3923000000000005</v>
      </c>
      <c r="V647" s="21">
        <v>8.6156000000000006</v>
      </c>
      <c r="W647" s="21">
        <v>8.8437000000000001</v>
      </c>
      <c r="X647" s="21">
        <v>9.0763999999999996</v>
      </c>
      <c r="Y647" s="21">
        <v>9.3140000000000001</v>
      </c>
      <c r="Z647" s="21">
        <v>9.5564</v>
      </c>
      <c r="AA647" s="21">
        <v>9.7614000000000001</v>
      </c>
      <c r="AB647" s="21">
        <v>9.9699000000000009</v>
      </c>
      <c r="AC647" s="21">
        <v>10.181800000000001</v>
      </c>
      <c r="AD647" s="21">
        <v>10.3973</v>
      </c>
      <c r="AE647" s="21">
        <v>10.616400000000001</v>
      </c>
      <c r="AF647" s="21">
        <v>10.794700000000001</v>
      </c>
      <c r="AG647" s="21">
        <v>10.9754</v>
      </c>
      <c r="AH647" s="21">
        <v>11.1585</v>
      </c>
      <c r="AI647" s="21">
        <v>11.3439</v>
      </c>
      <c r="AJ647" s="21">
        <v>11.5318</v>
      </c>
      <c r="AK647" s="21">
        <v>11.678000000000001</v>
      </c>
      <c r="AL647" s="21">
        <v>11.8256</v>
      </c>
      <c r="AM647" s="21">
        <v>11.974600000000001</v>
      </c>
      <c r="AN647" s="21">
        <v>12.1252</v>
      </c>
      <c r="AO647" s="21">
        <v>12.277200000000001</v>
      </c>
    </row>
    <row r="648" spans="1:41" x14ac:dyDescent="0.35">
      <c r="A648" s="78">
        <v>67</v>
      </c>
      <c r="B648" s="78" t="s">
        <v>272</v>
      </c>
      <c r="C648" s="78" t="s">
        <v>273</v>
      </c>
      <c r="D648" s="78">
        <v>7</v>
      </c>
      <c r="E648" s="78" t="s">
        <v>616</v>
      </c>
      <c r="F648" s="78"/>
      <c r="G648" s="78" t="s">
        <v>608</v>
      </c>
      <c r="H648" s="78">
        <v>0</v>
      </c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  <c r="AK648" s="16"/>
      <c r="AL648" s="16"/>
      <c r="AM648" s="16"/>
      <c r="AN648" s="16"/>
      <c r="AO648" s="16"/>
    </row>
    <row r="649" spans="1:41" x14ac:dyDescent="0.35">
      <c r="A649" s="78">
        <v>67</v>
      </c>
      <c r="B649" s="78" t="s">
        <v>272</v>
      </c>
      <c r="C649" s="78" t="s">
        <v>273</v>
      </c>
      <c r="D649" s="78">
        <v>8</v>
      </c>
      <c r="E649" s="78" t="s">
        <v>617</v>
      </c>
      <c r="F649" s="78"/>
      <c r="G649" s="78" t="s">
        <v>608</v>
      </c>
      <c r="H649" s="78">
        <v>0</v>
      </c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  <c r="AK649" s="16"/>
      <c r="AL649" s="16"/>
      <c r="AM649" s="16"/>
      <c r="AN649" s="16"/>
      <c r="AO649" s="16"/>
    </row>
    <row r="650" spans="1:41" x14ac:dyDescent="0.35">
      <c r="A650" s="78">
        <v>67</v>
      </c>
      <c r="B650" s="78" t="s">
        <v>272</v>
      </c>
      <c r="C650" s="78" t="s">
        <v>273</v>
      </c>
      <c r="D650" s="78">
        <v>9</v>
      </c>
      <c r="E650" s="78" t="s">
        <v>618</v>
      </c>
      <c r="F650" s="78"/>
      <c r="G650" s="78" t="s">
        <v>621</v>
      </c>
      <c r="H650" s="78">
        <v>0</v>
      </c>
      <c r="I650" s="16">
        <v>1</v>
      </c>
      <c r="J650" s="16">
        <v>1</v>
      </c>
      <c r="K650" s="16">
        <v>1</v>
      </c>
      <c r="L650" s="16">
        <v>1</v>
      </c>
      <c r="M650" s="16">
        <v>1</v>
      </c>
      <c r="N650" s="16">
        <v>1</v>
      </c>
      <c r="O650" s="16">
        <v>1</v>
      </c>
      <c r="P650" s="16">
        <v>1</v>
      </c>
      <c r="Q650" s="16">
        <v>1</v>
      </c>
      <c r="R650" s="16">
        <v>1</v>
      </c>
      <c r="S650" s="16">
        <v>1</v>
      </c>
      <c r="T650" s="16">
        <v>1</v>
      </c>
      <c r="U650" s="16">
        <v>1</v>
      </c>
      <c r="V650" s="16">
        <v>1</v>
      </c>
      <c r="W650" s="16">
        <v>1</v>
      </c>
      <c r="X650" s="16">
        <v>1</v>
      </c>
      <c r="Y650" s="16">
        <v>1</v>
      </c>
      <c r="Z650" s="16">
        <v>1</v>
      </c>
      <c r="AA650" s="16">
        <v>1</v>
      </c>
      <c r="AB650" s="16">
        <v>1</v>
      </c>
      <c r="AC650" s="16">
        <v>1</v>
      </c>
      <c r="AD650" s="16">
        <v>1</v>
      </c>
      <c r="AE650" s="16">
        <v>1</v>
      </c>
      <c r="AF650" s="16">
        <v>1</v>
      </c>
      <c r="AG650" s="16">
        <v>1</v>
      </c>
      <c r="AH650" s="16">
        <v>1</v>
      </c>
      <c r="AI650" s="16">
        <v>1</v>
      </c>
      <c r="AJ650" s="16">
        <v>1</v>
      </c>
      <c r="AK650" s="16">
        <v>1</v>
      </c>
      <c r="AL650" s="16">
        <v>1</v>
      </c>
      <c r="AM650" s="16">
        <v>1</v>
      </c>
      <c r="AN650" s="16">
        <v>1</v>
      </c>
      <c r="AO650" s="16">
        <v>1</v>
      </c>
    </row>
    <row r="651" spans="1:41" x14ac:dyDescent="0.35">
      <c r="A651" s="78">
        <v>67</v>
      </c>
      <c r="B651" s="78" t="s">
        <v>272</v>
      </c>
      <c r="C651" s="78" t="s">
        <v>273</v>
      </c>
      <c r="D651" s="78">
        <v>10</v>
      </c>
      <c r="E651" s="78" t="s">
        <v>619</v>
      </c>
      <c r="F651" s="78"/>
      <c r="G651" s="78" t="s">
        <v>621</v>
      </c>
      <c r="H651" s="78">
        <v>0</v>
      </c>
      <c r="I651" s="16">
        <v>0.68185074626865672</v>
      </c>
      <c r="J651" s="16">
        <v>0.68185074626865672</v>
      </c>
      <c r="K651" s="16">
        <v>0.68185074626865672</v>
      </c>
      <c r="L651" s="16">
        <v>0.68185074626865672</v>
      </c>
      <c r="M651" s="16">
        <v>0.68185074626865672</v>
      </c>
      <c r="N651" s="16">
        <v>0.68185074626865672</v>
      </c>
      <c r="O651" s="16">
        <v>0.68185074626865672</v>
      </c>
      <c r="P651" s="16">
        <v>0.68185074626865672</v>
      </c>
      <c r="Q651" s="16">
        <v>0.68185074626865672</v>
      </c>
      <c r="R651" s="16">
        <v>0.68185074626865672</v>
      </c>
      <c r="S651" s="16">
        <v>0.68185074626865672</v>
      </c>
      <c r="T651" s="16">
        <v>0.68185074626865672</v>
      </c>
      <c r="U651" s="16">
        <v>0.68185074626865672</v>
      </c>
      <c r="V651" s="16">
        <v>0.68185074626865672</v>
      </c>
      <c r="W651" s="16">
        <v>0.68185074626865672</v>
      </c>
      <c r="X651" s="16">
        <v>0.68185074626865672</v>
      </c>
      <c r="Y651" s="16">
        <v>0.68185074626865672</v>
      </c>
      <c r="Z651" s="16">
        <v>0.68185074626865672</v>
      </c>
      <c r="AA651" s="16">
        <v>0.68185074626865672</v>
      </c>
      <c r="AB651" s="16">
        <v>0.68185074626865672</v>
      </c>
      <c r="AC651" s="16">
        <v>0.68185074626865672</v>
      </c>
      <c r="AD651" s="16">
        <v>0.68185074626865672</v>
      </c>
      <c r="AE651" s="16">
        <v>0.68185074626865672</v>
      </c>
      <c r="AF651" s="16">
        <v>0.68185074626865672</v>
      </c>
      <c r="AG651" s="16">
        <v>0.68185074626865672</v>
      </c>
      <c r="AH651" s="16">
        <v>0.68185074626865672</v>
      </c>
      <c r="AI651" s="16">
        <v>0.68185074626865672</v>
      </c>
      <c r="AJ651" s="16">
        <v>0.68185074626865672</v>
      </c>
      <c r="AK651" s="16">
        <v>0.68185074626865672</v>
      </c>
      <c r="AL651" s="16">
        <v>0.68185074626865672</v>
      </c>
      <c r="AM651" s="16">
        <v>0.68185074626865672</v>
      </c>
      <c r="AN651" s="16">
        <v>0.68185074626865672</v>
      </c>
      <c r="AO651" s="16">
        <v>0.68185074626865672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32F64-C758-4D6F-9FFA-5D1DF3090423}">
  <dimension ref="A1:AN3"/>
  <sheetViews>
    <sheetView workbookViewId="0">
      <selection activeCell="D27" sqref="D27"/>
    </sheetView>
  </sheetViews>
  <sheetFormatPr defaultColWidth="8.6328125" defaultRowHeight="14.5" x14ac:dyDescent="0.35"/>
  <cols>
    <col min="1" max="1" width="15.36328125" bestFit="1" customWidth="1"/>
    <col min="2" max="2" width="17.36328125" bestFit="1" customWidth="1"/>
    <col min="3" max="3" width="53.36328125" bestFit="1" customWidth="1"/>
    <col min="4" max="4" width="14.36328125" bestFit="1" customWidth="1"/>
    <col min="5" max="5" width="23.6328125" bestFit="1" customWidth="1"/>
    <col min="6" max="6" width="12.6328125" bestFit="1" customWidth="1"/>
    <col min="7" max="7" width="16.36328125" bestFit="1" customWidth="1"/>
  </cols>
  <sheetData>
    <row r="1" spans="1:40" x14ac:dyDescent="0.35">
      <c r="A1" s="22" t="s">
        <v>677</v>
      </c>
      <c r="B1" s="22" t="s">
        <v>2</v>
      </c>
      <c r="C1" s="22" t="s">
        <v>3</v>
      </c>
      <c r="D1" s="22" t="s">
        <v>678</v>
      </c>
      <c r="E1" s="22" t="s">
        <v>5</v>
      </c>
      <c r="F1" s="22" t="s">
        <v>6</v>
      </c>
      <c r="G1" s="1" t="s">
        <v>605</v>
      </c>
      <c r="H1" s="22">
        <v>2018</v>
      </c>
      <c r="I1" s="22">
        <v>2019</v>
      </c>
      <c r="J1" s="22">
        <v>2020</v>
      </c>
      <c r="K1" s="22">
        <v>2021</v>
      </c>
      <c r="L1" s="22">
        <v>2022</v>
      </c>
      <c r="M1" s="22">
        <v>2023</v>
      </c>
      <c r="N1" s="22">
        <v>2024</v>
      </c>
      <c r="O1" s="22">
        <v>2025</v>
      </c>
      <c r="P1" s="22">
        <v>2026</v>
      </c>
      <c r="Q1" s="22">
        <v>2027</v>
      </c>
      <c r="R1" s="22">
        <v>2028</v>
      </c>
      <c r="S1" s="22">
        <v>2029</v>
      </c>
      <c r="T1" s="22">
        <v>2030</v>
      </c>
      <c r="U1" s="22">
        <v>2031</v>
      </c>
      <c r="V1" s="22">
        <v>2032</v>
      </c>
      <c r="W1" s="22">
        <v>2033</v>
      </c>
      <c r="X1" s="22">
        <v>2034</v>
      </c>
      <c r="Y1" s="22">
        <v>2035</v>
      </c>
      <c r="Z1" s="22">
        <v>2036</v>
      </c>
      <c r="AA1" s="22">
        <v>2037</v>
      </c>
      <c r="AB1" s="22">
        <v>2038</v>
      </c>
      <c r="AC1" s="22">
        <v>2039</v>
      </c>
      <c r="AD1" s="22">
        <v>2040</v>
      </c>
      <c r="AE1" s="22">
        <v>2041</v>
      </c>
      <c r="AF1" s="22">
        <v>2042</v>
      </c>
      <c r="AG1" s="22">
        <v>2043</v>
      </c>
      <c r="AH1" s="22">
        <v>2044</v>
      </c>
      <c r="AI1" s="22">
        <v>2045</v>
      </c>
      <c r="AJ1" s="22">
        <v>2046</v>
      </c>
      <c r="AK1" s="22">
        <v>2047</v>
      </c>
      <c r="AL1" s="22">
        <v>2048</v>
      </c>
      <c r="AM1" s="22">
        <v>2049</v>
      </c>
      <c r="AN1" s="22">
        <v>2050</v>
      </c>
    </row>
    <row r="2" spans="1:40" x14ac:dyDescent="0.35">
      <c r="A2" s="9" t="s">
        <v>679</v>
      </c>
      <c r="B2" s="9" t="s">
        <v>680</v>
      </c>
      <c r="C2" s="9" t="s">
        <v>681</v>
      </c>
      <c r="D2" s="9" t="s">
        <v>682</v>
      </c>
      <c r="E2" s="9" t="s">
        <v>683</v>
      </c>
      <c r="F2" s="9"/>
      <c r="G2" s="9" t="s">
        <v>612</v>
      </c>
      <c r="H2" s="9">
        <v>1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</row>
    <row r="3" spans="1:40" x14ac:dyDescent="0.35">
      <c r="A3" s="9" t="s">
        <v>679</v>
      </c>
      <c r="B3" s="9" t="s">
        <v>684</v>
      </c>
      <c r="C3" s="9" t="s">
        <v>685</v>
      </c>
      <c r="D3" s="9" t="s">
        <v>686</v>
      </c>
      <c r="E3" s="9" t="s">
        <v>687</v>
      </c>
      <c r="F3" s="9" t="s">
        <v>688</v>
      </c>
      <c r="G3" s="9" t="s">
        <v>621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264"/>
  <sheetViews>
    <sheetView topLeftCell="A227" workbookViewId="0">
      <selection activeCell="C222" sqref="C155:C222"/>
    </sheetView>
  </sheetViews>
  <sheetFormatPr defaultColWidth="8.6328125" defaultRowHeight="14.5" x14ac:dyDescent="0.35"/>
  <cols>
    <col min="1" max="1" width="7.54296875" bestFit="1" customWidth="1"/>
    <col min="2" max="2" width="26.6328125" bestFit="1" customWidth="1"/>
    <col min="3" max="3" width="52.6328125" bestFit="1" customWidth="1"/>
    <col min="4" max="4" width="12.6328125" bestFit="1" customWidth="1"/>
    <col min="5" max="5" width="16.36328125" bestFit="1" customWidth="1"/>
    <col min="6" max="6" width="12.81640625" customWidth="1"/>
    <col min="7" max="7" width="16.36328125" bestFit="1" customWidth="1"/>
    <col min="8" max="8" width="23.6328125" bestFit="1" customWidth="1"/>
    <col min="9" max="9" width="9.6328125" customWidth="1"/>
    <col min="10" max="41" width="5" bestFit="1" customWidth="1"/>
  </cols>
  <sheetData>
    <row r="1" spans="1:4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605</v>
      </c>
      <c r="H1" s="1" t="s">
        <v>606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35">
      <c r="A2" s="3">
        <v>1</v>
      </c>
      <c r="B2" s="3" t="s">
        <v>275</v>
      </c>
      <c r="C2" s="3" t="s">
        <v>276</v>
      </c>
      <c r="D2" s="3">
        <v>1</v>
      </c>
      <c r="E2" s="3" t="s">
        <v>607</v>
      </c>
      <c r="F2" s="3"/>
      <c r="G2" s="3" t="s">
        <v>608</v>
      </c>
      <c r="H2" s="3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x14ac:dyDescent="0.35">
      <c r="A3" s="3">
        <v>1</v>
      </c>
      <c r="B3" s="3" t="s">
        <v>275</v>
      </c>
      <c r="C3" s="3" t="s">
        <v>276</v>
      </c>
      <c r="D3" s="3">
        <v>2</v>
      </c>
      <c r="E3" s="3" t="s">
        <v>609</v>
      </c>
      <c r="F3" s="3"/>
      <c r="G3" s="3" t="s">
        <v>608</v>
      </c>
      <c r="H3" s="3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x14ac:dyDescent="0.35">
      <c r="A4" s="3">
        <v>1</v>
      </c>
      <c r="B4" s="3" t="s">
        <v>275</v>
      </c>
      <c r="C4" s="3" t="s">
        <v>276</v>
      </c>
      <c r="D4" s="3">
        <v>3</v>
      </c>
      <c r="E4" s="3" t="s">
        <v>613</v>
      </c>
      <c r="F4" s="3"/>
      <c r="G4" s="3" t="s">
        <v>608</v>
      </c>
      <c r="H4" s="3"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 x14ac:dyDescent="0.35">
      <c r="A5" s="88">
        <v>2</v>
      </c>
      <c r="B5" s="88" t="s">
        <v>277</v>
      </c>
      <c r="C5" s="88" t="s">
        <v>278</v>
      </c>
      <c r="D5" s="88">
        <v>1</v>
      </c>
      <c r="E5" s="88" t="s">
        <v>607</v>
      </c>
      <c r="F5" s="88"/>
      <c r="G5" s="88" t="s">
        <v>608</v>
      </c>
      <c r="H5" s="88">
        <v>0</v>
      </c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</row>
    <row r="6" spans="1:41" x14ac:dyDescent="0.35">
      <c r="A6" s="88">
        <v>2</v>
      </c>
      <c r="B6" s="88" t="s">
        <v>277</v>
      </c>
      <c r="C6" s="88" t="s">
        <v>278</v>
      </c>
      <c r="D6" s="88">
        <v>2</v>
      </c>
      <c r="E6" s="88" t="s">
        <v>609</v>
      </c>
      <c r="F6" s="88"/>
      <c r="G6" s="88" t="s">
        <v>608</v>
      </c>
      <c r="H6" s="88">
        <v>0</v>
      </c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</row>
    <row r="7" spans="1:41" x14ac:dyDescent="0.35">
      <c r="A7" s="88">
        <v>2</v>
      </c>
      <c r="B7" s="88" t="s">
        <v>277</v>
      </c>
      <c r="C7" s="88" t="s">
        <v>278</v>
      </c>
      <c r="D7" s="88">
        <v>3</v>
      </c>
      <c r="E7" s="88" t="s">
        <v>613</v>
      </c>
      <c r="F7" s="88"/>
      <c r="G7" s="88" t="s">
        <v>608</v>
      </c>
      <c r="H7" s="88">
        <v>0</v>
      </c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</row>
    <row r="8" spans="1:41" x14ac:dyDescent="0.35">
      <c r="A8" s="3">
        <v>3</v>
      </c>
      <c r="B8" s="3" t="s">
        <v>279</v>
      </c>
      <c r="C8" s="3" t="s">
        <v>280</v>
      </c>
      <c r="D8" s="3">
        <v>1</v>
      </c>
      <c r="E8" s="3" t="s">
        <v>607</v>
      </c>
      <c r="F8" s="3"/>
      <c r="G8" s="3" t="s">
        <v>608</v>
      </c>
      <c r="H8" s="3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x14ac:dyDescent="0.35">
      <c r="A9" s="3">
        <v>3</v>
      </c>
      <c r="B9" s="3" t="s">
        <v>279</v>
      </c>
      <c r="C9" s="3" t="s">
        <v>280</v>
      </c>
      <c r="D9" s="3">
        <v>2</v>
      </c>
      <c r="E9" s="3" t="s">
        <v>609</v>
      </c>
      <c r="F9" s="3"/>
      <c r="G9" s="3" t="s">
        <v>608</v>
      </c>
      <c r="H9" s="3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x14ac:dyDescent="0.35">
      <c r="A10" s="3">
        <v>3</v>
      </c>
      <c r="B10" s="3" t="s">
        <v>279</v>
      </c>
      <c r="C10" s="3" t="s">
        <v>280</v>
      </c>
      <c r="D10" s="3">
        <v>3</v>
      </c>
      <c r="E10" s="3" t="s">
        <v>613</v>
      </c>
      <c r="F10" s="3"/>
      <c r="G10" s="3" t="s">
        <v>608</v>
      </c>
      <c r="H10" s="3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x14ac:dyDescent="0.35">
      <c r="A11" s="88">
        <v>4</v>
      </c>
      <c r="B11" s="88" t="s">
        <v>281</v>
      </c>
      <c r="C11" s="88" t="s">
        <v>282</v>
      </c>
      <c r="D11" s="88">
        <v>1</v>
      </c>
      <c r="E11" s="88" t="s">
        <v>607</v>
      </c>
      <c r="F11" s="88"/>
      <c r="G11" s="88" t="s">
        <v>608</v>
      </c>
      <c r="H11" s="88">
        <v>0</v>
      </c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</row>
    <row r="12" spans="1:41" x14ac:dyDescent="0.35">
      <c r="A12" s="88">
        <v>4</v>
      </c>
      <c r="B12" s="88" t="s">
        <v>281</v>
      </c>
      <c r="C12" s="88" t="s">
        <v>282</v>
      </c>
      <c r="D12" s="88">
        <v>2</v>
      </c>
      <c r="E12" s="88" t="s">
        <v>609</v>
      </c>
      <c r="F12" s="88"/>
      <c r="G12" s="88" t="s">
        <v>608</v>
      </c>
      <c r="H12" s="88">
        <v>0</v>
      </c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</row>
    <row r="13" spans="1:41" x14ac:dyDescent="0.35">
      <c r="A13" s="88">
        <v>4</v>
      </c>
      <c r="B13" s="88" t="s">
        <v>281</v>
      </c>
      <c r="C13" s="88" t="s">
        <v>282</v>
      </c>
      <c r="D13" s="88">
        <v>3</v>
      </c>
      <c r="E13" s="88" t="s">
        <v>613</v>
      </c>
      <c r="F13" s="88"/>
      <c r="G13" s="88" t="s">
        <v>608</v>
      </c>
      <c r="H13" s="88">
        <v>0</v>
      </c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</row>
    <row r="14" spans="1:41" x14ac:dyDescent="0.35">
      <c r="A14" s="3">
        <v>5</v>
      </c>
      <c r="B14" s="3" t="s">
        <v>689</v>
      </c>
      <c r="C14" s="3" t="s">
        <v>690</v>
      </c>
      <c r="D14" s="3">
        <v>1</v>
      </c>
      <c r="E14" s="3" t="s">
        <v>607</v>
      </c>
      <c r="F14" s="3"/>
      <c r="G14" s="3" t="s">
        <v>608</v>
      </c>
      <c r="H14" s="3">
        <v>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5" spans="1:41" x14ac:dyDescent="0.35">
      <c r="A15" s="3">
        <v>5</v>
      </c>
      <c r="B15" s="3" t="s">
        <v>689</v>
      </c>
      <c r="C15" s="3" t="s">
        <v>690</v>
      </c>
      <c r="D15" s="3">
        <v>2</v>
      </c>
      <c r="E15" s="3" t="s">
        <v>609</v>
      </c>
      <c r="F15" s="3"/>
      <c r="G15" s="3" t="s">
        <v>608</v>
      </c>
      <c r="H15" s="3">
        <v>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x14ac:dyDescent="0.35">
      <c r="A16" s="3">
        <v>5</v>
      </c>
      <c r="B16" s="3" t="s">
        <v>689</v>
      </c>
      <c r="C16" s="3" t="s">
        <v>690</v>
      </c>
      <c r="D16" s="3">
        <v>3</v>
      </c>
      <c r="E16" s="3" t="s">
        <v>613</v>
      </c>
      <c r="F16" s="3"/>
      <c r="G16" s="3" t="s">
        <v>608</v>
      </c>
      <c r="H16" s="3">
        <v>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41" x14ac:dyDescent="0.35">
      <c r="A17" s="88">
        <v>6</v>
      </c>
      <c r="B17" s="88" t="s">
        <v>285</v>
      </c>
      <c r="C17" s="88" t="s">
        <v>286</v>
      </c>
      <c r="D17" s="88">
        <v>1</v>
      </c>
      <c r="E17" s="88" t="s">
        <v>607</v>
      </c>
      <c r="F17" s="88"/>
      <c r="G17" s="88" t="s">
        <v>608</v>
      </c>
      <c r="H17" s="88">
        <v>0</v>
      </c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</row>
    <row r="18" spans="1:41" x14ac:dyDescent="0.35">
      <c r="A18" s="88">
        <v>6</v>
      </c>
      <c r="B18" s="88" t="s">
        <v>285</v>
      </c>
      <c r="C18" s="88" t="s">
        <v>286</v>
      </c>
      <c r="D18" s="88">
        <v>2</v>
      </c>
      <c r="E18" s="88" t="s">
        <v>609</v>
      </c>
      <c r="F18" s="88"/>
      <c r="G18" s="88" t="s">
        <v>608</v>
      </c>
      <c r="H18" s="88">
        <v>0</v>
      </c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</row>
    <row r="19" spans="1:41" x14ac:dyDescent="0.35">
      <c r="A19" s="88">
        <v>6</v>
      </c>
      <c r="B19" s="88" t="s">
        <v>285</v>
      </c>
      <c r="C19" s="88" t="s">
        <v>286</v>
      </c>
      <c r="D19" s="88">
        <v>3</v>
      </c>
      <c r="E19" s="88" t="s">
        <v>613</v>
      </c>
      <c r="F19" s="88"/>
      <c r="G19" s="88" t="s">
        <v>608</v>
      </c>
      <c r="H19" s="88">
        <v>0</v>
      </c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</row>
    <row r="20" spans="1:41" x14ac:dyDescent="0.35">
      <c r="A20" s="3">
        <v>7</v>
      </c>
      <c r="B20" s="3" t="s">
        <v>287</v>
      </c>
      <c r="C20" s="3" t="s">
        <v>288</v>
      </c>
      <c r="D20" s="3">
        <v>1</v>
      </c>
      <c r="E20" s="3" t="s">
        <v>607</v>
      </c>
      <c r="F20" s="3"/>
      <c r="G20" s="3" t="s">
        <v>608</v>
      </c>
      <c r="H20" s="3">
        <v>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x14ac:dyDescent="0.35">
      <c r="A21" s="3">
        <v>7</v>
      </c>
      <c r="B21" s="3" t="s">
        <v>287</v>
      </c>
      <c r="C21" s="3" t="s">
        <v>288</v>
      </c>
      <c r="D21" s="3">
        <v>2</v>
      </c>
      <c r="E21" s="3" t="s">
        <v>609</v>
      </c>
      <c r="F21" s="3"/>
      <c r="G21" s="3" t="s">
        <v>608</v>
      </c>
      <c r="H21" s="3">
        <v>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1" x14ac:dyDescent="0.35">
      <c r="A22" s="3">
        <v>7</v>
      </c>
      <c r="B22" s="3" t="s">
        <v>287</v>
      </c>
      <c r="C22" s="3" t="s">
        <v>288</v>
      </c>
      <c r="D22" s="3">
        <v>3</v>
      </c>
      <c r="E22" s="3" t="s">
        <v>613</v>
      </c>
      <c r="F22" s="3"/>
      <c r="G22" s="3" t="s">
        <v>608</v>
      </c>
      <c r="H22" s="3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x14ac:dyDescent="0.35">
      <c r="A23" s="88">
        <v>8</v>
      </c>
      <c r="B23" s="88" t="s">
        <v>289</v>
      </c>
      <c r="C23" s="88" t="s">
        <v>290</v>
      </c>
      <c r="D23" s="88">
        <v>1</v>
      </c>
      <c r="E23" s="88" t="s">
        <v>607</v>
      </c>
      <c r="F23" s="88"/>
      <c r="G23" s="88" t="s">
        <v>608</v>
      </c>
      <c r="H23" s="88">
        <v>0</v>
      </c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</row>
    <row r="24" spans="1:41" x14ac:dyDescent="0.35">
      <c r="A24" s="88">
        <v>8</v>
      </c>
      <c r="B24" s="88" t="s">
        <v>289</v>
      </c>
      <c r="C24" s="88" t="s">
        <v>290</v>
      </c>
      <c r="D24" s="88">
        <v>2</v>
      </c>
      <c r="E24" s="88" t="s">
        <v>609</v>
      </c>
      <c r="F24" s="88"/>
      <c r="G24" s="88" t="s">
        <v>608</v>
      </c>
      <c r="H24" s="88">
        <v>0</v>
      </c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</row>
    <row r="25" spans="1:41" x14ac:dyDescent="0.35">
      <c r="A25" s="88">
        <v>8</v>
      </c>
      <c r="B25" s="88" t="s">
        <v>289</v>
      </c>
      <c r="C25" s="88" t="s">
        <v>290</v>
      </c>
      <c r="D25" s="88">
        <v>3</v>
      </c>
      <c r="E25" s="88" t="s">
        <v>613</v>
      </c>
      <c r="F25" s="88"/>
      <c r="G25" s="88" t="s">
        <v>608</v>
      </c>
      <c r="H25" s="88">
        <v>0</v>
      </c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</row>
    <row r="26" spans="1:41" x14ac:dyDescent="0.35">
      <c r="A26" s="3">
        <v>9</v>
      </c>
      <c r="B26" s="3" t="s">
        <v>291</v>
      </c>
      <c r="C26" s="3" t="s">
        <v>292</v>
      </c>
      <c r="D26" s="3">
        <v>1</v>
      </c>
      <c r="E26" s="3" t="s">
        <v>607</v>
      </c>
      <c r="F26" s="3"/>
      <c r="G26" s="3" t="s">
        <v>608</v>
      </c>
      <c r="H26" s="3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 x14ac:dyDescent="0.35">
      <c r="A27" s="3">
        <v>9</v>
      </c>
      <c r="B27" s="3" t="s">
        <v>291</v>
      </c>
      <c r="C27" s="3" t="s">
        <v>292</v>
      </c>
      <c r="D27" s="3">
        <v>2</v>
      </c>
      <c r="E27" s="3" t="s">
        <v>609</v>
      </c>
      <c r="F27" s="3"/>
      <c r="G27" s="3" t="s">
        <v>608</v>
      </c>
      <c r="H27" s="3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1" x14ac:dyDescent="0.35">
      <c r="A28" s="3">
        <v>9</v>
      </c>
      <c r="B28" s="3" t="s">
        <v>291</v>
      </c>
      <c r="C28" s="3" t="s">
        <v>292</v>
      </c>
      <c r="D28" s="3">
        <v>3</v>
      </c>
      <c r="E28" s="3" t="s">
        <v>613</v>
      </c>
      <c r="F28" s="3"/>
      <c r="G28" s="3" t="s">
        <v>608</v>
      </c>
      <c r="H28" s="3"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1:41" x14ac:dyDescent="0.35">
      <c r="A29" s="88">
        <v>10</v>
      </c>
      <c r="B29" s="88" t="s">
        <v>293</v>
      </c>
      <c r="C29" s="88" t="s">
        <v>294</v>
      </c>
      <c r="D29" s="88">
        <v>1</v>
      </c>
      <c r="E29" s="88" t="s">
        <v>607</v>
      </c>
      <c r="F29" s="88"/>
      <c r="G29" s="88" t="s">
        <v>608</v>
      </c>
      <c r="H29" s="88">
        <v>0</v>
      </c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</row>
    <row r="30" spans="1:41" x14ac:dyDescent="0.35">
      <c r="A30" s="88">
        <v>10</v>
      </c>
      <c r="B30" s="88" t="s">
        <v>293</v>
      </c>
      <c r="C30" s="88" t="s">
        <v>294</v>
      </c>
      <c r="D30" s="88">
        <v>2</v>
      </c>
      <c r="E30" s="88" t="s">
        <v>609</v>
      </c>
      <c r="F30" s="88"/>
      <c r="G30" s="88" t="s">
        <v>608</v>
      </c>
      <c r="H30" s="88">
        <v>0</v>
      </c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</row>
    <row r="31" spans="1:41" x14ac:dyDescent="0.35">
      <c r="A31" s="88">
        <v>10</v>
      </c>
      <c r="B31" s="88" t="s">
        <v>293</v>
      </c>
      <c r="C31" s="88" t="s">
        <v>294</v>
      </c>
      <c r="D31" s="88">
        <v>3</v>
      </c>
      <c r="E31" s="88" t="s">
        <v>613</v>
      </c>
      <c r="F31" s="88"/>
      <c r="G31" s="88" t="s">
        <v>608</v>
      </c>
      <c r="H31" s="88">
        <v>0</v>
      </c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</row>
    <row r="32" spans="1:41" x14ac:dyDescent="0.35">
      <c r="A32" s="3">
        <v>11</v>
      </c>
      <c r="B32" s="3" t="s">
        <v>295</v>
      </c>
      <c r="C32" s="3" t="s">
        <v>296</v>
      </c>
      <c r="D32" s="3">
        <v>1</v>
      </c>
      <c r="E32" s="3" t="s">
        <v>607</v>
      </c>
      <c r="F32" s="3"/>
      <c r="G32" s="3" t="s">
        <v>608</v>
      </c>
      <c r="H32" s="3">
        <v>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1:41" x14ac:dyDescent="0.35">
      <c r="A33" s="3">
        <v>11</v>
      </c>
      <c r="B33" s="3" t="s">
        <v>295</v>
      </c>
      <c r="C33" s="3" t="s">
        <v>296</v>
      </c>
      <c r="D33" s="3">
        <v>2</v>
      </c>
      <c r="E33" s="3" t="s">
        <v>609</v>
      </c>
      <c r="F33" s="3"/>
      <c r="G33" s="3" t="s">
        <v>608</v>
      </c>
      <c r="H33" s="3">
        <v>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 x14ac:dyDescent="0.35">
      <c r="A34" s="3">
        <v>11</v>
      </c>
      <c r="B34" s="3" t="s">
        <v>295</v>
      </c>
      <c r="C34" s="3" t="s">
        <v>296</v>
      </c>
      <c r="D34" s="3">
        <v>3</v>
      </c>
      <c r="E34" s="3" t="s">
        <v>613</v>
      </c>
      <c r="F34" s="3"/>
      <c r="G34" s="3" t="s">
        <v>608</v>
      </c>
      <c r="H34" s="3">
        <v>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</row>
    <row r="35" spans="1:41" x14ac:dyDescent="0.35">
      <c r="A35" s="88">
        <v>12</v>
      </c>
      <c r="B35" s="88" t="s">
        <v>297</v>
      </c>
      <c r="C35" s="88" t="s">
        <v>298</v>
      </c>
      <c r="D35" s="88">
        <v>1</v>
      </c>
      <c r="E35" s="88" t="s">
        <v>607</v>
      </c>
      <c r="F35" s="88"/>
      <c r="G35" s="88" t="s">
        <v>608</v>
      </c>
      <c r="H35" s="88">
        <v>0</v>
      </c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</row>
    <row r="36" spans="1:41" x14ac:dyDescent="0.35">
      <c r="A36" s="88">
        <v>12</v>
      </c>
      <c r="B36" s="88" t="s">
        <v>297</v>
      </c>
      <c r="C36" s="88" t="s">
        <v>298</v>
      </c>
      <c r="D36" s="88">
        <v>2</v>
      </c>
      <c r="E36" s="88" t="s">
        <v>609</v>
      </c>
      <c r="F36" s="88"/>
      <c r="G36" s="88" t="s">
        <v>608</v>
      </c>
      <c r="H36" s="88">
        <v>0</v>
      </c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</row>
    <row r="37" spans="1:41" x14ac:dyDescent="0.35">
      <c r="A37" s="88">
        <v>12</v>
      </c>
      <c r="B37" s="88" t="s">
        <v>297</v>
      </c>
      <c r="C37" s="88" t="s">
        <v>298</v>
      </c>
      <c r="D37" s="88">
        <v>3</v>
      </c>
      <c r="E37" s="88" t="s">
        <v>613</v>
      </c>
      <c r="F37" s="88"/>
      <c r="G37" s="88" t="s">
        <v>608</v>
      </c>
      <c r="H37" s="88">
        <v>0</v>
      </c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</row>
    <row r="38" spans="1:41" x14ac:dyDescent="0.35">
      <c r="A38" s="3">
        <v>13</v>
      </c>
      <c r="B38" s="3" t="s">
        <v>691</v>
      </c>
      <c r="C38" s="3" t="s">
        <v>692</v>
      </c>
      <c r="D38" s="3">
        <v>1</v>
      </c>
      <c r="E38" s="3" t="s">
        <v>607</v>
      </c>
      <c r="F38" s="3"/>
      <c r="G38" s="3" t="s">
        <v>608</v>
      </c>
      <c r="H38" s="3">
        <v>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</row>
    <row r="39" spans="1:41" x14ac:dyDescent="0.35">
      <c r="A39" s="3">
        <v>13</v>
      </c>
      <c r="B39" s="3" t="s">
        <v>691</v>
      </c>
      <c r="C39" s="3" t="s">
        <v>692</v>
      </c>
      <c r="D39" s="3">
        <v>2</v>
      </c>
      <c r="E39" s="3" t="s">
        <v>609</v>
      </c>
      <c r="F39" s="3"/>
      <c r="G39" s="3" t="s">
        <v>608</v>
      </c>
      <c r="H39" s="3"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1:41" x14ac:dyDescent="0.35">
      <c r="A40" s="3">
        <v>13</v>
      </c>
      <c r="B40" s="3" t="s">
        <v>691</v>
      </c>
      <c r="C40" s="3" t="s">
        <v>692</v>
      </c>
      <c r="D40" s="3">
        <v>3</v>
      </c>
      <c r="E40" s="3" t="s">
        <v>613</v>
      </c>
      <c r="F40" s="3"/>
      <c r="G40" s="3" t="s">
        <v>608</v>
      </c>
      <c r="H40" s="3">
        <v>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x14ac:dyDescent="0.35">
      <c r="A41" s="88">
        <v>14</v>
      </c>
      <c r="B41" s="88" t="s">
        <v>693</v>
      </c>
      <c r="C41" s="88" t="s">
        <v>694</v>
      </c>
      <c r="D41" s="88">
        <v>1</v>
      </c>
      <c r="E41" s="88" t="s">
        <v>607</v>
      </c>
      <c r="F41" s="88"/>
      <c r="G41" s="88" t="s">
        <v>608</v>
      </c>
      <c r="H41" s="88">
        <v>0</v>
      </c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</row>
    <row r="42" spans="1:41" x14ac:dyDescent="0.35">
      <c r="A42" s="88">
        <v>14</v>
      </c>
      <c r="B42" s="88" t="s">
        <v>693</v>
      </c>
      <c r="C42" s="88" t="s">
        <v>694</v>
      </c>
      <c r="D42" s="88">
        <v>2</v>
      </c>
      <c r="E42" s="88" t="s">
        <v>609</v>
      </c>
      <c r="F42" s="88"/>
      <c r="G42" s="88" t="s">
        <v>608</v>
      </c>
      <c r="H42" s="88">
        <v>0</v>
      </c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</row>
    <row r="43" spans="1:41" x14ac:dyDescent="0.35">
      <c r="A43" s="88">
        <v>14</v>
      </c>
      <c r="B43" s="88" t="s">
        <v>693</v>
      </c>
      <c r="C43" s="88" t="s">
        <v>694</v>
      </c>
      <c r="D43" s="88">
        <v>3</v>
      </c>
      <c r="E43" s="88" t="s">
        <v>613</v>
      </c>
      <c r="F43" s="88"/>
      <c r="G43" s="88" t="s">
        <v>608</v>
      </c>
      <c r="H43" s="88">
        <v>0</v>
      </c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</row>
    <row r="44" spans="1:41" x14ac:dyDescent="0.35">
      <c r="A44" s="3">
        <v>15</v>
      </c>
      <c r="B44" s="3" t="s">
        <v>303</v>
      </c>
      <c r="C44" s="3" t="s">
        <v>304</v>
      </c>
      <c r="D44" s="3">
        <v>1</v>
      </c>
      <c r="E44" s="3" t="s">
        <v>607</v>
      </c>
      <c r="F44" s="3"/>
      <c r="G44" s="3" t="s">
        <v>608</v>
      </c>
      <c r="H44" s="3">
        <v>0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1:41" x14ac:dyDescent="0.35">
      <c r="A45" s="3">
        <v>15</v>
      </c>
      <c r="B45" s="3" t="s">
        <v>303</v>
      </c>
      <c r="C45" s="3" t="s">
        <v>304</v>
      </c>
      <c r="D45" s="3">
        <v>2</v>
      </c>
      <c r="E45" s="3" t="s">
        <v>609</v>
      </c>
      <c r="F45" s="3"/>
      <c r="G45" s="3" t="s">
        <v>608</v>
      </c>
      <c r="H45" s="3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</row>
    <row r="46" spans="1:41" x14ac:dyDescent="0.35">
      <c r="A46" s="3">
        <v>15</v>
      </c>
      <c r="B46" s="3" t="s">
        <v>303</v>
      </c>
      <c r="C46" s="3" t="s">
        <v>304</v>
      </c>
      <c r="D46" s="3">
        <v>3</v>
      </c>
      <c r="E46" s="3" t="s">
        <v>613</v>
      </c>
      <c r="F46" s="3"/>
      <c r="G46" s="3" t="s">
        <v>608</v>
      </c>
      <c r="H46" s="3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 spans="1:41" x14ac:dyDescent="0.35">
      <c r="A47" s="88">
        <v>16</v>
      </c>
      <c r="B47" s="88" t="s">
        <v>305</v>
      </c>
      <c r="C47" s="88" t="s">
        <v>306</v>
      </c>
      <c r="D47" s="88">
        <v>1</v>
      </c>
      <c r="E47" s="88" t="s">
        <v>607</v>
      </c>
      <c r="F47" s="88"/>
      <c r="G47" s="88" t="s">
        <v>608</v>
      </c>
      <c r="H47" s="88">
        <v>0</v>
      </c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</row>
    <row r="48" spans="1:41" x14ac:dyDescent="0.35">
      <c r="A48" s="88">
        <v>16</v>
      </c>
      <c r="B48" s="88" t="s">
        <v>305</v>
      </c>
      <c r="C48" s="88" t="s">
        <v>306</v>
      </c>
      <c r="D48" s="88">
        <v>2</v>
      </c>
      <c r="E48" s="88" t="s">
        <v>609</v>
      </c>
      <c r="F48" s="88"/>
      <c r="G48" s="88" t="s">
        <v>608</v>
      </c>
      <c r="H48" s="88">
        <v>0</v>
      </c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88"/>
    </row>
    <row r="49" spans="1:41" x14ac:dyDescent="0.35">
      <c r="A49" s="88">
        <v>16</v>
      </c>
      <c r="B49" s="88" t="s">
        <v>305</v>
      </c>
      <c r="C49" s="88" t="s">
        <v>306</v>
      </c>
      <c r="D49" s="88">
        <v>3</v>
      </c>
      <c r="E49" s="88" t="s">
        <v>613</v>
      </c>
      <c r="F49" s="88"/>
      <c r="G49" s="88" t="s">
        <v>608</v>
      </c>
      <c r="H49" s="88">
        <v>0</v>
      </c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</row>
    <row r="50" spans="1:41" x14ac:dyDescent="0.35">
      <c r="A50" s="3">
        <v>17</v>
      </c>
      <c r="B50" s="3" t="s">
        <v>309</v>
      </c>
      <c r="C50" s="3" t="s">
        <v>310</v>
      </c>
      <c r="D50" s="3">
        <v>1</v>
      </c>
      <c r="E50" s="3" t="s">
        <v>607</v>
      </c>
      <c r="F50" s="3"/>
      <c r="G50" s="3" t="s">
        <v>608</v>
      </c>
      <c r="H50" s="3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</row>
    <row r="51" spans="1:41" x14ac:dyDescent="0.35">
      <c r="A51" s="3">
        <v>17</v>
      </c>
      <c r="B51" s="3" t="s">
        <v>309</v>
      </c>
      <c r="C51" s="3" t="s">
        <v>310</v>
      </c>
      <c r="D51" s="3">
        <v>2</v>
      </c>
      <c r="E51" s="3" t="s">
        <v>609</v>
      </c>
      <c r="F51" s="3"/>
      <c r="G51" s="3" t="s">
        <v>608</v>
      </c>
      <c r="H51" s="3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 spans="1:41" x14ac:dyDescent="0.35">
      <c r="A52" s="3">
        <v>17</v>
      </c>
      <c r="B52" s="3" t="s">
        <v>309</v>
      </c>
      <c r="C52" s="3" t="s">
        <v>310</v>
      </c>
      <c r="D52" s="3">
        <v>3</v>
      </c>
      <c r="E52" s="3" t="s">
        <v>613</v>
      </c>
      <c r="F52" s="3"/>
      <c r="G52" s="3" t="s">
        <v>608</v>
      </c>
      <c r="H52" s="3">
        <v>0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1:41" x14ac:dyDescent="0.35">
      <c r="A53" s="88">
        <v>18</v>
      </c>
      <c r="B53" s="88" t="s">
        <v>695</v>
      </c>
      <c r="C53" s="88" t="s">
        <v>696</v>
      </c>
      <c r="D53" s="88">
        <v>1</v>
      </c>
      <c r="E53" s="88" t="s">
        <v>607</v>
      </c>
      <c r="F53" s="88"/>
      <c r="G53" s="88" t="s">
        <v>608</v>
      </c>
      <c r="H53" s="88">
        <v>0</v>
      </c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88"/>
      <c r="AM53" s="88"/>
      <c r="AN53" s="88"/>
      <c r="AO53" s="88"/>
    </row>
    <row r="54" spans="1:41" x14ac:dyDescent="0.35">
      <c r="A54" s="88">
        <v>18</v>
      </c>
      <c r="B54" s="88" t="s">
        <v>695</v>
      </c>
      <c r="C54" s="88" t="s">
        <v>696</v>
      </c>
      <c r="D54" s="88">
        <v>2</v>
      </c>
      <c r="E54" s="88" t="s">
        <v>609</v>
      </c>
      <c r="F54" s="88"/>
      <c r="G54" s="88" t="s">
        <v>608</v>
      </c>
      <c r="H54" s="88">
        <v>0</v>
      </c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8"/>
      <c r="AO54" s="88"/>
    </row>
    <row r="55" spans="1:41" x14ac:dyDescent="0.35">
      <c r="A55" s="88">
        <v>18</v>
      </c>
      <c r="B55" s="88" t="s">
        <v>695</v>
      </c>
      <c r="C55" s="88" t="s">
        <v>696</v>
      </c>
      <c r="D55" s="88">
        <v>3</v>
      </c>
      <c r="E55" s="88" t="s">
        <v>613</v>
      </c>
      <c r="F55" s="88"/>
      <c r="G55" s="88" t="s">
        <v>608</v>
      </c>
      <c r="H55" s="88">
        <v>0</v>
      </c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8"/>
    </row>
    <row r="56" spans="1:41" x14ac:dyDescent="0.35">
      <c r="A56" s="3">
        <v>19</v>
      </c>
      <c r="B56" s="3" t="s">
        <v>313</v>
      </c>
      <c r="C56" s="3" t="s">
        <v>314</v>
      </c>
      <c r="D56" s="3">
        <v>1</v>
      </c>
      <c r="E56" s="3" t="s">
        <v>607</v>
      </c>
      <c r="F56" s="3"/>
      <c r="G56" s="3" t="s">
        <v>608</v>
      </c>
      <c r="H56" s="3">
        <v>0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</row>
    <row r="57" spans="1:41" x14ac:dyDescent="0.35">
      <c r="A57" s="3">
        <v>19</v>
      </c>
      <c r="B57" s="3" t="s">
        <v>313</v>
      </c>
      <c r="C57" s="3" t="s">
        <v>314</v>
      </c>
      <c r="D57" s="3">
        <v>2</v>
      </c>
      <c r="E57" s="3" t="s">
        <v>609</v>
      </c>
      <c r="F57" s="3"/>
      <c r="G57" s="3" t="s">
        <v>608</v>
      </c>
      <c r="H57" s="3">
        <v>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</row>
    <row r="58" spans="1:41" x14ac:dyDescent="0.35">
      <c r="A58" s="3">
        <v>19</v>
      </c>
      <c r="B58" s="3" t="s">
        <v>313</v>
      </c>
      <c r="C58" s="3" t="s">
        <v>314</v>
      </c>
      <c r="D58" s="3">
        <v>3</v>
      </c>
      <c r="E58" s="3" t="s">
        <v>613</v>
      </c>
      <c r="F58" s="3"/>
      <c r="G58" s="3" t="s">
        <v>608</v>
      </c>
      <c r="H58" s="3">
        <v>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</row>
    <row r="59" spans="1:41" x14ac:dyDescent="0.35">
      <c r="A59" s="88">
        <v>20</v>
      </c>
      <c r="B59" s="88" t="s">
        <v>315</v>
      </c>
      <c r="C59" s="88" t="s">
        <v>316</v>
      </c>
      <c r="D59" s="88">
        <v>1</v>
      </c>
      <c r="E59" s="88" t="s">
        <v>607</v>
      </c>
      <c r="F59" s="88"/>
      <c r="G59" s="88" t="s">
        <v>608</v>
      </c>
      <c r="H59" s="88">
        <v>0</v>
      </c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8"/>
      <c r="AO59" s="88"/>
    </row>
    <row r="60" spans="1:41" x14ac:dyDescent="0.35">
      <c r="A60" s="88">
        <v>20</v>
      </c>
      <c r="B60" s="88" t="s">
        <v>315</v>
      </c>
      <c r="C60" s="88" t="s">
        <v>316</v>
      </c>
      <c r="D60" s="88">
        <v>2</v>
      </c>
      <c r="E60" s="88" t="s">
        <v>609</v>
      </c>
      <c r="F60" s="88"/>
      <c r="G60" s="88" t="s">
        <v>608</v>
      </c>
      <c r="H60" s="88">
        <v>0</v>
      </c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8"/>
      <c r="AM60" s="88"/>
      <c r="AN60" s="88"/>
      <c r="AO60" s="88"/>
    </row>
    <row r="61" spans="1:41" x14ac:dyDescent="0.35">
      <c r="A61" s="88">
        <v>20</v>
      </c>
      <c r="B61" s="88" t="s">
        <v>315</v>
      </c>
      <c r="C61" s="88" t="s">
        <v>316</v>
      </c>
      <c r="D61" s="88">
        <v>3</v>
      </c>
      <c r="E61" s="88" t="s">
        <v>613</v>
      </c>
      <c r="F61" s="88"/>
      <c r="G61" s="88" t="s">
        <v>608</v>
      </c>
      <c r="H61" s="88">
        <v>0</v>
      </c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88"/>
    </row>
    <row r="62" spans="1:41" x14ac:dyDescent="0.35">
      <c r="A62" s="3">
        <v>21</v>
      </c>
      <c r="B62" s="3" t="s">
        <v>697</v>
      </c>
      <c r="C62" s="3" t="s">
        <v>698</v>
      </c>
      <c r="D62" s="3">
        <v>1</v>
      </c>
      <c r="E62" s="3" t="s">
        <v>607</v>
      </c>
      <c r="F62" s="3"/>
      <c r="G62" s="3" t="s">
        <v>608</v>
      </c>
      <c r="H62" s="3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</row>
    <row r="63" spans="1:41" x14ac:dyDescent="0.35">
      <c r="A63" s="3">
        <v>21</v>
      </c>
      <c r="B63" s="3" t="s">
        <v>697</v>
      </c>
      <c r="C63" s="3" t="s">
        <v>698</v>
      </c>
      <c r="D63" s="3">
        <v>2</v>
      </c>
      <c r="E63" s="3" t="s">
        <v>609</v>
      </c>
      <c r="F63" s="3"/>
      <c r="G63" s="3" t="s">
        <v>608</v>
      </c>
      <c r="H63" s="3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</row>
    <row r="64" spans="1:41" x14ac:dyDescent="0.35">
      <c r="A64" s="3">
        <v>21</v>
      </c>
      <c r="B64" s="3" t="s">
        <v>697</v>
      </c>
      <c r="C64" s="3" t="s">
        <v>698</v>
      </c>
      <c r="D64" s="3">
        <v>3</v>
      </c>
      <c r="E64" s="3" t="s">
        <v>613</v>
      </c>
      <c r="F64" s="3"/>
      <c r="G64" s="3" t="s">
        <v>608</v>
      </c>
      <c r="H64" s="3">
        <v>0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</row>
    <row r="65" spans="1:41" x14ac:dyDescent="0.35">
      <c r="A65" s="88">
        <v>22</v>
      </c>
      <c r="B65" s="88" t="s">
        <v>317</v>
      </c>
      <c r="C65" s="88" t="s">
        <v>318</v>
      </c>
      <c r="D65" s="88">
        <v>1</v>
      </c>
      <c r="E65" s="88" t="s">
        <v>607</v>
      </c>
      <c r="F65" s="88"/>
      <c r="G65" s="88" t="s">
        <v>608</v>
      </c>
      <c r="H65" s="88">
        <v>0</v>
      </c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L65" s="88"/>
      <c r="AM65" s="88"/>
      <c r="AN65" s="88"/>
      <c r="AO65" s="88"/>
    </row>
    <row r="66" spans="1:41" x14ac:dyDescent="0.35">
      <c r="A66" s="88">
        <v>22</v>
      </c>
      <c r="B66" s="88" t="s">
        <v>317</v>
      </c>
      <c r="C66" s="88" t="s">
        <v>318</v>
      </c>
      <c r="D66" s="88">
        <v>2</v>
      </c>
      <c r="E66" s="88" t="s">
        <v>609</v>
      </c>
      <c r="F66" s="88"/>
      <c r="G66" s="88" t="s">
        <v>608</v>
      </c>
      <c r="H66" s="88">
        <v>0</v>
      </c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88"/>
      <c r="AK66" s="88"/>
      <c r="AL66" s="88"/>
      <c r="AM66" s="88"/>
      <c r="AN66" s="88"/>
      <c r="AO66" s="88"/>
    </row>
    <row r="67" spans="1:41" x14ac:dyDescent="0.35">
      <c r="A67" s="88">
        <v>22</v>
      </c>
      <c r="B67" s="88" t="s">
        <v>317</v>
      </c>
      <c r="C67" s="88" t="s">
        <v>318</v>
      </c>
      <c r="D67" s="88">
        <v>3</v>
      </c>
      <c r="E67" s="88" t="s">
        <v>613</v>
      </c>
      <c r="F67" s="88"/>
      <c r="G67" s="88" t="s">
        <v>608</v>
      </c>
      <c r="H67" s="88">
        <v>0</v>
      </c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</row>
    <row r="68" spans="1:41" x14ac:dyDescent="0.35">
      <c r="A68" s="3">
        <v>23</v>
      </c>
      <c r="B68" s="3" t="s">
        <v>699</v>
      </c>
      <c r="C68" s="3" t="s">
        <v>700</v>
      </c>
      <c r="D68" s="3">
        <v>1</v>
      </c>
      <c r="E68" s="3" t="s">
        <v>607</v>
      </c>
      <c r="F68" s="3"/>
      <c r="G68" s="3" t="s">
        <v>608</v>
      </c>
      <c r="H68" s="3">
        <v>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</row>
    <row r="69" spans="1:41" x14ac:dyDescent="0.35">
      <c r="A69" s="3">
        <v>23</v>
      </c>
      <c r="B69" s="3" t="s">
        <v>699</v>
      </c>
      <c r="C69" s="3" t="s">
        <v>700</v>
      </c>
      <c r="D69" s="3">
        <v>2</v>
      </c>
      <c r="E69" s="3" t="s">
        <v>609</v>
      </c>
      <c r="F69" s="3"/>
      <c r="G69" s="3" t="s">
        <v>608</v>
      </c>
      <c r="H69" s="3"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</row>
    <row r="70" spans="1:41" x14ac:dyDescent="0.35">
      <c r="A70" s="3">
        <v>23</v>
      </c>
      <c r="B70" s="3" t="s">
        <v>699</v>
      </c>
      <c r="C70" s="3" t="s">
        <v>700</v>
      </c>
      <c r="D70" s="3">
        <v>3</v>
      </c>
      <c r="E70" s="3" t="s">
        <v>613</v>
      </c>
      <c r="F70" s="3"/>
      <c r="G70" s="3" t="s">
        <v>608</v>
      </c>
      <c r="H70" s="3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</row>
    <row r="71" spans="1:41" x14ac:dyDescent="0.35">
      <c r="A71" s="88">
        <v>24</v>
      </c>
      <c r="B71" s="88" t="s">
        <v>701</v>
      </c>
      <c r="C71" s="88" t="s">
        <v>702</v>
      </c>
      <c r="D71" s="88">
        <v>1</v>
      </c>
      <c r="E71" s="88" t="s">
        <v>607</v>
      </c>
      <c r="F71" s="88"/>
      <c r="G71" s="88" t="s">
        <v>608</v>
      </c>
      <c r="H71" s="88">
        <v>0</v>
      </c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88"/>
      <c r="AM71" s="88"/>
      <c r="AN71" s="88"/>
      <c r="AO71" s="88"/>
    </row>
    <row r="72" spans="1:41" x14ac:dyDescent="0.35">
      <c r="A72" s="88">
        <v>24</v>
      </c>
      <c r="B72" s="88" t="s">
        <v>701</v>
      </c>
      <c r="C72" s="88" t="s">
        <v>702</v>
      </c>
      <c r="D72" s="88">
        <v>2</v>
      </c>
      <c r="E72" s="88" t="s">
        <v>609</v>
      </c>
      <c r="F72" s="88"/>
      <c r="G72" s="88" t="s">
        <v>608</v>
      </c>
      <c r="H72" s="88">
        <v>0</v>
      </c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  <c r="AH72" s="88"/>
      <c r="AI72" s="88"/>
      <c r="AJ72" s="88"/>
      <c r="AK72" s="88"/>
      <c r="AL72" s="88"/>
      <c r="AM72" s="88"/>
      <c r="AN72" s="88"/>
      <c r="AO72" s="88"/>
    </row>
    <row r="73" spans="1:41" x14ac:dyDescent="0.35">
      <c r="A73" s="88">
        <v>24</v>
      </c>
      <c r="B73" s="88" t="s">
        <v>701</v>
      </c>
      <c r="C73" s="88" t="s">
        <v>702</v>
      </c>
      <c r="D73" s="88">
        <v>3</v>
      </c>
      <c r="E73" s="88" t="s">
        <v>613</v>
      </c>
      <c r="F73" s="88"/>
      <c r="G73" s="88" t="s">
        <v>608</v>
      </c>
      <c r="H73" s="88">
        <v>0</v>
      </c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  <c r="AB73" s="88"/>
      <c r="AC73" s="88"/>
      <c r="AD73" s="88"/>
      <c r="AE73" s="88"/>
      <c r="AF73" s="88"/>
      <c r="AG73" s="88"/>
      <c r="AH73" s="88"/>
      <c r="AI73" s="88"/>
      <c r="AJ73" s="88"/>
      <c r="AK73" s="88"/>
      <c r="AL73" s="88"/>
      <c r="AM73" s="88"/>
      <c r="AN73" s="88"/>
      <c r="AO73" s="88"/>
    </row>
    <row r="74" spans="1:41" x14ac:dyDescent="0.35">
      <c r="A74" s="3">
        <v>25</v>
      </c>
      <c r="B74" s="3" t="s">
        <v>703</v>
      </c>
      <c r="C74" s="3" t="s">
        <v>704</v>
      </c>
      <c r="D74" s="3">
        <v>1</v>
      </c>
      <c r="E74" s="3" t="s">
        <v>607</v>
      </c>
      <c r="F74" s="3"/>
      <c r="G74" s="3" t="s">
        <v>608</v>
      </c>
      <c r="H74" s="3">
        <v>0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</row>
    <row r="75" spans="1:41" x14ac:dyDescent="0.35">
      <c r="A75" s="3">
        <v>25</v>
      </c>
      <c r="B75" s="3" t="s">
        <v>703</v>
      </c>
      <c r="C75" s="3" t="s">
        <v>704</v>
      </c>
      <c r="D75" s="3">
        <v>2</v>
      </c>
      <c r="E75" s="3" t="s">
        <v>609</v>
      </c>
      <c r="F75" s="3"/>
      <c r="G75" s="3" t="s">
        <v>608</v>
      </c>
      <c r="H75" s="3">
        <v>0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</row>
    <row r="76" spans="1:41" x14ac:dyDescent="0.35">
      <c r="A76" s="3">
        <v>25</v>
      </c>
      <c r="B76" s="3" t="s">
        <v>703</v>
      </c>
      <c r="C76" s="3" t="s">
        <v>704</v>
      </c>
      <c r="D76" s="3">
        <v>3</v>
      </c>
      <c r="E76" s="3" t="s">
        <v>613</v>
      </c>
      <c r="F76" s="3"/>
      <c r="G76" s="3" t="s">
        <v>608</v>
      </c>
      <c r="H76" s="3">
        <v>0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</row>
    <row r="77" spans="1:41" x14ac:dyDescent="0.35">
      <c r="A77" s="88">
        <v>26</v>
      </c>
      <c r="B77" s="88" t="s">
        <v>705</v>
      </c>
      <c r="C77" s="88" t="s">
        <v>706</v>
      </c>
      <c r="D77" s="88">
        <v>1</v>
      </c>
      <c r="E77" s="88" t="s">
        <v>607</v>
      </c>
      <c r="F77" s="88"/>
      <c r="G77" s="88" t="s">
        <v>608</v>
      </c>
      <c r="H77" s="88">
        <v>0</v>
      </c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</row>
    <row r="78" spans="1:41" x14ac:dyDescent="0.35">
      <c r="A78" s="88">
        <v>26</v>
      </c>
      <c r="B78" s="88" t="s">
        <v>705</v>
      </c>
      <c r="C78" s="88" t="s">
        <v>706</v>
      </c>
      <c r="D78" s="88">
        <v>2</v>
      </c>
      <c r="E78" s="88" t="s">
        <v>609</v>
      </c>
      <c r="F78" s="88"/>
      <c r="G78" s="88" t="s">
        <v>608</v>
      </c>
      <c r="H78" s="88">
        <v>0</v>
      </c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</row>
    <row r="79" spans="1:41" x14ac:dyDescent="0.35">
      <c r="A79" s="88">
        <v>26</v>
      </c>
      <c r="B79" s="88" t="s">
        <v>705</v>
      </c>
      <c r="C79" s="88" t="s">
        <v>706</v>
      </c>
      <c r="D79" s="88">
        <v>3</v>
      </c>
      <c r="E79" s="88" t="s">
        <v>613</v>
      </c>
      <c r="F79" s="88"/>
      <c r="G79" s="88" t="s">
        <v>608</v>
      </c>
      <c r="H79" s="88">
        <v>0</v>
      </c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</row>
    <row r="80" spans="1:41" x14ac:dyDescent="0.35">
      <c r="A80" s="3">
        <v>27</v>
      </c>
      <c r="B80" s="3" t="s">
        <v>327</v>
      </c>
      <c r="C80" s="3" t="s">
        <v>328</v>
      </c>
      <c r="D80" s="3">
        <v>1</v>
      </c>
      <c r="E80" s="3" t="s">
        <v>607</v>
      </c>
      <c r="F80" s="3"/>
      <c r="G80" s="3" t="s">
        <v>608</v>
      </c>
      <c r="H80" s="3">
        <v>0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</row>
    <row r="81" spans="1:41" x14ac:dyDescent="0.35">
      <c r="A81" s="3">
        <v>27</v>
      </c>
      <c r="B81" s="3" t="s">
        <v>327</v>
      </c>
      <c r="C81" s="3" t="s">
        <v>328</v>
      </c>
      <c r="D81" s="3">
        <v>2</v>
      </c>
      <c r="E81" s="3" t="s">
        <v>609</v>
      </c>
      <c r="F81" s="3"/>
      <c r="G81" s="3" t="s">
        <v>608</v>
      </c>
      <c r="H81" s="3">
        <v>0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82" spans="1:41" x14ac:dyDescent="0.35">
      <c r="A82" s="3">
        <v>27</v>
      </c>
      <c r="B82" s="3" t="s">
        <v>327</v>
      </c>
      <c r="C82" s="3" t="s">
        <v>328</v>
      </c>
      <c r="D82" s="3">
        <v>3</v>
      </c>
      <c r="E82" s="3" t="s">
        <v>613</v>
      </c>
      <c r="F82" s="3"/>
      <c r="G82" s="3" t="s">
        <v>608</v>
      </c>
      <c r="H82" s="3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</row>
    <row r="83" spans="1:41" x14ac:dyDescent="0.35">
      <c r="A83" s="88">
        <v>28</v>
      </c>
      <c r="B83" s="88" t="s">
        <v>329</v>
      </c>
      <c r="C83" s="88" t="s">
        <v>330</v>
      </c>
      <c r="D83" s="88">
        <v>1</v>
      </c>
      <c r="E83" s="88" t="s">
        <v>607</v>
      </c>
      <c r="F83" s="88"/>
      <c r="G83" s="88" t="s">
        <v>608</v>
      </c>
      <c r="H83" s="88">
        <v>0</v>
      </c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  <c r="AG83" s="88"/>
      <c r="AH83" s="88"/>
      <c r="AI83" s="88"/>
      <c r="AJ83" s="88"/>
      <c r="AK83" s="88"/>
      <c r="AL83" s="88"/>
      <c r="AM83" s="88"/>
      <c r="AN83" s="88"/>
      <c r="AO83" s="88"/>
    </row>
    <row r="84" spans="1:41" x14ac:dyDescent="0.35">
      <c r="A84" s="88">
        <v>28</v>
      </c>
      <c r="B84" s="88" t="s">
        <v>329</v>
      </c>
      <c r="C84" s="88" t="s">
        <v>330</v>
      </c>
      <c r="D84" s="88">
        <v>2</v>
      </c>
      <c r="E84" s="88" t="s">
        <v>609</v>
      </c>
      <c r="F84" s="88"/>
      <c r="G84" s="88" t="s">
        <v>608</v>
      </c>
      <c r="H84" s="88">
        <v>0</v>
      </c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  <c r="AE84" s="88"/>
      <c r="AF84" s="88"/>
      <c r="AG84" s="88"/>
      <c r="AH84" s="88"/>
      <c r="AI84" s="88"/>
      <c r="AJ84" s="88"/>
      <c r="AK84" s="88"/>
      <c r="AL84" s="88"/>
      <c r="AM84" s="88"/>
      <c r="AN84" s="88"/>
      <c r="AO84" s="88"/>
    </row>
    <row r="85" spans="1:41" x14ac:dyDescent="0.35">
      <c r="A85" s="88">
        <v>28</v>
      </c>
      <c r="B85" s="88" t="s">
        <v>329</v>
      </c>
      <c r="C85" s="88" t="s">
        <v>330</v>
      </c>
      <c r="D85" s="88">
        <v>3</v>
      </c>
      <c r="E85" s="88" t="s">
        <v>613</v>
      </c>
      <c r="F85" s="88"/>
      <c r="G85" s="88" t="s">
        <v>608</v>
      </c>
      <c r="H85" s="88">
        <v>0</v>
      </c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</row>
    <row r="86" spans="1:41" x14ac:dyDescent="0.35">
      <c r="A86" s="3">
        <v>29</v>
      </c>
      <c r="B86" s="3" t="s">
        <v>707</v>
      </c>
      <c r="C86" s="3" t="s">
        <v>708</v>
      </c>
      <c r="D86" s="3">
        <v>1</v>
      </c>
      <c r="E86" s="3" t="s">
        <v>607</v>
      </c>
      <c r="F86" s="3"/>
      <c r="G86" s="3" t="s">
        <v>608</v>
      </c>
      <c r="H86" s="3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</row>
    <row r="87" spans="1:41" x14ac:dyDescent="0.35">
      <c r="A87" s="3">
        <v>29</v>
      </c>
      <c r="B87" s="3" t="s">
        <v>707</v>
      </c>
      <c r="C87" s="3" t="s">
        <v>708</v>
      </c>
      <c r="D87" s="3">
        <v>2</v>
      </c>
      <c r="E87" s="3" t="s">
        <v>609</v>
      </c>
      <c r="F87" s="3"/>
      <c r="G87" s="3" t="s">
        <v>608</v>
      </c>
      <c r="H87" s="3">
        <v>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</row>
    <row r="88" spans="1:41" x14ac:dyDescent="0.35">
      <c r="A88" s="3">
        <v>29</v>
      </c>
      <c r="B88" s="3" t="s">
        <v>707</v>
      </c>
      <c r="C88" s="3" t="s">
        <v>708</v>
      </c>
      <c r="D88" s="3">
        <v>3</v>
      </c>
      <c r="E88" s="3" t="s">
        <v>613</v>
      </c>
      <c r="F88" s="3"/>
      <c r="G88" s="3" t="s">
        <v>608</v>
      </c>
      <c r="H88" s="3">
        <v>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89" spans="1:41" x14ac:dyDescent="0.35">
      <c r="A89" s="88">
        <v>30</v>
      </c>
      <c r="B89" s="88" t="s">
        <v>333</v>
      </c>
      <c r="C89" s="88" t="s">
        <v>334</v>
      </c>
      <c r="D89" s="88">
        <v>1</v>
      </c>
      <c r="E89" s="88" t="s">
        <v>607</v>
      </c>
      <c r="F89" s="88"/>
      <c r="G89" s="88" t="s">
        <v>608</v>
      </c>
      <c r="H89" s="88">
        <v>0</v>
      </c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</row>
    <row r="90" spans="1:41" x14ac:dyDescent="0.35">
      <c r="A90" s="88">
        <v>30</v>
      </c>
      <c r="B90" s="88" t="s">
        <v>333</v>
      </c>
      <c r="C90" s="88" t="s">
        <v>334</v>
      </c>
      <c r="D90" s="88">
        <v>2</v>
      </c>
      <c r="E90" s="88" t="s">
        <v>609</v>
      </c>
      <c r="F90" s="88"/>
      <c r="G90" s="88" t="s">
        <v>608</v>
      </c>
      <c r="H90" s="88">
        <v>0</v>
      </c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</row>
    <row r="91" spans="1:41" x14ac:dyDescent="0.35">
      <c r="A91" s="88">
        <v>30</v>
      </c>
      <c r="B91" s="88" t="s">
        <v>333</v>
      </c>
      <c r="C91" s="88" t="s">
        <v>334</v>
      </c>
      <c r="D91" s="88">
        <v>3</v>
      </c>
      <c r="E91" s="88" t="s">
        <v>613</v>
      </c>
      <c r="F91" s="88"/>
      <c r="G91" s="88" t="s">
        <v>608</v>
      </c>
      <c r="H91" s="88">
        <v>0</v>
      </c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</row>
    <row r="92" spans="1:41" x14ac:dyDescent="0.35">
      <c r="A92" s="3">
        <v>31</v>
      </c>
      <c r="B92" s="3" t="s">
        <v>709</v>
      </c>
      <c r="C92" s="3" t="s">
        <v>710</v>
      </c>
      <c r="D92" s="3">
        <v>1</v>
      </c>
      <c r="E92" s="3" t="s">
        <v>607</v>
      </c>
      <c r="F92" s="3"/>
      <c r="G92" s="3" t="s">
        <v>608</v>
      </c>
      <c r="H92" s="3">
        <v>0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</row>
    <row r="93" spans="1:41" x14ac:dyDescent="0.35">
      <c r="A93" s="3">
        <v>31</v>
      </c>
      <c r="B93" s="3" t="s">
        <v>709</v>
      </c>
      <c r="C93" s="3" t="s">
        <v>710</v>
      </c>
      <c r="D93" s="3">
        <v>2</v>
      </c>
      <c r="E93" s="3" t="s">
        <v>609</v>
      </c>
      <c r="F93" s="3"/>
      <c r="G93" s="3" t="s">
        <v>608</v>
      </c>
      <c r="H93" s="3">
        <v>0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</row>
    <row r="94" spans="1:41" x14ac:dyDescent="0.35">
      <c r="A94" s="3">
        <v>31</v>
      </c>
      <c r="B94" s="3" t="s">
        <v>709</v>
      </c>
      <c r="C94" s="3" t="s">
        <v>710</v>
      </c>
      <c r="D94" s="3">
        <v>3</v>
      </c>
      <c r="E94" s="3" t="s">
        <v>613</v>
      </c>
      <c r="F94" s="3"/>
      <c r="G94" s="3" t="s">
        <v>608</v>
      </c>
      <c r="H94" s="3">
        <v>0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</row>
    <row r="95" spans="1:41" x14ac:dyDescent="0.35">
      <c r="A95" s="88">
        <v>32</v>
      </c>
      <c r="B95" s="88" t="s">
        <v>337</v>
      </c>
      <c r="C95" s="88" t="s">
        <v>338</v>
      </c>
      <c r="D95" s="88">
        <v>1</v>
      </c>
      <c r="E95" s="88" t="s">
        <v>607</v>
      </c>
      <c r="F95" s="88"/>
      <c r="G95" s="88" t="s">
        <v>608</v>
      </c>
      <c r="H95" s="88">
        <v>0</v>
      </c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</row>
    <row r="96" spans="1:41" x14ac:dyDescent="0.35">
      <c r="A96" s="88">
        <v>32</v>
      </c>
      <c r="B96" s="88" t="s">
        <v>337</v>
      </c>
      <c r="C96" s="88" t="s">
        <v>338</v>
      </c>
      <c r="D96" s="88">
        <v>2</v>
      </c>
      <c r="E96" s="88" t="s">
        <v>609</v>
      </c>
      <c r="F96" s="88"/>
      <c r="G96" s="88" t="s">
        <v>608</v>
      </c>
      <c r="H96" s="88">
        <v>0</v>
      </c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</row>
    <row r="97" spans="1:41" x14ac:dyDescent="0.35">
      <c r="A97" s="88">
        <v>32</v>
      </c>
      <c r="B97" s="88" t="s">
        <v>337</v>
      </c>
      <c r="C97" s="88" t="s">
        <v>338</v>
      </c>
      <c r="D97" s="88">
        <v>3</v>
      </c>
      <c r="E97" s="88" t="s">
        <v>613</v>
      </c>
      <c r="F97" s="88"/>
      <c r="G97" s="88" t="s">
        <v>608</v>
      </c>
      <c r="H97" s="88">
        <v>0</v>
      </c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8"/>
      <c r="AB97" s="88"/>
      <c r="AC97" s="88"/>
      <c r="AD97" s="88"/>
      <c r="AE97" s="88"/>
      <c r="AF97" s="88"/>
      <c r="AG97" s="88"/>
      <c r="AH97" s="88"/>
      <c r="AI97" s="88"/>
      <c r="AJ97" s="88"/>
      <c r="AK97" s="88"/>
      <c r="AL97" s="88"/>
      <c r="AM97" s="88"/>
      <c r="AN97" s="88"/>
      <c r="AO97" s="88"/>
    </row>
    <row r="98" spans="1:41" x14ac:dyDescent="0.35">
      <c r="A98" s="3">
        <v>33</v>
      </c>
      <c r="B98" s="3" t="s">
        <v>339</v>
      </c>
      <c r="C98" s="3" t="s">
        <v>340</v>
      </c>
      <c r="D98" s="3">
        <v>1</v>
      </c>
      <c r="E98" s="3" t="s">
        <v>607</v>
      </c>
      <c r="F98" s="3"/>
      <c r="G98" s="3" t="s">
        <v>608</v>
      </c>
      <c r="H98" s="3">
        <v>0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</row>
    <row r="99" spans="1:41" x14ac:dyDescent="0.35">
      <c r="A99" s="3">
        <v>33</v>
      </c>
      <c r="B99" s="3" t="s">
        <v>339</v>
      </c>
      <c r="C99" s="3" t="s">
        <v>340</v>
      </c>
      <c r="D99" s="3">
        <v>2</v>
      </c>
      <c r="E99" s="3" t="s">
        <v>609</v>
      </c>
      <c r="F99" s="3"/>
      <c r="G99" s="3" t="s">
        <v>608</v>
      </c>
      <c r="H99" s="3">
        <v>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</row>
    <row r="100" spans="1:41" x14ac:dyDescent="0.35">
      <c r="A100" s="3">
        <v>33</v>
      </c>
      <c r="B100" s="3" t="s">
        <v>339</v>
      </c>
      <c r="C100" s="3" t="s">
        <v>340</v>
      </c>
      <c r="D100" s="3">
        <v>3</v>
      </c>
      <c r="E100" s="3" t="s">
        <v>613</v>
      </c>
      <c r="F100" s="3"/>
      <c r="G100" s="3" t="s">
        <v>608</v>
      </c>
      <c r="H100" s="3">
        <v>0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</row>
    <row r="101" spans="1:41" x14ac:dyDescent="0.35">
      <c r="A101" s="88">
        <v>34</v>
      </c>
      <c r="B101" s="88" t="s">
        <v>711</v>
      </c>
      <c r="C101" s="88" t="s">
        <v>712</v>
      </c>
      <c r="D101" s="88">
        <v>1</v>
      </c>
      <c r="E101" s="88" t="s">
        <v>607</v>
      </c>
      <c r="F101" s="88"/>
      <c r="G101" s="88" t="s">
        <v>608</v>
      </c>
      <c r="H101" s="88">
        <v>0</v>
      </c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  <c r="AA101" s="88"/>
      <c r="AB101" s="88"/>
      <c r="AC101" s="88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  <c r="AN101" s="88"/>
      <c r="AO101" s="88"/>
    </row>
    <row r="102" spans="1:41" x14ac:dyDescent="0.35">
      <c r="A102" s="88">
        <v>34</v>
      </c>
      <c r="B102" s="88" t="s">
        <v>711</v>
      </c>
      <c r="C102" s="88" t="s">
        <v>712</v>
      </c>
      <c r="D102" s="88">
        <v>2</v>
      </c>
      <c r="E102" s="88" t="s">
        <v>609</v>
      </c>
      <c r="F102" s="88"/>
      <c r="G102" s="88" t="s">
        <v>608</v>
      </c>
      <c r="H102" s="88">
        <v>0</v>
      </c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  <c r="AA102" s="88"/>
      <c r="AB102" s="88"/>
      <c r="AC102" s="88"/>
      <c r="AD102" s="88"/>
      <c r="AE102" s="88"/>
      <c r="AF102" s="88"/>
      <c r="AG102" s="88"/>
      <c r="AH102" s="88"/>
      <c r="AI102" s="88"/>
      <c r="AJ102" s="88"/>
      <c r="AK102" s="88"/>
      <c r="AL102" s="88"/>
      <c r="AM102" s="88"/>
      <c r="AN102" s="88"/>
      <c r="AO102" s="88"/>
    </row>
    <row r="103" spans="1:41" x14ac:dyDescent="0.35">
      <c r="A103" s="88">
        <v>34</v>
      </c>
      <c r="B103" s="88" t="s">
        <v>711</v>
      </c>
      <c r="C103" s="88" t="s">
        <v>712</v>
      </c>
      <c r="D103" s="88">
        <v>3</v>
      </c>
      <c r="E103" s="88" t="s">
        <v>613</v>
      </c>
      <c r="F103" s="88"/>
      <c r="G103" s="88" t="s">
        <v>608</v>
      </c>
      <c r="H103" s="88">
        <v>0</v>
      </c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  <c r="AA103" s="88"/>
      <c r="AB103" s="88"/>
      <c r="AC103" s="88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  <c r="AN103" s="88"/>
      <c r="AO103" s="88"/>
    </row>
    <row r="104" spans="1:41" x14ac:dyDescent="0.35">
      <c r="A104" s="42">
        <v>34</v>
      </c>
      <c r="B104" s="42" t="s">
        <v>341</v>
      </c>
      <c r="C104" s="42" t="s">
        <v>342</v>
      </c>
      <c r="D104" s="42">
        <v>1</v>
      </c>
      <c r="E104" s="42" t="s">
        <v>607</v>
      </c>
      <c r="F104" s="42" t="s">
        <v>629</v>
      </c>
      <c r="G104" s="42" t="s">
        <v>608</v>
      </c>
      <c r="H104" s="42">
        <v>0</v>
      </c>
      <c r="I104" s="42" t="s">
        <v>629</v>
      </c>
      <c r="J104" s="42" t="s">
        <v>629</v>
      </c>
      <c r="K104" s="42" t="s">
        <v>629</v>
      </c>
      <c r="L104" s="42" t="s">
        <v>629</v>
      </c>
      <c r="M104" s="42" t="s">
        <v>629</v>
      </c>
      <c r="N104" s="42" t="s">
        <v>629</v>
      </c>
      <c r="O104" s="42" t="s">
        <v>629</v>
      </c>
      <c r="P104" s="42" t="s">
        <v>629</v>
      </c>
      <c r="Q104" s="42" t="s">
        <v>629</v>
      </c>
      <c r="R104" s="42" t="s">
        <v>629</v>
      </c>
      <c r="S104" s="42" t="s">
        <v>629</v>
      </c>
      <c r="T104" s="42" t="s">
        <v>629</v>
      </c>
      <c r="U104" s="42" t="s">
        <v>629</v>
      </c>
      <c r="V104" s="42" t="s">
        <v>629</v>
      </c>
      <c r="W104" s="42" t="s">
        <v>629</v>
      </c>
      <c r="X104" s="42" t="s">
        <v>629</v>
      </c>
      <c r="Y104" s="42" t="s">
        <v>629</v>
      </c>
      <c r="Z104" s="42" t="s">
        <v>629</v>
      </c>
      <c r="AA104" s="42" t="s">
        <v>629</v>
      </c>
      <c r="AB104" s="42" t="s">
        <v>629</v>
      </c>
      <c r="AC104" s="42" t="s">
        <v>629</v>
      </c>
      <c r="AD104" s="42" t="s">
        <v>629</v>
      </c>
      <c r="AE104" s="42" t="s">
        <v>629</v>
      </c>
      <c r="AF104" s="42" t="s">
        <v>629</v>
      </c>
      <c r="AG104" s="42" t="s">
        <v>629</v>
      </c>
      <c r="AH104" s="42" t="s">
        <v>629</v>
      </c>
      <c r="AI104" s="42" t="s">
        <v>629</v>
      </c>
      <c r="AJ104" s="42" t="s">
        <v>629</v>
      </c>
      <c r="AK104" s="42" t="s">
        <v>629</v>
      </c>
      <c r="AL104" s="42" t="s">
        <v>629</v>
      </c>
      <c r="AM104" s="42" t="s">
        <v>629</v>
      </c>
      <c r="AN104" s="42" t="s">
        <v>629</v>
      </c>
      <c r="AO104" s="42" t="s">
        <v>629</v>
      </c>
    </row>
    <row r="105" spans="1:41" x14ac:dyDescent="0.35">
      <c r="A105" s="42">
        <v>34</v>
      </c>
      <c r="B105" s="42" t="s">
        <v>341</v>
      </c>
      <c r="C105" s="42" t="s">
        <v>342</v>
      </c>
      <c r="D105" s="42">
        <v>2</v>
      </c>
      <c r="E105" s="42" t="s">
        <v>609</v>
      </c>
      <c r="F105" s="42" t="s">
        <v>629</v>
      </c>
      <c r="G105" s="42" t="s">
        <v>608</v>
      </c>
      <c r="H105" s="42">
        <v>0</v>
      </c>
      <c r="I105" s="42" t="s">
        <v>629</v>
      </c>
      <c r="J105" s="42" t="s">
        <v>629</v>
      </c>
      <c r="K105" s="42" t="s">
        <v>629</v>
      </c>
      <c r="L105" s="42" t="s">
        <v>629</v>
      </c>
      <c r="M105" s="42" t="s">
        <v>629</v>
      </c>
      <c r="N105" s="42" t="s">
        <v>629</v>
      </c>
      <c r="O105" s="42" t="s">
        <v>629</v>
      </c>
      <c r="P105" s="42" t="s">
        <v>629</v>
      </c>
      <c r="Q105" s="42" t="s">
        <v>629</v>
      </c>
      <c r="R105" s="42" t="s">
        <v>629</v>
      </c>
      <c r="S105" s="42" t="s">
        <v>629</v>
      </c>
      <c r="T105" s="42" t="s">
        <v>629</v>
      </c>
      <c r="U105" s="42" t="s">
        <v>629</v>
      </c>
      <c r="V105" s="42" t="s">
        <v>629</v>
      </c>
      <c r="W105" s="42" t="s">
        <v>629</v>
      </c>
      <c r="X105" s="42" t="s">
        <v>629</v>
      </c>
      <c r="Y105" s="42" t="s">
        <v>629</v>
      </c>
      <c r="Z105" s="42" t="s">
        <v>629</v>
      </c>
      <c r="AA105" s="42" t="s">
        <v>629</v>
      </c>
      <c r="AB105" s="42" t="s">
        <v>629</v>
      </c>
      <c r="AC105" s="42" t="s">
        <v>629</v>
      </c>
      <c r="AD105" s="42" t="s">
        <v>629</v>
      </c>
      <c r="AE105" s="42" t="s">
        <v>629</v>
      </c>
      <c r="AF105" s="42" t="s">
        <v>629</v>
      </c>
      <c r="AG105" s="42" t="s">
        <v>629</v>
      </c>
      <c r="AH105" s="42" t="s">
        <v>629</v>
      </c>
      <c r="AI105" s="42" t="s">
        <v>629</v>
      </c>
      <c r="AJ105" s="42" t="s">
        <v>629</v>
      </c>
      <c r="AK105" s="42" t="s">
        <v>629</v>
      </c>
      <c r="AL105" s="42" t="s">
        <v>629</v>
      </c>
      <c r="AM105" s="42" t="s">
        <v>629</v>
      </c>
      <c r="AN105" s="42" t="s">
        <v>629</v>
      </c>
      <c r="AO105" s="42" t="s">
        <v>629</v>
      </c>
    </row>
    <row r="106" spans="1:41" x14ac:dyDescent="0.35">
      <c r="A106" s="42">
        <v>34</v>
      </c>
      <c r="B106" s="42" t="s">
        <v>341</v>
      </c>
      <c r="C106" s="42" t="s">
        <v>342</v>
      </c>
      <c r="D106" s="42">
        <v>3</v>
      </c>
      <c r="E106" s="42" t="s">
        <v>613</v>
      </c>
      <c r="F106" s="42" t="s">
        <v>629</v>
      </c>
      <c r="G106" s="42" t="s">
        <v>608</v>
      </c>
      <c r="H106" s="42">
        <v>0</v>
      </c>
      <c r="I106" s="42" t="s">
        <v>629</v>
      </c>
      <c r="J106" s="42" t="s">
        <v>629</v>
      </c>
      <c r="K106" s="42" t="s">
        <v>629</v>
      </c>
      <c r="L106" s="42" t="s">
        <v>629</v>
      </c>
      <c r="M106" s="42" t="s">
        <v>629</v>
      </c>
      <c r="N106" s="42" t="s">
        <v>629</v>
      </c>
      <c r="O106" s="42" t="s">
        <v>629</v>
      </c>
      <c r="P106" s="42" t="s">
        <v>629</v>
      </c>
      <c r="Q106" s="42" t="s">
        <v>629</v>
      </c>
      <c r="R106" s="42" t="s">
        <v>629</v>
      </c>
      <c r="S106" s="42" t="s">
        <v>629</v>
      </c>
      <c r="T106" s="42" t="s">
        <v>629</v>
      </c>
      <c r="U106" s="42" t="s">
        <v>629</v>
      </c>
      <c r="V106" s="42" t="s">
        <v>629</v>
      </c>
      <c r="W106" s="42" t="s">
        <v>629</v>
      </c>
      <c r="X106" s="42" t="s">
        <v>629</v>
      </c>
      <c r="Y106" s="42" t="s">
        <v>629</v>
      </c>
      <c r="Z106" s="42" t="s">
        <v>629</v>
      </c>
      <c r="AA106" s="42" t="s">
        <v>629</v>
      </c>
      <c r="AB106" s="42" t="s">
        <v>629</v>
      </c>
      <c r="AC106" s="42" t="s">
        <v>629</v>
      </c>
      <c r="AD106" s="42" t="s">
        <v>629</v>
      </c>
      <c r="AE106" s="42" t="s">
        <v>629</v>
      </c>
      <c r="AF106" s="42" t="s">
        <v>629</v>
      </c>
      <c r="AG106" s="42" t="s">
        <v>629</v>
      </c>
      <c r="AH106" s="42" t="s">
        <v>629</v>
      </c>
      <c r="AI106" s="42" t="s">
        <v>629</v>
      </c>
      <c r="AJ106" s="42" t="s">
        <v>629</v>
      </c>
      <c r="AK106" s="42" t="s">
        <v>629</v>
      </c>
      <c r="AL106" s="42" t="s">
        <v>629</v>
      </c>
      <c r="AM106" s="42" t="s">
        <v>629</v>
      </c>
      <c r="AN106" s="42" t="s">
        <v>629</v>
      </c>
      <c r="AO106" s="42" t="s">
        <v>629</v>
      </c>
    </row>
    <row r="107" spans="1:41" x14ac:dyDescent="0.35">
      <c r="A107" s="42">
        <v>35</v>
      </c>
      <c r="B107" s="42" t="s">
        <v>343</v>
      </c>
      <c r="C107" s="42" t="s">
        <v>344</v>
      </c>
      <c r="D107" s="42">
        <v>1</v>
      </c>
      <c r="E107" s="42" t="s">
        <v>607</v>
      </c>
      <c r="F107" s="42" t="s">
        <v>629</v>
      </c>
      <c r="G107" s="42" t="s">
        <v>612</v>
      </c>
      <c r="H107" s="42">
        <v>0</v>
      </c>
      <c r="I107" s="89">
        <v>215.7268</v>
      </c>
      <c r="J107" s="42" t="s">
        <v>629</v>
      </c>
      <c r="K107" s="42" t="s">
        <v>629</v>
      </c>
      <c r="L107" s="42" t="s">
        <v>629</v>
      </c>
      <c r="M107" s="42" t="s">
        <v>629</v>
      </c>
      <c r="N107" s="42" t="s">
        <v>629</v>
      </c>
      <c r="O107" s="42" t="s">
        <v>629</v>
      </c>
      <c r="P107" s="42" t="s">
        <v>629</v>
      </c>
      <c r="Q107" s="42" t="s">
        <v>629</v>
      </c>
      <c r="R107" s="42" t="s">
        <v>629</v>
      </c>
      <c r="S107" s="42" t="s">
        <v>629</v>
      </c>
      <c r="T107" s="42" t="s">
        <v>629</v>
      </c>
      <c r="U107" s="42" t="s">
        <v>629</v>
      </c>
      <c r="V107" s="42" t="s">
        <v>629</v>
      </c>
      <c r="W107" s="42" t="s">
        <v>629</v>
      </c>
      <c r="X107" s="42" t="s">
        <v>629</v>
      </c>
      <c r="Y107" s="42" t="s">
        <v>629</v>
      </c>
      <c r="Z107" s="42" t="s">
        <v>629</v>
      </c>
      <c r="AA107" s="42" t="s">
        <v>629</v>
      </c>
      <c r="AB107" s="42" t="s">
        <v>629</v>
      </c>
      <c r="AC107" s="42" t="s">
        <v>629</v>
      </c>
      <c r="AD107" s="42" t="s">
        <v>629</v>
      </c>
      <c r="AE107" s="42" t="s">
        <v>629</v>
      </c>
      <c r="AF107" s="42" t="s">
        <v>629</v>
      </c>
      <c r="AG107" s="42" t="s">
        <v>629</v>
      </c>
      <c r="AH107" s="42" t="s">
        <v>629</v>
      </c>
      <c r="AI107" s="42" t="s">
        <v>629</v>
      </c>
      <c r="AJ107" s="42" t="s">
        <v>629</v>
      </c>
      <c r="AK107" s="42" t="s">
        <v>629</v>
      </c>
      <c r="AL107" s="42" t="s">
        <v>629</v>
      </c>
      <c r="AM107" s="42" t="s">
        <v>629</v>
      </c>
      <c r="AN107" s="42" t="s">
        <v>629</v>
      </c>
      <c r="AO107" s="42" t="s">
        <v>629</v>
      </c>
    </row>
    <row r="108" spans="1:41" x14ac:dyDescent="0.35">
      <c r="A108" s="42">
        <v>35</v>
      </c>
      <c r="B108" s="42" t="s">
        <v>343</v>
      </c>
      <c r="C108" s="42" t="s">
        <v>344</v>
      </c>
      <c r="D108" s="42">
        <v>2</v>
      </c>
      <c r="E108" s="42" t="s">
        <v>609</v>
      </c>
      <c r="F108" s="42" t="s">
        <v>629</v>
      </c>
      <c r="G108" s="42" t="s">
        <v>612</v>
      </c>
      <c r="H108" s="42">
        <v>0</v>
      </c>
      <c r="I108" s="90">
        <v>1070.6999000000001</v>
      </c>
      <c r="J108" s="42" t="s">
        <v>629</v>
      </c>
      <c r="K108" s="42" t="s">
        <v>629</v>
      </c>
      <c r="L108" s="42" t="s">
        <v>629</v>
      </c>
      <c r="M108" s="42" t="s">
        <v>629</v>
      </c>
      <c r="N108" s="42" t="s">
        <v>629</v>
      </c>
      <c r="O108" s="42" t="s">
        <v>629</v>
      </c>
      <c r="P108" s="42" t="s">
        <v>629</v>
      </c>
      <c r="Q108" s="42" t="s">
        <v>629</v>
      </c>
      <c r="R108" s="42" t="s">
        <v>629</v>
      </c>
      <c r="S108" s="42" t="s">
        <v>629</v>
      </c>
      <c r="T108" s="42" t="s">
        <v>629</v>
      </c>
      <c r="U108" s="42" t="s">
        <v>629</v>
      </c>
      <c r="V108" s="42" t="s">
        <v>629</v>
      </c>
      <c r="W108" s="42" t="s">
        <v>629</v>
      </c>
      <c r="X108" s="42" t="s">
        <v>629</v>
      </c>
      <c r="Y108" s="42" t="s">
        <v>629</v>
      </c>
      <c r="Z108" s="42" t="s">
        <v>629</v>
      </c>
      <c r="AA108" s="42" t="s">
        <v>629</v>
      </c>
      <c r="AB108" s="42" t="s">
        <v>629</v>
      </c>
      <c r="AC108" s="42" t="s">
        <v>629</v>
      </c>
      <c r="AD108" s="42" t="s">
        <v>629</v>
      </c>
      <c r="AE108" s="42" t="s">
        <v>629</v>
      </c>
      <c r="AF108" s="42" t="s">
        <v>629</v>
      </c>
      <c r="AG108" s="42" t="s">
        <v>629</v>
      </c>
      <c r="AH108" s="42" t="s">
        <v>629</v>
      </c>
      <c r="AI108" s="42" t="s">
        <v>629</v>
      </c>
      <c r="AJ108" s="42" t="s">
        <v>629</v>
      </c>
      <c r="AK108" s="42" t="s">
        <v>629</v>
      </c>
      <c r="AL108" s="42" t="s">
        <v>629</v>
      </c>
      <c r="AM108" s="42" t="s">
        <v>629</v>
      </c>
      <c r="AN108" s="42" t="s">
        <v>629</v>
      </c>
      <c r="AO108" s="42" t="s">
        <v>629</v>
      </c>
    </row>
    <row r="109" spans="1:41" x14ac:dyDescent="0.35">
      <c r="A109" s="42">
        <v>35</v>
      </c>
      <c r="B109" s="42" t="s">
        <v>343</v>
      </c>
      <c r="C109" s="42" t="s">
        <v>344</v>
      </c>
      <c r="D109" s="42">
        <v>3</v>
      </c>
      <c r="E109" s="42" t="s">
        <v>613</v>
      </c>
      <c r="F109" s="42" t="s">
        <v>629</v>
      </c>
      <c r="G109" s="42" t="s">
        <v>608</v>
      </c>
      <c r="H109" s="42">
        <v>0</v>
      </c>
      <c r="I109" s="42" t="s">
        <v>629</v>
      </c>
      <c r="J109" s="42" t="s">
        <v>629</v>
      </c>
      <c r="K109" s="42" t="s">
        <v>629</v>
      </c>
      <c r="L109" s="42" t="s">
        <v>629</v>
      </c>
      <c r="M109" s="42" t="s">
        <v>629</v>
      </c>
      <c r="N109" s="42" t="s">
        <v>629</v>
      </c>
      <c r="O109" s="42" t="s">
        <v>629</v>
      </c>
      <c r="P109" s="42" t="s">
        <v>629</v>
      </c>
      <c r="Q109" s="42" t="s">
        <v>629</v>
      </c>
      <c r="R109" s="42" t="s">
        <v>629</v>
      </c>
      <c r="S109" s="42" t="s">
        <v>629</v>
      </c>
      <c r="T109" s="42" t="s">
        <v>629</v>
      </c>
      <c r="U109" s="42" t="s">
        <v>629</v>
      </c>
      <c r="V109" s="42" t="s">
        <v>629</v>
      </c>
      <c r="W109" s="42" t="s">
        <v>629</v>
      </c>
      <c r="X109" s="42" t="s">
        <v>629</v>
      </c>
      <c r="Y109" s="42" t="s">
        <v>629</v>
      </c>
      <c r="Z109" s="42" t="s">
        <v>629</v>
      </c>
      <c r="AA109" s="42" t="s">
        <v>629</v>
      </c>
      <c r="AB109" s="42" t="s">
        <v>629</v>
      </c>
      <c r="AC109" s="42" t="s">
        <v>629</v>
      </c>
      <c r="AD109" s="42" t="s">
        <v>629</v>
      </c>
      <c r="AE109" s="42" t="s">
        <v>629</v>
      </c>
      <c r="AF109" s="42" t="s">
        <v>629</v>
      </c>
      <c r="AG109" s="42" t="s">
        <v>629</v>
      </c>
      <c r="AH109" s="42" t="s">
        <v>629</v>
      </c>
      <c r="AI109" s="42" t="s">
        <v>629</v>
      </c>
      <c r="AJ109" s="42" t="s">
        <v>629</v>
      </c>
      <c r="AK109" s="42" t="s">
        <v>629</v>
      </c>
      <c r="AL109" s="42" t="s">
        <v>629</v>
      </c>
      <c r="AM109" s="42" t="s">
        <v>629</v>
      </c>
      <c r="AN109" s="42" t="s">
        <v>629</v>
      </c>
      <c r="AO109" s="42" t="s">
        <v>629</v>
      </c>
    </row>
    <row r="110" spans="1:41" x14ac:dyDescent="0.35">
      <c r="A110" s="42">
        <v>36</v>
      </c>
      <c r="B110" s="42" t="s">
        <v>345</v>
      </c>
      <c r="C110" s="42" t="s">
        <v>346</v>
      </c>
      <c r="D110" s="42">
        <v>1</v>
      </c>
      <c r="E110" s="42" t="s">
        <v>607</v>
      </c>
      <c r="F110" s="42" t="s">
        <v>629</v>
      </c>
      <c r="G110" s="42" t="s">
        <v>612</v>
      </c>
      <c r="H110" s="42">
        <v>0</v>
      </c>
      <c r="I110" s="91">
        <v>325.74</v>
      </c>
      <c r="J110" s="42" t="s">
        <v>629</v>
      </c>
      <c r="K110" s="42" t="s">
        <v>629</v>
      </c>
      <c r="L110" s="42" t="s">
        <v>629</v>
      </c>
      <c r="M110" s="42" t="s">
        <v>629</v>
      </c>
      <c r="N110" s="42" t="s">
        <v>629</v>
      </c>
      <c r="O110" s="42" t="s">
        <v>629</v>
      </c>
      <c r="P110" s="42" t="s">
        <v>629</v>
      </c>
      <c r="Q110" s="42" t="s">
        <v>629</v>
      </c>
      <c r="R110" s="42" t="s">
        <v>629</v>
      </c>
      <c r="S110" s="42" t="s">
        <v>629</v>
      </c>
      <c r="T110" s="42" t="s">
        <v>629</v>
      </c>
      <c r="U110" s="42" t="s">
        <v>629</v>
      </c>
      <c r="V110" s="42" t="s">
        <v>629</v>
      </c>
      <c r="W110" s="42" t="s">
        <v>629</v>
      </c>
      <c r="X110" s="42" t="s">
        <v>629</v>
      </c>
      <c r="Y110" s="42" t="s">
        <v>629</v>
      </c>
      <c r="Z110" s="42" t="s">
        <v>629</v>
      </c>
      <c r="AA110" s="42" t="s">
        <v>629</v>
      </c>
      <c r="AB110" s="42" t="s">
        <v>629</v>
      </c>
      <c r="AC110" s="42" t="s">
        <v>629</v>
      </c>
      <c r="AD110" s="42" t="s">
        <v>629</v>
      </c>
      <c r="AE110" s="42" t="s">
        <v>629</v>
      </c>
      <c r="AF110" s="42" t="s">
        <v>629</v>
      </c>
      <c r="AG110" s="42" t="s">
        <v>629</v>
      </c>
      <c r="AH110" s="42" t="s">
        <v>629</v>
      </c>
      <c r="AI110" s="42" t="s">
        <v>629</v>
      </c>
      <c r="AJ110" s="42" t="s">
        <v>629</v>
      </c>
      <c r="AK110" s="42" t="s">
        <v>629</v>
      </c>
      <c r="AL110" s="42" t="s">
        <v>629</v>
      </c>
      <c r="AM110" s="42" t="s">
        <v>629</v>
      </c>
      <c r="AN110" s="42" t="s">
        <v>629</v>
      </c>
      <c r="AO110" s="42" t="s">
        <v>629</v>
      </c>
    </row>
    <row r="111" spans="1:41" x14ac:dyDescent="0.35">
      <c r="A111" s="42">
        <v>36</v>
      </c>
      <c r="B111" s="42" t="s">
        <v>345</v>
      </c>
      <c r="C111" s="42" t="s">
        <v>346</v>
      </c>
      <c r="D111" s="42">
        <v>2</v>
      </c>
      <c r="E111" s="42" t="s">
        <v>609</v>
      </c>
      <c r="F111" s="42" t="s">
        <v>629</v>
      </c>
      <c r="G111" s="42" t="s">
        <v>612</v>
      </c>
      <c r="H111" s="42">
        <v>0</v>
      </c>
      <c r="I111" s="42">
        <v>404.1</v>
      </c>
      <c r="J111" s="42" t="s">
        <v>629</v>
      </c>
      <c r="K111" s="42" t="s">
        <v>629</v>
      </c>
      <c r="L111" s="42" t="s">
        <v>629</v>
      </c>
      <c r="M111" s="42" t="s">
        <v>629</v>
      </c>
      <c r="N111" s="42" t="s">
        <v>629</v>
      </c>
      <c r="O111" s="42" t="s">
        <v>629</v>
      </c>
      <c r="P111" s="42" t="s">
        <v>629</v>
      </c>
      <c r="Q111" s="42" t="s">
        <v>629</v>
      </c>
      <c r="R111" s="42" t="s">
        <v>629</v>
      </c>
      <c r="S111" s="42" t="s">
        <v>629</v>
      </c>
      <c r="T111" s="42" t="s">
        <v>629</v>
      </c>
      <c r="U111" s="42" t="s">
        <v>629</v>
      </c>
      <c r="V111" s="42" t="s">
        <v>629</v>
      </c>
      <c r="W111" s="42" t="s">
        <v>629</v>
      </c>
      <c r="X111" s="42" t="s">
        <v>629</v>
      </c>
      <c r="Y111" s="42" t="s">
        <v>629</v>
      </c>
      <c r="Z111" s="42" t="s">
        <v>629</v>
      </c>
      <c r="AA111" s="42" t="s">
        <v>629</v>
      </c>
      <c r="AB111" s="42" t="s">
        <v>629</v>
      </c>
      <c r="AC111" s="42" t="s">
        <v>629</v>
      </c>
      <c r="AD111" s="42" t="s">
        <v>629</v>
      </c>
      <c r="AE111" s="42" t="s">
        <v>629</v>
      </c>
      <c r="AF111" s="42" t="s">
        <v>629</v>
      </c>
      <c r="AG111" s="42" t="s">
        <v>629</v>
      </c>
      <c r="AH111" s="42" t="s">
        <v>629</v>
      </c>
      <c r="AI111" s="42" t="s">
        <v>629</v>
      </c>
      <c r="AJ111" s="42" t="s">
        <v>629</v>
      </c>
      <c r="AK111" s="42" t="s">
        <v>629</v>
      </c>
      <c r="AL111" s="42" t="s">
        <v>629</v>
      </c>
      <c r="AM111" s="42" t="s">
        <v>629</v>
      </c>
      <c r="AN111" s="42" t="s">
        <v>629</v>
      </c>
      <c r="AO111" s="42" t="s">
        <v>629</v>
      </c>
    </row>
    <row r="112" spans="1:41" x14ac:dyDescent="0.35">
      <c r="A112" s="42">
        <v>36</v>
      </c>
      <c r="B112" s="42" t="s">
        <v>345</v>
      </c>
      <c r="C112" s="42" t="s">
        <v>346</v>
      </c>
      <c r="D112" s="42">
        <v>3</v>
      </c>
      <c r="E112" s="42" t="s">
        <v>613</v>
      </c>
      <c r="F112" s="42" t="s">
        <v>629</v>
      </c>
      <c r="G112" s="42" t="s">
        <v>608</v>
      </c>
      <c r="H112" s="42">
        <v>0</v>
      </c>
      <c r="I112" s="42" t="s">
        <v>629</v>
      </c>
      <c r="J112" s="42" t="s">
        <v>629</v>
      </c>
      <c r="K112" s="42" t="s">
        <v>629</v>
      </c>
      <c r="L112" s="42" t="s">
        <v>629</v>
      </c>
      <c r="M112" s="42" t="s">
        <v>629</v>
      </c>
      <c r="N112" s="42" t="s">
        <v>629</v>
      </c>
      <c r="O112" s="42" t="s">
        <v>629</v>
      </c>
      <c r="P112" s="42" t="s">
        <v>629</v>
      </c>
      <c r="Q112" s="42" t="s">
        <v>629</v>
      </c>
      <c r="R112" s="42" t="s">
        <v>629</v>
      </c>
      <c r="S112" s="42" t="s">
        <v>629</v>
      </c>
      <c r="T112" s="42" t="s">
        <v>629</v>
      </c>
      <c r="U112" s="42" t="s">
        <v>629</v>
      </c>
      <c r="V112" s="42" t="s">
        <v>629</v>
      </c>
      <c r="W112" s="42" t="s">
        <v>629</v>
      </c>
      <c r="X112" s="42" t="s">
        <v>629</v>
      </c>
      <c r="Y112" s="42" t="s">
        <v>629</v>
      </c>
      <c r="Z112" s="42" t="s">
        <v>629</v>
      </c>
      <c r="AA112" s="42" t="s">
        <v>629</v>
      </c>
      <c r="AB112" s="42" t="s">
        <v>629</v>
      </c>
      <c r="AC112" s="42" t="s">
        <v>629</v>
      </c>
      <c r="AD112" s="42" t="s">
        <v>629</v>
      </c>
      <c r="AE112" s="42" t="s">
        <v>629</v>
      </c>
      <c r="AF112" s="42" t="s">
        <v>629</v>
      </c>
      <c r="AG112" s="42" t="s">
        <v>629</v>
      </c>
      <c r="AH112" s="42" t="s">
        <v>629</v>
      </c>
      <c r="AI112" s="42" t="s">
        <v>629</v>
      </c>
      <c r="AJ112" s="42" t="s">
        <v>629</v>
      </c>
      <c r="AK112" s="42" t="s">
        <v>629</v>
      </c>
      <c r="AL112" s="42" t="s">
        <v>629</v>
      </c>
      <c r="AM112" s="42" t="s">
        <v>629</v>
      </c>
      <c r="AN112" s="42" t="s">
        <v>629</v>
      </c>
      <c r="AO112" s="42" t="s">
        <v>629</v>
      </c>
    </row>
    <row r="113" spans="1:41" x14ac:dyDescent="0.35">
      <c r="A113" s="42">
        <v>37</v>
      </c>
      <c r="B113" s="42" t="s">
        <v>347</v>
      </c>
      <c r="C113" s="42" t="s">
        <v>348</v>
      </c>
      <c r="D113" s="42">
        <v>1</v>
      </c>
      <c r="E113" s="42" t="s">
        <v>607</v>
      </c>
      <c r="F113" s="42" t="s">
        <v>629</v>
      </c>
      <c r="G113" s="42" t="s">
        <v>612</v>
      </c>
      <c r="H113" s="42">
        <v>0</v>
      </c>
      <c r="I113" s="89">
        <v>215.7268</v>
      </c>
      <c r="J113" s="42" t="s">
        <v>629</v>
      </c>
      <c r="K113" s="42" t="s">
        <v>629</v>
      </c>
      <c r="L113" s="42" t="s">
        <v>629</v>
      </c>
      <c r="M113" s="42" t="s">
        <v>629</v>
      </c>
      <c r="N113" s="42" t="s">
        <v>629</v>
      </c>
      <c r="O113" s="42" t="s">
        <v>629</v>
      </c>
      <c r="P113" s="42" t="s">
        <v>629</v>
      </c>
      <c r="Q113" s="42" t="s">
        <v>629</v>
      </c>
      <c r="R113" s="42" t="s">
        <v>629</v>
      </c>
      <c r="S113" s="42" t="s">
        <v>629</v>
      </c>
      <c r="T113" s="42" t="s">
        <v>629</v>
      </c>
      <c r="U113" s="42" t="s">
        <v>629</v>
      </c>
      <c r="V113" s="42" t="s">
        <v>629</v>
      </c>
      <c r="W113" s="42" t="s">
        <v>629</v>
      </c>
      <c r="X113" s="42" t="s">
        <v>629</v>
      </c>
      <c r="Y113" s="42" t="s">
        <v>629</v>
      </c>
      <c r="Z113" s="42" t="s">
        <v>629</v>
      </c>
      <c r="AA113" s="42" t="s">
        <v>629</v>
      </c>
      <c r="AB113" s="42" t="s">
        <v>629</v>
      </c>
      <c r="AC113" s="42" t="s">
        <v>629</v>
      </c>
      <c r="AD113" s="42" t="s">
        <v>629</v>
      </c>
      <c r="AE113" s="42" t="s">
        <v>629</v>
      </c>
      <c r="AF113" s="42" t="s">
        <v>629</v>
      </c>
      <c r="AG113" s="42" t="s">
        <v>629</v>
      </c>
      <c r="AH113" s="42" t="s">
        <v>629</v>
      </c>
      <c r="AI113" s="42" t="s">
        <v>629</v>
      </c>
      <c r="AJ113" s="42" t="s">
        <v>629</v>
      </c>
      <c r="AK113" s="42" t="s">
        <v>629</v>
      </c>
      <c r="AL113" s="42" t="s">
        <v>629</v>
      </c>
      <c r="AM113" s="42" t="s">
        <v>629</v>
      </c>
      <c r="AN113" s="42" t="s">
        <v>629</v>
      </c>
      <c r="AO113" s="42" t="s">
        <v>629</v>
      </c>
    </row>
    <row r="114" spans="1:41" x14ac:dyDescent="0.35">
      <c r="A114" s="42">
        <v>37</v>
      </c>
      <c r="B114" s="42" t="s">
        <v>347</v>
      </c>
      <c r="C114" s="42" t="s">
        <v>348</v>
      </c>
      <c r="D114" s="42">
        <v>2</v>
      </c>
      <c r="E114" s="42" t="s">
        <v>609</v>
      </c>
      <c r="F114" s="42" t="s">
        <v>629</v>
      </c>
      <c r="G114" s="42" t="s">
        <v>612</v>
      </c>
      <c r="H114" s="42">
        <v>0</v>
      </c>
      <c r="I114" s="90">
        <v>1070.6999000000001</v>
      </c>
      <c r="J114" s="42" t="s">
        <v>629</v>
      </c>
      <c r="K114" s="42" t="s">
        <v>629</v>
      </c>
      <c r="L114" s="42" t="s">
        <v>629</v>
      </c>
      <c r="M114" s="42" t="s">
        <v>629</v>
      </c>
      <c r="N114" s="42" t="s">
        <v>629</v>
      </c>
      <c r="O114" s="42" t="s">
        <v>629</v>
      </c>
      <c r="P114" s="42" t="s">
        <v>629</v>
      </c>
      <c r="Q114" s="42" t="s">
        <v>629</v>
      </c>
      <c r="R114" s="42" t="s">
        <v>629</v>
      </c>
      <c r="S114" s="42" t="s">
        <v>629</v>
      </c>
      <c r="T114" s="42" t="s">
        <v>629</v>
      </c>
      <c r="U114" s="42" t="s">
        <v>629</v>
      </c>
      <c r="V114" s="42" t="s">
        <v>629</v>
      </c>
      <c r="W114" s="42" t="s">
        <v>629</v>
      </c>
      <c r="X114" s="42" t="s">
        <v>629</v>
      </c>
      <c r="Y114" s="42" t="s">
        <v>629</v>
      </c>
      <c r="Z114" s="42" t="s">
        <v>629</v>
      </c>
      <c r="AA114" s="42" t="s">
        <v>629</v>
      </c>
      <c r="AB114" s="42" t="s">
        <v>629</v>
      </c>
      <c r="AC114" s="42" t="s">
        <v>629</v>
      </c>
      <c r="AD114" s="42" t="s">
        <v>629</v>
      </c>
      <c r="AE114" s="42" t="s">
        <v>629</v>
      </c>
      <c r="AF114" s="42" t="s">
        <v>629</v>
      </c>
      <c r="AG114" s="42" t="s">
        <v>629</v>
      </c>
      <c r="AH114" s="42" t="s">
        <v>629</v>
      </c>
      <c r="AI114" s="42" t="s">
        <v>629</v>
      </c>
      <c r="AJ114" s="42" t="s">
        <v>629</v>
      </c>
      <c r="AK114" s="42" t="s">
        <v>629</v>
      </c>
      <c r="AL114" s="42" t="s">
        <v>629</v>
      </c>
      <c r="AM114" s="42" t="s">
        <v>629</v>
      </c>
      <c r="AN114" s="42" t="s">
        <v>629</v>
      </c>
      <c r="AO114" s="42" t="s">
        <v>629</v>
      </c>
    </row>
    <row r="115" spans="1:41" x14ac:dyDescent="0.35">
      <c r="A115" s="42">
        <v>37</v>
      </c>
      <c r="B115" s="42" t="s">
        <v>347</v>
      </c>
      <c r="C115" s="42" t="s">
        <v>348</v>
      </c>
      <c r="D115" s="42">
        <v>3</v>
      </c>
      <c r="E115" s="42" t="s">
        <v>613</v>
      </c>
      <c r="F115" s="42" t="s">
        <v>629</v>
      </c>
      <c r="G115" s="42" t="s">
        <v>608</v>
      </c>
      <c r="H115" s="42">
        <v>0</v>
      </c>
      <c r="I115" s="42" t="s">
        <v>629</v>
      </c>
      <c r="J115" s="42" t="s">
        <v>629</v>
      </c>
      <c r="K115" s="42" t="s">
        <v>629</v>
      </c>
      <c r="L115" s="42" t="s">
        <v>629</v>
      </c>
      <c r="M115" s="42" t="s">
        <v>629</v>
      </c>
      <c r="N115" s="42" t="s">
        <v>629</v>
      </c>
      <c r="O115" s="42" t="s">
        <v>629</v>
      </c>
      <c r="P115" s="42" t="s">
        <v>629</v>
      </c>
      <c r="Q115" s="42" t="s">
        <v>629</v>
      </c>
      <c r="R115" s="42" t="s">
        <v>629</v>
      </c>
      <c r="S115" s="42" t="s">
        <v>629</v>
      </c>
      <c r="T115" s="42" t="s">
        <v>629</v>
      </c>
      <c r="U115" s="42" t="s">
        <v>629</v>
      </c>
      <c r="V115" s="42" t="s">
        <v>629</v>
      </c>
      <c r="W115" s="42" t="s">
        <v>629</v>
      </c>
      <c r="X115" s="42" t="s">
        <v>629</v>
      </c>
      <c r="Y115" s="42" t="s">
        <v>629</v>
      </c>
      <c r="Z115" s="42" t="s">
        <v>629</v>
      </c>
      <c r="AA115" s="42" t="s">
        <v>629</v>
      </c>
      <c r="AB115" s="42" t="s">
        <v>629</v>
      </c>
      <c r="AC115" s="42" t="s">
        <v>629</v>
      </c>
      <c r="AD115" s="42" t="s">
        <v>629</v>
      </c>
      <c r="AE115" s="42" t="s">
        <v>629</v>
      </c>
      <c r="AF115" s="42" t="s">
        <v>629</v>
      </c>
      <c r="AG115" s="42" t="s">
        <v>629</v>
      </c>
      <c r="AH115" s="42" t="s">
        <v>629</v>
      </c>
      <c r="AI115" s="42" t="s">
        <v>629</v>
      </c>
      <c r="AJ115" s="42" t="s">
        <v>629</v>
      </c>
      <c r="AK115" s="42" t="s">
        <v>629</v>
      </c>
      <c r="AL115" s="42" t="s">
        <v>629</v>
      </c>
      <c r="AM115" s="42" t="s">
        <v>629</v>
      </c>
      <c r="AN115" s="42" t="s">
        <v>629</v>
      </c>
      <c r="AO115" s="42" t="s">
        <v>629</v>
      </c>
    </row>
    <row r="116" spans="1:41" x14ac:dyDescent="0.35">
      <c r="A116" s="42">
        <v>38</v>
      </c>
      <c r="B116" s="42" t="s">
        <v>349</v>
      </c>
      <c r="C116" s="42" t="s">
        <v>350</v>
      </c>
      <c r="D116" s="42">
        <v>1</v>
      </c>
      <c r="E116" s="42" t="s">
        <v>607</v>
      </c>
      <c r="F116" s="42" t="s">
        <v>629</v>
      </c>
      <c r="G116" s="42" t="s">
        <v>608</v>
      </c>
      <c r="H116" s="42">
        <v>0</v>
      </c>
      <c r="I116" s="42" t="s">
        <v>629</v>
      </c>
      <c r="J116" s="42" t="s">
        <v>629</v>
      </c>
      <c r="K116" s="42" t="s">
        <v>629</v>
      </c>
      <c r="L116" s="42" t="s">
        <v>629</v>
      </c>
      <c r="M116" s="42" t="s">
        <v>629</v>
      </c>
      <c r="N116" s="42" t="s">
        <v>629</v>
      </c>
      <c r="O116" s="42" t="s">
        <v>629</v>
      </c>
      <c r="P116" s="42" t="s">
        <v>629</v>
      </c>
      <c r="Q116" s="42" t="s">
        <v>629</v>
      </c>
      <c r="R116" s="42" t="s">
        <v>629</v>
      </c>
      <c r="S116" s="42" t="s">
        <v>629</v>
      </c>
      <c r="T116" s="42" t="s">
        <v>629</v>
      </c>
      <c r="U116" s="42" t="s">
        <v>629</v>
      </c>
      <c r="V116" s="42" t="s">
        <v>629</v>
      </c>
      <c r="W116" s="42" t="s">
        <v>629</v>
      </c>
      <c r="X116" s="42" t="s">
        <v>629</v>
      </c>
      <c r="Y116" s="42" t="s">
        <v>629</v>
      </c>
      <c r="Z116" s="42" t="s">
        <v>629</v>
      </c>
      <c r="AA116" s="42" t="s">
        <v>629</v>
      </c>
      <c r="AB116" s="42" t="s">
        <v>629</v>
      </c>
      <c r="AC116" s="42" t="s">
        <v>629</v>
      </c>
      <c r="AD116" s="42" t="s">
        <v>629</v>
      </c>
      <c r="AE116" s="42" t="s">
        <v>629</v>
      </c>
      <c r="AF116" s="42" t="s">
        <v>629</v>
      </c>
      <c r="AG116" s="42" t="s">
        <v>629</v>
      </c>
      <c r="AH116" s="42" t="s">
        <v>629</v>
      </c>
      <c r="AI116" s="42" t="s">
        <v>629</v>
      </c>
      <c r="AJ116" s="42" t="s">
        <v>629</v>
      </c>
      <c r="AK116" s="42" t="s">
        <v>629</v>
      </c>
      <c r="AL116" s="42" t="s">
        <v>629</v>
      </c>
      <c r="AM116" s="42" t="s">
        <v>629</v>
      </c>
      <c r="AN116" s="42" t="s">
        <v>629</v>
      </c>
      <c r="AO116" s="42" t="s">
        <v>629</v>
      </c>
    </row>
    <row r="117" spans="1:41" x14ac:dyDescent="0.35">
      <c r="A117" s="42">
        <v>38</v>
      </c>
      <c r="B117" s="42" t="s">
        <v>349</v>
      </c>
      <c r="C117" s="42" t="s">
        <v>350</v>
      </c>
      <c r="D117" s="42">
        <v>2</v>
      </c>
      <c r="E117" s="42" t="s">
        <v>609</v>
      </c>
      <c r="F117" s="42" t="s">
        <v>629</v>
      </c>
      <c r="G117" s="42" t="s">
        <v>608</v>
      </c>
      <c r="H117" s="42">
        <v>0</v>
      </c>
      <c r="I117" s="42" t="s">
        <v>629</v>
      </c>
      <c r="J117" s="42" t="s">
        <v>629</v>
      </c>
      <c r="K117" s="42" t="s">
        <v>629</v>
      </c>
      <c r="L117" s="42" t="s">
        <v>629</v>
      </c>
      <c r="M117" s="42" t="s">
        <v>629</v>
      </c>
      <c r="N117" s="42" t="s">
        <v>629</v>
      </c>
      <c r="O117" s="42" t="s">
        <v>629</v>
      </c>
      <c r="P117" s="42" t="s">
        <v>629</v>
      </c>
      <c r="Q117" s="42" t="s">
        <v>629</v>
      </c>
      <c r="R117" s="42" t="s">
        <v>629</v>
      </c>
      <c r="S117" s="42" t="s">
        <v>629</v>
      </c>
      <c r="T117" s="42" t="s">
        <v>629</v>
      </c>
      <c r="U117" s="42" t="s">
        <v>629</v>
      </c>
      <c r="V117" s="42" t="s">
        <v>629</v>
      </c>
      <c r="W117" s="42" t="s">
        <v>629</v>
      </c>
      <c r="X117" s="42" t="s">
        <v>629</v>
      </c>
      <c r="Y117" s="42" t="s">
        <v>629</v>
      </c>
      <c r="Z117" s="42" t="s">
        <v>629</v>
      </c>
      <c r="AA117" s="42" t="s">
        <v>629</v>
      </c>
      <c r="AB117" s="42" t="s">
        <v>629</v>
      </c>
      <c r="AC117" s="42" t="s">
        <v>629</v>
      </c>
      <c r="AD117" s="42" t="s">
        <v>629</v>
      </c>
      <c r="AE117" s="42" t="s">
        <v>629</v>
      </c>
      <c r="AF117" s="42" t="s">
        <v>629</v>
      </c>
      <c r="AG117" s="42" t="s">
        <v>629</v>
      </c>
      <c r="AH117" s="42" t="s">
        <v>629</v>
      </c>
      <c r="AI117" s="42" t="s">
        <v>629</v>
      </c>
      <c r="AJ117" s="42" t="s">
        <v>629</v>
      </c>
      <c r="AK117" s="42" t="s">
        <v>629</v>
      </c>
      <c r="AL117" s="42" t="s">
        <v>629</v>
      </c>
      <c r="AM117" s="42" t="s">
        <v>629</v>
      </c>
      <c r="AN117" s="42" t="s">
        <v>629</v>
      </c>
      <c r="AO117" s="42" t="s">
        <v>629</v>
      </c>
    </row>
    <row r="118" spans="1:41" x14ac:dyDescent="0.35">
      <c r="A118" s="42">
        <v>38</v>
      </c>
      <c r="B118" s="42" t="s">
        <v>349</v>
      </c>
      <c r="C118" s="42" t="s">
        <v>350</v>
      </c>
      <c r="D118" s="42">
        <v>3</v>
      </c>
      <c r="E118" s="42" t="s">
        <v>613</v>
      </c>
      <c r="F118" s="42" t="s">
        <v>629</v>
      </c>
      <c r="G118" s="42" t="s">
        <v>608</v>
      </c>
      <c r="H118" s="42">
        <v>0</v>
      </c>
      <c r="I118" s="42" t="s">
        <v>629</v>
      </c>
      <c r="J118" s="42" t="s">
        <v>629</v>
      </c>
      <c r="K118" s="42" t="s">
        <v>629</v>
      </c>
      <c r="L118" s="42" t="s">
        <v>629</v>
      </c>
      <c r="M118" s="42" t="s">
        <v>629</v>
      </c>
      <c r="N118" s="42" t="s">
        <v>629</v>
      </c>
      <c r="O118" s="42" t="s">
        <v>629</v>
      </c>
      <c r="P118" s="42" t="s">
        <v>629</v>
      </c>
      <c r="Q118" s="42" t="s">
        <v>629</v>
      </c>
      <c r="R118" s="42" t="s">
        <v>629</v>
      </c>
      <c r="S118" s="42" t="s">
        <v>629</v>
      </c>
      <c r="T118" s="42" t="s">
        <v>629</v>
      </c>
      <c r="U118" s="42" t="s">
        <v>629</v>
      </c>
      <c r="V118" s="42" t="s">
        <v>629</v>
      </c>
      <c r="W118" s="42" t="s">
        <v>629</v>
      </c>
      <c r="X118" s="42" t="s">
        <v>629</v>
      </c>
      <c r="Y118" s="42" t="s">
        <v>629</v>
      </c>
      <c r="Z118" s="42" t="s">
        <v>629</v>
      </c>
      <c r="AA118" s="42" t="s">
        <v>629</v>
      </c>
      <c r="AB118" s="42" t="s">
        <v>629</v>
      </c>
      <c r="AC118" s="42" t="s">
        <v>629</v>
      </c>
      <c r="AD118" s="42" t="s">
        <v>629</v>
      </c>
      <c r="AE118" s="42" t="s">
        <v>629</v>
      </c>
      <c r="AF118" s="42" t="s">
        <v>629</v>
      </c>
      <c r="AG118" s="42" t="s">
        <v>629</v>
      </c>
      <c r="AH118" s="42" t="s">
        <v>629</v>
      </c>
      <c r="AI118" s="42" t="s">
        <v>629</v>
      </c>
      <c r="AJ118" s="42" t="s">
        <v>629</v>
      </c>
      <c r="AK118" s="42" t="s">
        <v>629</v>
      </c>
      <c r="AL118" s="42" t="s">
        <v>629</v>
      </c>
      <c r="AM118" s="42" t="s">
        <v>629</v>
      </c>
      <c r="AN118" s="42" t="s">
        <v>629</v>
      </c>
      <c r="AO118" s="42" t="s">
        <v>629</v>
      </c>
    </row>
    <row r="119" spans="1:41" x14ac:dyDescent="0.35">
      <c r="A119" s="42">
        <v>39</v>
      </c>
      <c r="B119" s="42" t="s">
        <v>351</v>
      </c>
      <c r="C119" s="42" t="s">
        <v>352</v>
      </c>
      <c r="D119" s="42">
        <v>1</v>
      </c>
      <c r="E119" s="42" t="s">
        <v>607</v>
      </c>
      <c r="F119" s="42" t="s">
        <v>629</v>
      </c>
      <c r="G119" s="42" t="s">
        <v>612</v>
      </c>
      <c r="H119" s="42">
        <v>0</v>
      </c>
      <c r="I119" s="92">
        <v>1458</v>
      </c>
      <c r="J119" s="42" t="s">
        <v>629</v>
      </c>
      <c r="K119" s="42" t="s">
        <v>629</v>
      </c>
      <c r="L119" s="42" t="s">
        <v>629</v>
      </c>
      <c r="M119" s="42" t="s">
        <v>629</v>
      </c>
      <c r="N119" s="42" t="s">
        <v>629</v>
      </c>
      <c r="O119" s="42" t="s">
        <v>629</v>
      </c>
      <c r="P119" s="42" t="s">
        <v>629</v>
      </c>
      <c r="Q119" s="42" t="s">
        <v>629</v>
      </c>
      <c r="R119" s="42" t="s">
        <v>629</v>
      </c>
      <c r="S119" s="42" t="s">
        <v>629</v>
      </c>
      <c r="T119" s="42" t="s">
        <v>629</v>
      </c>
      <c r="U119" s="42" t="s">
        <v>629</v>
      </c>
      <c r="V119" s="42" t="s">
        <v>629</v>
      </c>
      <c r="W119" s="42" t="s">
        <v>629</v>
      </c>
      <c r="X119" s="42" t="s">
        <v>629</v>
      </c>
      <c r="Y119" s="42" t="s">
        <v>629</v>
      </c>
      <c r="Z119" s="42" t="s">
        <v>629</v>
      </c>
      <c r="AA119" s="42" t="s">
        <v>629</v>
      </c>
      <c r="AB119" s="42" t="s">
        <v>629</v>
      </c>
      <c r="AC119" s="42" t="s">
        <v>629</v>
      </c>
      <c r="AD119" s="42" t="s">
        <v>629</v>
      </c>
      <c r="AE119" s="42" t="s">
        <v>629</v>
      </c>
      <c r="AF119" s="42" t="s">
        <v>629</v>
      </c>
      <c r="AG119" s="42" t="s">
        <v>629</v>
      </c>
      <c r="AH119" s="42" t="s">
        <v>629</v>
      </c>
      <c r="AI119" s="42" t="s">
        <v>629</v>
      </c>
      <c r="AJ119" s="42" t="s">
        <v>629</v>
      </c>
      <c r="AK119" s="42" t="s">
        <v>629</v>
      </c>
      <c r="AL119" s="42" t="s">
        <v>629</v>
      </c>
      <c r="AM119" s="42" t="s">
        <v>629</v>
      </c>
      <c r="AN119" s="42" t="s">
        <v>629</v>
      </c>
      <c r="AO119" s="42" t="s">
        <v>629</v>
      </c>
    </row>
    <row r="120" spans="1:41" x14ac:dyDescent="0.35">
      <c r="A120" s="42">
        <v>39</v>
      </c>
      <c r="B120" s="42" t="s">
        <v>351</v>
      </c>
      <c r="C120" s="42" t="s">
        <v>352</v>
      </c>
      <c r="D120" s="42">
        <v>2</v>
      </c>
      <c r="E120" s="42" t="s">
        <v>609</v>
      </c>
      <c r="F120" s="42" t="s">
        <v>629</v>
      </c>
      <c r="G120" s="42" t="s">
        <v>612</v>
      </c>
      <c r="H120" s="42">
        <v>0</v>
      </c>
      <c r="I120" s="90">
        <v>314931</v>
      </c>
      <c r="J120" s="42" t="s">
        <v>629</v>
      </c>
      <c r="K120" s="42" t="s">
        <v>629</v>
      </c>
      <c r="L120" s="42" t="s">
        <v>629</v>
      </c>
      <c r="M120" s="42" t="s">
        <v>629</v>
      </c>
      <c r="N120" s="42" t="s">
        <v>629</v>
      </c>
      <c r="O120" s="42" t="s">
        <v>629</v>
      </c>
      <c r="P120" s="42" t="s">
        <v>629</v>
      </c>
      <c r="Q120" s="42" t="s">
        <v>629</v>
      </c>
      <c r="R120" s="42" t="s">
        <v>629</v>
      </c>
      <c r="S120" s="42" t="s">
        <v>629</v>
      </c>
      <c r="T120" s="42" t="s">
        <v>629</v>
      </c>
      <c r="U120" s="42" t="s">
        <v>629</v>
      </c>
      <c r="V120" s="42" t="s">
        <v>629</v>
      </c>
      <c r="W120" s="42" t="s">
        <v>629</v>
      </c>
      <c r="X120" s="42" t="s">
        <v>629</v>
      </c>
      <c r="Y120" s="42" t="s">
        <v>629</v>
      </c>
      <c r="Z120" s="42" t="s">
        <v>629</v>
      </c>
      <c r="AA120" s="42" t="s">
        <v>629</v>
      </c>
      <c r="AB120" s="42" t="s">
        <v>629</v>
      </c>
      <c r="AC120" s="42" t="s">
        <v>629</v>
      </c>
      <c r="AD120" s="42" t="s">
        <v>629</v>
      </c>
      <c r="AE120" s="42" t="s">
        <v>629</v>
      </c>
      <c r="AF120" s="42" t="s">
        <v>629</v>
      </c>
      <c r="AG120" s="42" t="s">
        <v>629</v>
      </c>
      <c r="AH120" s="42" t="s">
        <v>629</v>
      </c>
      <c r="AI120" s="42" t="s">
        <v>629</v>
      </c>
      <c r="AJ120" s="42" t="s">
        <v>629</v>
      </c>
      <c r="AK120" s="42" t="s">
        <v>629</v>
      </c>
      <c r="AL120" s="42" t="s">
        <v>629</v>
      </c>
      <c r="AM120" s="42" t="s">
        <v>629</v>
      </c>
      <c r="AN120" s="42" t="s">
        <v>629</v>
      </c>
      <c r="AO120" s="42" t="s">
        <v>629</v>
      </c>
    </row>
    <row r="121" spans="1:41" x14ac:dyDescent="0.35">
      <c r="A121" s="42">
        <v>39</v>
      </c>
      <c r="B121" s="42" t="s">
        <v>351</v>
      </c>
      <c r="C121" s="42" t="s">
        <v>352</v>
      </c>
      <c r="D121" s="42">
        <v>3</v>
      </c>
      <c r="E121" s="42" t="s">
        <v>613</v>
      </c>
      <c r="F121" s="42" t="s">
        <v>629</v>
      </c>
      <c r="G121" s="42" t="s">
        <v>608</v>
      </c>
      <c r="H121" s="42">
        <v>0</v>
      </c>
      <c r="I121" s="42"/>
      <c r="J121" s="42" t="s">
        <v>629</v>
      </c>
      <c r="K121" s="42" t="s">
        <v>629</v>
      </c>
      <c r="L121" s="42" t="s">
        <v>629</v>
      </c>
      <c r="M121" s="42" t="s">
        <v>629</v>
      </c>
      <c r="N121" s="42" t="s">
        <v>629</v>
      </c>
      <c r="O121" s="42" t="s">
        <v>629</v>
      </c>
      <c r="P121" s="42" t="s">
        <v>629</v>
      </c>
      <c r="Q121" s="42" t="s">
        <v>629</v>
      </c>
      <c r="R121" s="42" t="s">
        <v>629</v>
      </c>
      <c r="S121" s="42" t="s">
        <v>629</v>
      </c>
      <c r="T121" s="42" t="s">
        <v>629</v>
      </c>
      <c r="U121" s="42" t="s">
        <v>629</v>
      </c>
      <c r="V121" s="42" t="s">
        <v>629</v>
      </c>
      <c r="W121" s="42" t="s">
        <v>629</v>
      </c>
      <c r="X121" s="42" t="s">
        <v>629</v>
      </c>
      <c r="Y121" s="42" t="s">
        <v>629</v>
      </c>
      <c r="Z121" s="42" t="s">
        <v>629</v>
      </c>
      <c r="AA121" s="42" t="s">
        <v>629</v>
      </c>
      <c r="AB121" s="42" t="s">
        <v>629</v>
      </c>
      <c r="AC121" s="42" t="s">
        <v>629</v>
      </c>
      <c r="AD121" s="42" t="s">
        <v>629</v>
      </c>
      <c r="AE121" s="42" t="s">
        <v>629</v>
      </c>
      <c r="AF121" s="42" t="s">
        <v>629</v>
      </c>
      <c r="AG121" s="42" t="s">
        <v>629</v>
      </c>
      <c r="AH121" s="42" t="s">
        <v>629</v>
      </c>
      <c r="AI121" s="42" t="s">
        <v>629</v>
      </c>
      <c r="AJ121" s="42" t="s">
        <v>629</v>
      </c>
      <c r="AK121" s="42" t="s">
        <v>629</v>
      </c>
      <c r="AL121" s="42" t="s">
        <v>629</v>
      </c>
      <c r="AM121" s="42" t="s">
        <v>629</v>
      </c>
      <c r="AN121" s="42" t="s">
        <v>629</v>
      </c>
      <c r="AO121" s="42" t="s">
        <v>629</v>
      </c>
    </row>
    <row r="122" spans="1:41" x14ac:dyDescent="0.35">
      <c r="A122" s="42">
        <v>40</v>
      </c>
      <c r="B122" s="42" t="s">
        <v>353</v>
      </c>
      <c r="C122" s="42" t="s">
        <v>354</v>
      </c>
      <c r="D122" s="42">
        <v>1</v>
      </c>
      <c r="E122" s="42" t="s">
        <v>607</v>
      </c>
      <c r="F122" s="42" t="s">
        <v>629</v>
      </c>
      <c r="G122" s="42" t="s">
        <v>612</v>
      </c>
      <c r="H122" s="42">
        <v>0</v>
      </c>
      <c r="I122" s="42">
        <v>789.43</v>
      </c>
      <c r="J122" s="42" t="s">
        <v>629</v>
      </c>
      <c r="K122" s="42" t="s">
        <v>629</v>
      </c>
      <c r="L122" s="42" t="s">
        <v>629</v>
      </c>
      <c r="M122" s="42" t="s">
        <v>629</v>
      </c>
      <c r="N122" s="42" t="s">
        <v>629</v>
      </c>
      <c r="O122" s="42" t="s">
        <v>629</v>
      </c>
      <c r="P122" s="42" t="s">
        <v>629</v>
      </c>
      <c r="Q122" s="42" t="s">
        <v>629</v>
      </c>
      <c r="R122" s="42" t="s">
        <v>629</v>
      </c>
      <c r="S122" s="42" t="s">
        <v>629</v>
      </c>
      <c r="T122" s="42" t="s">
        <v>629</v>
      </c>
      <c r="U122" s="42" t="s">
        <v>629</v>
      </c>
      <c r="V122" s="42" t="s">
        <v>629</v>
      </c>
      <c r="W122" s="42" t="s">
        <v>629</v>
      </c>
      <c r="X122" s="42" t="s">
        <v>629</v>
      </c>
      <c r="Y122" s="42" t="s">
        <v>629</v>
      </c>
      <c r="Z122" s="42" t="s">
        <v>629</v>
      </c>
      <c r="AA122" s="42" t="s">
        <v>629</v>
      </c>
      <c r="AB122" s="42" t="s">
        <v>629</v>
      </c>
      <c r="AC122" s="42" t="s">
        <v>629</v>
      </c>
      <c r="AD122" s="42" t="s">
        <v>629</v>
      </c>
      <c r="AE122" s="42" t="s">
        <v>629</v>
      </c>
      <c r="AF122" s="42" t="s">
        <v>629</v>
      </c>
      <c r="AG122" s="42" t="s">
        <v>629</v>
      </c>
      <c r="AH122" s="42" t="s">
        <v>629</v>
      </c>
      <c r="AI122" s="42" t="s">
        <v>629</v>
      </c>
      <c r="AJ122" s="42" t="s">
        <v>629</v>
      </c>
      <c r="AK122" s="42" t="s">
        <v>629</v>
      </c>
      <c r="AL122" s="42" t="s">
        <v>629</v>
      </c>
      <c r="AM122" s="42" t="s">
        <v>629</v>
      </c>
      <c r="AN122" s="42" t="s">
        <v>629</v>
      </c>
      <c r="AO122" s="42" t="s">
        <v>629</v>
      </c>
    </row>
    <row r="123" spans="1:41" x14ac:dyDescent="0.35">
      <c r="A123" s="42">
        <v>40</v>
      </c>
      <c r="B123" s="42" t="s">
        <v>353</v>
      </c>
      <c r="C123" s="42" t="s">
        <v>354</v>
      </c>
      <c r="D123" s="42">
        <v>2</v>
      </c>
      <c r="E123" s="42" t="s">
        <v>609</v>
      </c>
      <c r="F123" s="42" t="s">
        <v>629</v>
      </c>
      <c r="G123" s="42" t="s">
        <v>612</v>
      </c>
      <c r="H123" s="42">
        <v>0</v>
      </c>
      <c r="I123" s="42">
        <v>2218.1</v>
      </c>
      <c r="J123" s="42" t="s">
        <v>629</v>
      </c>
      <c r="K123" s="42" t="s">
        <v>629</v>
      </c>
      <c r="L123" s="42" t="s">
        <v>629</v>
      </c>
      <c r="M123" s="42" t="s">
        <v>629</v>
      </c>
      <c r="N123" s="42" t="s">
        <v>629</v>
      </c>
      <c r="O123" s="42" t="s">
        <v>629</v>
      </c>
      <c r="P123" s="42" t="s">
        <v>629</v>
      </c>
      <c r="Q123" s="42" t="s">
        <v>629</v>
      </c>
      <c r="R123" s="42" t="s">
        <v>629</v>
      </c>
      <c r="S123" s="42" t="s">
        <v>629</v>
      </c>
      <c r="T123" s="42" t="s">
        <v>629</v>
      </c>
      <c r="U123" s="42" t="s">
        <v>629</v>
      </c>
      <c r="V123" s="42" t="s">
        <v>629</v>
      </c>
      <c r="W123" s="42" t="s">
        <v>629</v>
      </c>
      <c r="X123" s="42" t="s">
        <v>629</v>
      </c>
      <c r="Y123" s="42" t="s">
        <v>629</v>
      </c>
      <c r="Z123" s="42" t="s">
        <v>629</v>
      </c>
      <c r="AA123" s="42" t="s">
        <v>629</v>
      </c>
      <c r="AB123" s="42" t="s">
        <v>629</v>
      </c>
      <c r="AC123" s="42" t="s">
        <v>629</v>
      </c>
      <c r="AD123" s="42" t="s">
        <v>629</v>
      </c>
      <c r="AE123" s="42" t="s">
        <v>629</v>
      </c>
      <c r="AF123" s="42" t="s">
        <v>629</v>
      </c>
      <c r="AG123" s="42" t="s">
        <v>629</v>
      </c>
      <c r="AH123" s="42" t="s">
        <v>629</v>
      </c>
      <c r="AI123" s="42" t="s">
        <v>629</v>
      </c>
      <c r="AJ123" s="42" t="s">
        <v>629</v>
      </c>
      <c r="AK123" s="42" t="s">
        <v>629</v>
      </c>
      <c r="AL123" s="42" t="s">
        <v>629</v>
      </c>
      <c r="AM123" s="42" t="s">
        <v>629</v>
      </c>
      <c r="AN123" s="42" t="s">
        <v>629</v>
      </c>
      <c r="AO123" s="42" t="s">
        <v>629</v>
      </c>
    </row>
    <row r="124" spans="1:41" x14ac:dyDescent="0.35">
      <c r="A124" s="42">
        <v>40</v>
      </c>
      <c r="B124" s="42" t="s">
        <v>353</v>
      </c>
      <c r="C124" s="42" t="s">
        <v>354</v>
      </c>
      <c r="D124" s="42">
        <v>3</v>
      </c>
      <c r="E124" s="42" t="s">
        <v>613</v>
      </c>
      <c r="F124" s="42" t="s">
        <v>629</v>
      </c>
      <c r="G124" s="42" t="s">
        <v>608</v>
      </c>
      <c r="H124" s="42">
        <v>0</v>
      </c>
      <c r="I124" s="42" t="s">
        <v>629</v>
      </c>
      <c r="J124" s="42" t="s">
        <v>629</v>
      </c>
      <c r="K124" s="42" t="s">
        <v>629</v>
      </c>
      <c r="L124" s="42" t="s">
        <v>629</v>
      </c>
      <c r="M124" s="42" t="s">
        <v>629</v>
      </c>
      <c r="N124" s="42" t="s">
        <v>629</v>
      </c>
      <c r="O124" s="42" t="s">
        <v>629</v>
      </c>
      <c r="P124" s="42" t="s">
        <v>629</v>
      </c>
      <c r="Q124" s="42" t="s">
        <v>629</v>
      </c>
      <c r="R124" s="42" t="s">
        <v>629</v>
      </c>
      <c r="S124" s="42" t="s">
        <v>629</v>
      </c>
      <c r="T124" s="42" t="s">
        <v>629</v>
      </c>
      <c r="U124" s="42" t="s">
        <v>629</v>
      </c>
      <c r="V124" s="42" t="s">
        <v>629</v>
      </c>
      <c r="W124" s="42" t="s">
        <v>629</v>
      </c>
      <c r="X124" s="42" t="s">
        <v>629</v>
      </c>
      <c r="Y124" s="42" t="s">
        <v>629</v>
      </c>
      <c r="Z124" s="42" t="s">
        <v>629</v>
      </c>
      <c r="AA124" s="42" t="s">
        <v>629</v>
      </c>
      <c r="AB124" s="42" t="s">
        <v>629</v>
      </c>
      <c r="AC124" s="42" t="s">
        <v>629</v>
      </c>
      <c r="AD124" s="42" t="s">
        <v>629</v>
      </c>
      <c r="AE124" s="42" t="s">
        <v>629</v>
      </c>
      <c r="AF124" s="42" t="s">
        <v>629</v>
      </c>
      <c r="AG124" s="42" t="s">
        <v>629</v>
      </c>
      <c r="AH124" s="42" t="s">
        <v>629</v>
      </c>
      <c r="AI124" s="42" t="s">
        <v>629</v>
      </c>
      <c r="AJ124" s="42" t="s">
        <v>629</v>
      </c>
      <c r="AK124" s="42" t="s">
        <v>629</v>
      </c>
      <c r="AL124" s="42" t="s">
        <v>629</v>
      </c>
      <c r="AM124" s="42" t="s">
        <v>629</v>
      </c>
      <c r="AN124" s="42" t="s">
        <v>629</v>
      </c>
      <c r="AO124" s="42" t="s">
        <v>629</v>
      </c>
    </row>
    <row r="125" spans="1:41" x14ac:dyDescent="0.35">
      <c r="A125" s="42">
        <v>41</v>
      </c>
      <c r="B125" s="42" t="s">
        <v>355</v>
      </c>
      <c r="C125" s="42" t="s">
        <v>356</v>
      </c>
      <c r="D125" s="42">
        <v>1</v>
      </c>
      <c r="E125" s="42" t="s">
        <v>607</v>
      </c>
      <c r="F125" s="42" t="s">
        <v>629</v>
      </c>
      <c r="G125" s="42" t="s">
        <v>612</v>
      </c>
      <c r="H125" s="42">
        <v>0</v>
      </c>
      <c r="I125" s="42">
        <v>511.85</v>
      </c>
      <c r="J125" s="42" t="s">
        <v>629</v>
      </c>
      <c r="K125" s="42" t="s">
        <v>629</v>
      </c>
      <c r="L125" s="42" t="s">
        <v>629</v>
      </c>
      <c r="M125" s="42" t="s">
        <v>629</v>
      </c>
      <c r="N125" s="42" t="s">
        <v>629</v>
      </c>
      <c r="O125" s="42" t="s">
        <v>629</v>
      </c>
      <c r="P125" s="42" t="s">
        <v>629</v>
      </c>
      <c r="Q125" s="42" t="s">
        <v>629</v>
      </c>
      <c r="R125" s="42" t="s">
        <v>629</v>
      </c>
      <c r="S125" s="42" t="s">
        <v>629</v>
      </c>
      <c r="T125" s="42" t="s">
        <v>629</v>
      </c>
      <c r="U125" s="42" t="s">
        <v>629</v>
      </c>
      <c r="V125" s="42" t="s">
        <v>629</v>
      </c>
      <c r="W125" s="42" t="s">
        <v>629</v>
      </c>
      <c r="X125" s="42" t="s">
        <v>629</v>
      </c>
      <c r="Y125" s="42" t="s">
        <v>629</v>
      </c>
      <c r="Z125" s="42" t="s">
        <v>629</v>
      </c>
      <c r="AA125" s="42" t="s">
        <v>629</v>
      </c>
      <c r="AB125" s="42" t="s">
        <v>629</v>
      </c>
      <c r="AC125" s="42" t="s">
        <v>629</v>
      </c>
      <c r="AD125" s="42" t="s">
        <v>629</v>
      </c>
      <c r="AE125" s="42" t="s">
        <v>629</v>
      </c>
      <c r="AF125" s="42" t="s">
        <v>629</v>
      </c>
      <c r="AG125" s="42" t="s">
        <v>629</v>
      </c>
      <c r="AH125" s="42" t="s">
        <v>629</v>
      </c>
      <c r="AI125" s="42" t="s">
        <v>629</v>
      </c>
      <c r="AJ125" s="42" t="s">
        <v>629</v>
      </c>
      <c r="AK125" s="42" t="s">
        <v>629</v>
      </c>
      <c r="AL125" s="42" t="s">
        <v>629</v>
      </c>
      <c r="AM125" s="42" t="s">
        <v>629</v>
      </c>
      <c r="AN125" s="42" t="s">
        <v>629</v>
      </c>
      <c r="AO125" s="42" t="s">
        <v>629</v>
      </c>
    </row>
    <row r="126" spans="1:41" x14ac:dyDescent="0.35">
      <c r="A126" s="42">
        <v>41</v>
      </c>
      <c r="B126" s="42" t="s">
        <v>355</v>
      </c>
      <c r="C126" s="42" t="s">
        <v>356</v>
      </c>
      <c r="D126" s="42">
        <v>2</v>
      </c>
      <c r="E126" s="42" t="s">
        <v>609</v>
      </c>
      <c r="F126" s="42" t="s">
        <v>629</v>
      </c>
      <c r="G126" s="42" t="s">
        <v>612</v>
      </c>
      <c r="H126" s="42">
        <v>0</v>
      </c>
      <c r="I126" s="42">
        <v>1312.2</v>
      </c>
      <c r="J126" s="42" t="s">
        <v>629</v>
      </c>
      <c r="K126" s="42" t="s">
        <v>629</v>
      </c>
      <c r="L126" s="42" t="s">
        <v>629</v>
      </c>
      <c r="M126" s="42" t="s">
        <v>629</v>
      </c>
      <c r="N126" s="42" t="s">
        <v>629</v>
      </c>
      <c r="O126" s="42" t="s">
        <v>629</v>
      </c>
      <c r="P126" s="42" t="s">
        <v>629</v>
      </c>
      <c r="Q126" s="42" t="s">
        <v>629</v>
      </c>
      <c r="R126" s="42" t="s">
        <v>629</v>
      </c>
      <c r="S126" s="42" t="s">
        <v>629</v>
      </c>
      <c r="T126" s="42" t="s">
        <v>629</v>
      </c>
      <c r="U126" s="42" t="s">
        <v>629</v>
      </c>
      <c r="V126" s="42" t="s">
        <v>629</v>
      </c>
      <c r="W126" s="42" t="s">
        <v>629</v>
      </c>
      <c r="X126" s="42" t="s">
        <v>629</v>
      </c>
      <c r="Y126" s="42" t="s">
        <v>629</v>
      </c>
      <c r="Z126" s="42" t="s">
        <v>629</v>
      </c>
      <c r="AA126" s="42" t="s">
        <v>629</v>
      </c>
      <c r="AB126" s="42" t="s">
        <v>629</v>
      </c>
      <c r="AC126" s="42" t="s">
        <v>629</v>
      </c>
      <c r="AD126" s="42" t="s">
        <v>629</v>
      </c>
      <c r="AE126" s="42" t="s">
        <v>629</v>
      </c>
      <c r="AF126" s="42" t="s">
        <v>629</v>
      </c>
      <c r="AG126" s="42" t="s">
        <v>629</v>
      </c>
      <c r="AH126" s="42" t="s">
        <v>629</v>
      </c>
      <c r="AI126" s="42" t="s">
        <v>629</v>
      </c>
      <c r="AJ126" s="42" t="s">
        <v>629</v>
      </c>
      <c r="AK126" s="42" t="s">
        <v>629</v>
      </c>
      <c r="AL126" s="42" t="s">
        <v>629</v>
      </c>
      <c r="AM126" s="42" t="s">
        <v>629</v>
      </c>
      <c r="AN126" s="42" t="s">
        <v>629</v>
      </c>
      <c r="AO126" s="42" t="s">
        <v>629</v>
      </c>
    </row>
    <row r="127" spans="1:41" x14ac:dyDescent="0.35">
      <c r="A127" s="42">
        <v>41</v>
      </c>
      <c r="B127" s="42" t="s">
        <v>355</v>
      </c>
      <c r="C127" s="42" t="s">
        <v>356</v>
      </c>
      <c r="D127" s="42">
        <v>3</v>
      </c>
      <c r="E127" s="42" t="s">
        <v>613</v>
      </c>
      <c r="F127" s="42" t="s">
        <v>629</v>
      </c>
      <c r="G127" s="42" t="s">
        <v>608</v>
      </c>
      <c r="H127" s="42">
        <v>0</v>
      </c>
      <c r="I127" s="42" t="s">
        <v>629</v>
      </c>
      <c r="J127" s="42" t="s">
        <v>629</v>
      </c>
      <c r="K127" s="42" t="s">
        <v>629</v>
      </c>
      <c r="L127" s="42" t="s">
        <v>629</v>
      </c>
      <c r="M127" s="42" t="s">
        <v>629</v>
      </c>
      <c r="N127" s="42" t="s">
        <v>629</v>
      </c>
      <c r="O127" s="42" t="s">
        <v>629</v>
      </c>
      <c r="P127" s="42" t="s">
        <v>629</v>
      </c>
      <c r="Q127" s="42" t="s">
        <v>629</v>
      </c>
      <c r="R127" s="42" t="s">
        <v>629</v>
      </c>
      <c r="S127" s="42" t="s">
        <v>629</v>
      </c>
      <c r="T127" s="42" t="s">
        <v>629</v>
      </c>
      <c r="U127" s="42" t="s">
        <v>629</v>
      </c>
      <c r="V127" s="42" t="s">
        <v>629</v>
      </c>
      <c r="W127" s="42" t="s">
        <v>629</v>
      </c>
      <c r="X127" s="42" t="s">
        <v>629</v>
      </c>
      <c r="Y127" s="42" t="s">
        <v>629</v>
      </c>
      <c r="Z127" s="42" t="s">
        <v>629</v>
      </c>
      <c r="AA127" s="42" t="s">
        <v>629</v>
      </c>
      <c r="AB127" s="42" t="s">
        <v>629</v>
      </c>
      <c r="AC127" s="42" t="s">
        <v>629</v>
      </c>
      <c r="AD127" s="42" t="s">
        <v>629</v>
      </c>
      <c r="AE127" s="42" t="s">
        <v>629</v>
      </c>
      <c r="AF127" s="42" t="s">
        <v>629</v>
      </c>
      <c r="AG127" s="42" t="s">
        <v>629</v>
      </c>
      <c r="AH127" s="42" t="s">
        <v>629</v>
      </c>
      <c r="AI127" s="42" t="s">
        <v>629</v>
      </c>
      <c r="AJ127" s="42" t="s">
        <v>629</v>
      </c>
      <c r="AK127" s="42" t="s">
        <v>629</v>
      </c>
      <c r="AL127" s="42" t="s">
        <v>629</v>
      </c>
      <c r="AM127" s="42" t="s">
        <v>629</v>
      </c>
      <c r="AN127" s="42" t="s">
        <v>629</v>
      </c>
      <c r="AO127" s="42" t="s">
        <v>629</v>
      </c>
    </row>
    <row r="128" spans="1:41" x14ac:dyDescent="0.35">
      <c r="A128" s="42">
        <v>42</v>
      </c>
      <c r="B128" s="42" t="s">
        <v>357</v>
      </c>
      <c r="C128" s="42" t="s">
        <v>358</v>
      </c>
      <c r="D128" s="42">
        <v>1</v>
      </c>
      <c r="E128" s="42" t="s">
        <v>607</v>
      </c>
      <c r="F128" s="42" t="s">
        <v>629</v>
      </c>
      <c r="G128" s="42" t="s">
        <v>608</v>
      </c>
      <c r="H128" s="42">
        <v>0</v>
      </c>
      <c r="I128" s="42" t="s">
        <v>629</v>
      </c>
      <c r="J128" s="42" t="s">
        <v>629</v>
      </c>
      <c r="K128" s="42" t="s">
        <v>629</v>
      </c>
      <c r="L128" s="42" t="s">
        <v>629</v>
      </c>
      <c r="M128" s="42" t="s">
        <v>629</v>
      </c>
      <c r="N128" s="42" t="s">
        <v>629</v>
      </c>
      <c r="O128" s="42" t="s">
        <v>629</v>
      </c>
      <c r="P128" s="42" t="s">
        <v>629</v>
      </c>
      <c r="Q128" s="42" t="s">
        <v>629</v>
      </c>
      <c r="R128" s="42" t="s">
        <v>629</v>
      </c>
      <c r="S128" s="42" t="s">
        <v>629</v>
      </c>
      <c r="T128" s="42" t="s">
        <v>629</v>
      </c>
      <c r="U128" s="42" t="s">
        <v>629</v>
      </c>
      <c r="V128" s="42" t="s">
        <v>629</v>
      </c>
      <c r="W128" s="42" t="s">
        <v>629</v>
      </c>
      <c r="X128" s="42" t="s">
        <v>629</v>
      </c>
      <c r="Y128" s="42" t="s">
        <v>629</v>
      </c>
      <c r="Z128" s="42" t="s">
        <v>629</v>
      </c>
      <c r="AA128" s="42" t="s">
        <v>629</v>
      </c>
      <c r="AB128" s="42" t="s">
        <v>629</v>
      </c>
      <c r="AC128" s="42" t="s">
        <v>629</v>
      </c>
      <c r="AD128" s="42" t="s">
        <v>629</v>
      </c>
      <c r="AE128" s="42" t="s">
        <v>629</v>
      </c>
      <c r="AF128" s="42" t="s">
        <v>629</v>
      </c>
      <c r="AG128" s="42" t="s">
        <v>629</v>
      </c>
      <c r="AH128" s="42" t="s">
        <v>629</v>
      </c>
      <c r="AI128" s="42" t="s">
        <v>629</v>
      </c>
      <c r="AJ128" s="42" t="s">
        <v>629</v>
      </c>
      <c r="AK128" s="42" t="s">
        <v>629</v>
      </c>
      <c r="AL128" s="42" t="s">
        <v>629</v>
      </c>
      <c r="AM128" s="42" t="s">
        <v>629</v>
      </c>
      <c r="AN128" s="42" t="s">
        <v>629</v>
      </c>
      <c r="AO128" s="42" t="s">
        <v>629</v>
      </c>
    </row>
    <row r="129" spans="1:41" x14ac:dyDescent="0.35">
      <c r="A129" s="42">
        <v>42</v>
      </c>
      <c r="B129" s="42" t="s">
        <v>357</v>
      </c>
      <c r="C129" s="42" t="s">
        <v>358</v>
      </c>
      <c r="D129" s="42">
        <v>2</v>
      </c>
      <c r="E129" s="42" t="s">
        <v>609</v>
      </c>
      <c r="F129" s="42" t="s">
        <v>629</v>
      </c>
      <c r="G129" s="42" t="s">
        <v>608</v>
      </c>
      <c r="H129" s="42">
        <v>0</v>
      </c>
      <c r="I129" s="42" t="s">
        <v>629</v>
      </c>
      <c r="J129" s="42" t="s">
        <v>629</v>
      </c>
      <c r="K129" s="42" t="s">
        <v>629</v>
      </c>
      <c r="L129" s="42" t="s">
        <v>629</v>
      </c>
      <c r="M129" s="42" t="s">
        <v>629</v>
      </c>
      <c r="N129" s="42" t="s">
        <v>629</v>
      </c>
      <c r="O129" s="42" t="s">
        <v>629</v>
      </c>
      <c r="P129" s="42" t="s">
        <v>629</v>
      </c>
      <c r="Q129" s="42" t="s">
        <v>629</v>
      </c>
      <c r="R129" s="42" t="s">
        <v>629</v>
      </c>
      <c r="S129" s="42" t="s">
        <v>629</v>
      </c>
      <c r="T129" s="42" t="s">
        <v>629</v>
      </c>
      <c r="U129" s="42" t="s">
        <v>629</v>
      </c>
      <c r="V129" s="42" t="s">
        <v>629</v>
      </c>
      <c r="W129" s="42" t="s">
        <v>629</v>
      </c>
      <c r="X129" s="42" t="s">
        <v>629</v>
      </c>
      <c r="Y129" s="42" t="s">
        <v>629</v>
      </c>
      <c r="Z129" s="42" t="s">
        <v>629</v>
      </c>
      <c r="AA129" s="42" t="s">
        <v>629</v>
      </c>
      <c r="AB129" s="42" t="s">
        <v>629</v>
      </c>
      <c r="AC129" s="42" t="s">
        <v>629</v>
      </c>
      <c r="AD129" s="42" t="s">
        <v>629</v>
      </c>
      <c r="AE129" s="42" t="s">
        <v>629</v>
      </c>
      <c r="AF129" s="42" t="s">
        <v>629</v>
      </c>
      <c r="AG129" s="42" t="s">
        <v>629</v>
      </c>
      <c r="AH129" s="42" t="s">
        <v>629</v>
      </c>
      <c r="AI129" s="42" t="s">
        <v>629</v>
      </c>
      <c r="AJ129" s="42" t="s">
        <v>629</v>
      </c>
      <c r="AK129" s="42" t="s">
        <v>629</v>
      </c>
      <c r="AL129" s="42" t="s">
        <v>629</v>
      </c>
      <c r="AM129" s="42" t="s">
        <v>629</v>
      </c>
      <c r="AN129" s="42" t="s">
        <v>629</v>
      </c>
      <c r="AO129" s="42" t="s">
        <v>629</v>
      </c>
    </row>
    <row r="130" spans="1:41" x14ac:dyDescent="0.35">
      <c r="A130" s="42">
        <v>42</v>
      </c>
      <c r="B130" s="42" t="s">
        <v>357</v>
      </c>
      <c r="C130" s="42" t="s">
        <v>358</v>
      </c>
      <c r="D130" s="42">
        <v>3</v>
      </c>
      <c r="E130" s="42" t="s">
        <v>613</v>
      </c>
      <c r="F130" s="42" t="s">
        <v>629</v>
      </c>
      <c r="G130" s="42" t="s">
        <v>608</v>
      </c>
      <c r="H130" s="42">
        <v>0</v>
      </c>
      <c r="I130" s="42" t="s">
        <v>629</v>
      </c>
      <c r="J130" s="42" t="s">
        <v>629</v>
      </c>
      <c r="K130" s="42" t="s">
        <v>629</v>
      </c>
      <c r="L130" s="42" t="s">
        <v>629</v>
      </c>
      <c r="M130" s="42" t="s">
        <v>629</v>
      </c>
      <c r="N130" s="42" t="s">
        <v>629</v>
      </c>
      <c r="O130" s="42" t="s">
        <v>629</v>
      </c>
      <c r="P130" s="42" t="s">
        <v>629</v>
      </c>
      <c r="Q130" s="42" t="s">
        <v>629</v>
      </c>
      <c r="R130" s="42" t="s">
        <v>629</v>
      </c>
      <c r="S130" s="42" t="s">
        <v>629</v>
      </c>
      <c r="T130" s="42" t="s">
        <v>629</v>
      </c>
      <c r="U130" s="42" t="s">
        <v>629</v>
      </c>
      <c r="V130" s="42" t="s">
        <v>629</v>
      </c>
      <c r="W130" s="42" t="s">
        <v>629</v>
      </c>
      <c r="X130" s="42" t="s">
        <v>629</v>
      </c>
      <c r="Y130" s="42" t="s">
        <v>629</v>
      </c>
      <c r="Z130" s="42" t="s">
        <v>629</v>
      </c>
      <c r="AA130" s="42" t="s">
        <v>629</v>
      </c>
      <c r="AB130" s="42" t="s">
        <v>629</v>
      </c>
      <c r="AC130" s="42" t="s">
        <v>629</v>
      </c>
      <c r="AD130" s="42" t="s">
        <v>629</v>
      </c>
      <c r="AE130" s="42" t="s">
        <v>629</v>
      </c>
      <c r="AF130" s="42" t="s">
        <v>629</v>
      </c>
      <c r="AG130" s="42" t="s">
        <v>629</v>
      </c>
      <c r="AH130" s="42" t="s">
        <v>629</v>
      </c>
      <c r="AI130" s="42" t="s">
        <v>629</v>
      </c>
      <c r="AJ130" s="42" t="s">
        <v>629</v>
      </c>
      <c r="AK130" s="42" t="s">
        <v>629</v>
      </c>
      <c r="AL130" s="42" t="s">
        <v>629</v>
      </c>
      <c r="AM130" s="42" t="s">
        <v>629</v>
      </c>
      <c r="AN130" s="42" t="s">
        <v>629</v>
      </c>
      <c r="AO130" s="42" t="s">
        <v>629</v>
      </c>
    </row>
    <row r="131" spans="1:41" x14ac:dyDescent="0.35">
      <c r="A131" s="42">
        <v>43</v>
      </c>
      <c r="B131" s="42" t="s">
        <v>359</v>
      </c>
      <c r="C131" s="42" t="s">
        <v>360</v>
      </c>
      <c r="D131" s="42">
        <v>1</v>
      </c>
      <c r="E131" s="42" t="s">
        <v>607</v>
      </c>
      <c r="F131" s="42" t="s">
        <v>629</v>
      </c>
      <c r="G131" s="42" t="s">
        <v>608</v>
      </c>
      <c r="H131" s="42">
        <v>0</v>
      </c>
      <c r="I131" s="42" t="s">
        <v>629</v>
      </c>
      <c r="J131" s="42" t="s">
        <v>629</v>
      </c>
      <c r="K131" s="42" t="s">
        <v>629</v>
      </c>
      <c r="L131" s="42" t="s">
        <v>629</v>
      </c>
      <c r="M131" s="42" t="s">
        <v>629</v>
      </c>
      <c r="N131" s="42" t="s">
        <v>629</v>
      </c>
      <c r="O131" s="42" t="s">
        <v>629</v>
      </c>
      <c r="P131" s="42" t="s">
        <v>629</v>
      </c>
      <c r="Q131" s="42" t="s">
        <v>629</v>
      </c>
      <c r="R131" s="42" t="s">
        <v>629</v>
      </c>
      <c r="S131" s="42" t="s">
        <v>629</v>
      </c>
      <c r="T131" s="42" t="s">
        <v>629</v>
      </c>
      <c r="U131" s="42" t="s">
        <v>629</v>
      </c>
      <c r="V131" s="42" t="s">
        <v>629</v>
      </c>
      <c r="W131" s="42" t="s">
        <v>629</v>
      </c>
      <c r="X131" s="42" t="s">
        <v>629</v>
      </c>
      <c r="Y131" s="42" t="s">
        <v>629</v>
      </c>
      <c r="Z131" s="42" t="s">
        <v>629</v>
      </c>
      <c r="AA131" s="42" t="s">
        <v>629</v>
      </c>
      <c r="AB131" s="42" t="s">
        <v>629</v>
      </c>
      <c r="AC131" s="42" t="s">
        <v>629</v>
      </c>
      <c r="AD131" s="42" t="s">
        <v>629</v>
      </c>
      <c r="AE131" s="42" t="s">
        <v>629</v>
      </c>
      <c r="AF131" s="42" t="s">
        <v>629</v>
      </c>
      <c r="AG131" s="42" t="s">
        <v>629</v>
      </c>
      <c r="AH131" s="42" t="s">
        <v>629</v>
      </c>
      <c r="AI131" s="42" t="s">
        <v>629</v>
      </c>
      <c r="AJ131" s="42" t="s">
        <v>629</v>
      </c>
      <c r="AK131" s="42" t="s">
        <v>629</v>
      </c>
      <c r="AL131" s="42" t="s">
        <v>629</v>
      </c>
      <c r="AM131" s="42" t="s">
        <v>629</v>
      </c>
      <c r="AN131" s="42" t="s">
        <v>629</v>
      </c>
      <c r="AO131" s="42" t="s">
        <v>629</v>
      </c>
    </row>
    <row r="132" spans="1:41" x14ac:dyDescent="0.35">
      <c r="A132" s="42">
        <v>43</v>
      </c>
      <c r="B132" s="42" t="s">
        <v>359</v>
      </c>
      <c r="C132" s="42" t="s">
        <v>360</v>
      </c>
      <c r="D132" s="42">
        <v>2</v>
      </c>
      <c r="E132" s="42" t="s">
        <v>609</v>
      </c>
      <c r="F132" s="42" t="s">
        <v>629</v>
      </c>
      <c r="G132" s="42" t="s">
        <v>608</v>
      </c>
      <c r="H132" s="42">
        <v>0</v>
      </c>
      <c r="I132" s="42" t="s">
        <v>629</v>
      </c>
      <c r="J132" s="42" t="s">
        <v>629</v>
      </c>
      <c r="K132" s="42" t="s">
        <v>629</v>
      </c>
      <c r="L132" s="42" t="s">
        <v>629</v>
      </c>
      <c r="M132" s="42" t="s">
        <v>629</v>
      </c>
      <c r="N132" s="42" t="s">
        <v>629</v>
      </c>
      <c r="O132" s="42" t="s">
        <v>629</v>
      </c>
      <c r="P132" s="42" t="s">
        <v>629</v>
      </c>
      <c r="Q132" s="42" t="s">
        <v>629</v>
      </c>
      <c r="R132" s="42" t="s">
        <v>629</v>
      </c>
      <c r="S132" s="42" t="s">
        <v>629</v>
      </c>
      <c r="T132" s="42" t="s">
        <v>629</v>
      </c>
      <c r="U132" s="42" t="s">
        <v>629</v>
      </c>
      <c r="V132" s="42" t="s">
        <v>629</v>
      </c>
      <c r="W132" s="42" t="s">
        <v>629</v>
      </c>
      <c r="X132" s="42" t="s">
        <v>629</v>
      </c>
      <c r="Y132" s="42" t="s">
        <v>629</v>
      </c>
      <c r="Z132" s="42" t="s">
        <v>629</v>
      </c>
      <c r="AA132" s="42" t="s">
        <v>629</v>
      </c>
      <c r="AB132" s="42" t="s">
        <v>629</v>
      </c>
      <c r="AC132" s="42" t="s">
        <v>629</v>
      </c>
      <c r="AD132" s="42" t="s">
        <v>629</v>
      </c>
      <c r="AE132" s="42" t="s">
        <v>629</v>
      </c>
      <c r="AF132" s="42" t="s">
        <v>629</v>
      </c>
      <c r="AG132" s="42" t="s">
        <v>629</v>
      </c>
      <c r="AH132" s="42" t="s">
        <v>629</v>
      </c>
      <c r="AI132" s="42" t="s">
        <v>629</v>
      </c>
      <c r="AJ132" s="42" t="s">
        <v>629</v>
      </c>
      <c r="AK132" s="42" t="s">
        <v>629</v>
      </c>
      <c r="AL132" s="42" t="s">
        <v>629</v>
      </c>
      <c r="AM132" s="42" t="s">
        <v>629</v>
      </c>
      <c r="AN132" s="42" t="s">
        <v>629</v>
      </c>
      <c r="AO132" s="42" t="s">
        <v>629</v>
      </c>
    </row>
    <row r="133" spans="1:41" x14ac:dyDescent="0.35">
      <c r="A133" s="42">
        <v>43</v>
      </c>
      <c r="B133" s="42" t="s">
        <v>359</v>
      </c>
      <c r="C133" s="42" t="s">
        <v>360</v>
      </c>
      <c r="D133" s="42">
        <v>3</v>
      </c>
      <c r="E133" s="42" t="s">
        <v>613</v>
      </c>
      <c r="F133" s="42" t="s">
        <v>629</v>
      </c>
      <c r="G133" s="42" t="s">
        <v>608</v>
      </c>
      <c r="H133" s="42">
        <v>0</v>
      </c>
      <c r="I133" s="42" t="s">
        <v>629</v>
      </c>
      <c r="J133" s="42" t="s">
        <v>629</v>
      </c>
      <c r="K133" s="42" t="s">
        <v>629</v>
      </c>
      <c r="L133" s="42" t="s">
        <v>629</v>
      </c>
      <c r="M133" s="42" t="s">
        <v>629</v>
      </c>
      <c r="N133" s="42" t="s">
        <v>629</v>
      </c>
      <c r="O133" s="42" t="s">
        <v>629</v>
      </c>
      <c r="P133" s="42" t="s">
        <v>629</v>
      </c>
      <c r="Q133" s="42" t="s">
        <v>629</v>
      </c>
      <c r="R133" s="42" t="s">
        <v>629</v>
      </c>
      <c r="S133" s="42" t="s">
        <v>629</v>
      </c>
      <c r="T133" s="42" t="s">
        <v>629</v>
      </c>
      <c r="U133" s="42" t="s">
        <v>629</v>
      </c>
      <c r="V133" s="42" t="s">
        <v>629</v>
      </c>
      <c r="W133" s="42" t="s">
        <v>629</v>
      </c>
      <c r="X133" s="42" t="s">
        <v>629</v>
      </c>
      <c r="Y133" s="42" t="s">
        <v>629</v>
      </c>
      <c r="Z133" s="42" t="s">
        <v>629</v>
      </c>
      <c r="AA133" s="42" t="s">
        <v>629</v>
      </c>
      <c r="AB133" s="42" t="s">
        <v>629</v>
      </c>
      <c r="AC133" s="42" t="s">
        <v>629</v>
      </c>
      <c r="AD133" s="42" t="s">
        <v>629</v>
      </c>
      <c r="AE133" s="42" t="s">
        <v>629</v>
      </c>
      <c r="AF133" s="42" t="s">
        <v>629</v>
      </c>
      <c r="AG133" s="42" t="s">
        <v>629</v>
      </c>
      <c r="AH133" s="42" t="s">
        <v>629</v>
      </c>
      <c r="AI133" s="42" t="s">
        <v>629</v>
      </c>
      <c r="AJ133" s="42" t="s">
        <v>629</v>
      </c>
      <c r="AK133" s="42" t="s">
        <v>629</v>
      </c>
      <c r="AL133" s="42" t="s">
        <v>629</v>
      </c>
      <c r="AM133" s="42" t="s">
        <v>629</v>
      </c>
      <c r="AN133" s="42" t="s">
        <v>629</v>
      </c>
      <c r="AO133" s="42" t="s">
        <v>629</v>
      </c>
    </row>
    <row r="134" spans="1:41" x14ac:dyDescent="0.35">
      <c r="A134" s="42">
        <v>44</v>
      </c>
      <c r="B134" s="42" t="s">
        <v>361</v>
      </c>
      <c r="C134" s="42" t="s">
        <v>362</v>
      </c>
      <c r="D134" s="42">
        <v>1</v>
      </c>
      <c r="E134" s="42" t="s">
        <v>607</v>
      </c>
      <c r="F134" s="42" t="s">
        <v>629</v>
      </c>
      <c r="G134" s="42" t="s">
        <v>612</v>
      </c>
      <c r="H134" s="42">
        <v>0</v>
      </c>
      <c r="I134" s="91">
        <v>325.74</v>
      </c>
      <c r="J134" s="42" t="s">
        <v>629</v>
      </c>
      <c r="K134" s="42" t="s">
        <v>629</v>
      </c>
      <c r="L134" s="42" t="s">
        <v>629</v>
      </c>
      <c r="M134" s="42" t="s">
        <v>629</v>
      </c>
      <c r="N134" s="42" t="s">
        <v>629</v>
      </c>
      <c r="O134" s="42" t="s">
        <v>629</v>
      </c>
      <c r="P134" s="42" t="s">
        <v>629</v>
      </c>
      <c r="Q134" s="42" t="s">
        <v>629</v>
      </c>
      <c r="R134" s="42" t="s">
        <v>629</v>
      </c>
      <c r="S134" s="42" t="s">
        <v>629</v>
      </c>
      <c r="T134" s="42" t="s">
        <v>629</v>
      </c>
      <c r="U134" s="42" t="s">
        <v>629</v>
      </c>
      <c r="V134" s="42" t="s">
        <v>629</v>
      </c>
      <c r="W134" s="42" t="s">
        <v>629</v>
      </c>
      <c r="X134" s="42" t="s">
        <v>629</v>
      </c>
      <c r="Y134" s="42" t="s">
        <v>629</v>
      </c>
      <c r="Z134" s="42" t="s">
        <v>629</v>
      </c>
      <c r="AA134" s="42" t="s">
        <v>629</v>
      </c>
      <c r="AB134" s="42" t="s">
        <v>629</v>
      </c>
      <c r="AC134" s="42" t="s">
        <v>629</v>
      </c>
      <c r="AD134" s="42" t="s">
        <v>629</v>
      </c>
      <c r="AE134" s="42" t="s">
        <v>629</v>
      </c>
      <c r="AF134" s="42" t="s">
        <v>629</v>
      </c>
      <c r="AG134" s="42" t="s">
        <v>629</v>
      </c>
      <c r="AH134" s="42" t="s">
        <v>629</v>
      </c>
      <c r="AI134" s="42" t="s">
        <v>629</v>
      </c>
      <c r="AJ134" s="42" t="s">
        <v>629</v>
      </c>
      <c r="AK134" s="42" t="s">
        <v>629</v>
      </c>
      <c r="AL134" s="42" t="s">
        <v>629</v>
      </c>
      <c r="AM134" s="42" t="s">
        <v>629</v>
      </c>
      <c r="AN134" s="42" t="s">
        <v>629</v>
      </c>
      <c r="AO134" s="42" t="s">
        <v>629</v>
      </c>
    </row>
    <row r="135" spans="1:41" x14ac:dyDescent="0.35">
      <c r="A135" s="42">
        <v>44</v>
      </c>
      <c r="B135" s="42" t="s">
        <v>361</v>
      </c>
      <c r="C135" s="42" t="s">
        <v>362</v>
      </c>
      <c r="D135" s="42">
        <v>2</v>
      </c>
      <c r="E135" s="42" t="s">
        <v>609</v>
      </c>
      <c r="F135" s="42" t="s">
        <v>629</v>
      </c>
      <c r="G135" s="42" t="s">
        <v>612</v>
      </c>
      <c r="H135" s="42">
        <v>0</v>
      </c>
      <c r="I135" s="42">
        <v>247.1</v>
      </c>
      <c r="J135" s="42" t="s">
        <v>629</v>
      </c>
      <c r="K135" s="42" t="s">
        <v>629</v>
      </c>
      <c r="L135" s="42" t="s">
        <v>629</v>
      </c>
      <c r="M135" s="42" t="s">
        <v>629</v>
      </c>
      <c r="N135" s="42" t="s">
        <v>629</v>
      </c>
      <c r="O135" s="42" t="s">
        <v>629</v>
      </c>
      <c r="P135" s="42" t="s">
        <v>629</v>
      </c>
      <c r="Q135" s="42" t="s">
        <v>629</v>
      </c>
      <c r="R135" s="42" t="s">
        <v>629</v>
      </c>
      <c r="S135" s="42" t="s">
        <v>629</v>
      </c>
      <c r="T135" s="42" t="s">
        <v>629</v>
      </c>
      <c r="U135" s="42" t="s">
        <v>629</v>
      </c>
      <c r="V135" s="42" t="s">
        <v>629</v>
      </c>
      <c r="W135" s="42" t="s">
        <v>629</v>
      </c>
      <c r="X135" s="42" t="s">
        <v>629</v>
      </c>
      <c r="Y135" s="42" t="s">
        <v>629</v>
      </c>
      <c r="Z135" s="42" t="s">
        <v>629</v>
      </c>
      <c r="AA135" s="42" t="s">
        <v>629</v>
      </c>
      <c r="AB135" s="42" t="s">
        <v>629</v>
      </c>
      <c r="AC135" s="42" t="s">
        <v>629</v>
      </c>
      <c r="AD135" s="42" t="s">
        <v>629</v>
      </c>
      <c r="AE135" s="42" t="s">
        <v>629</v>
      </c>
      <c r="AF135" s="42" t="s">
        <v>629</v>
      </c>
      <c r="AG135" s="42" t="s">
        <v>629</v>
      </c>
      <c r="AH135" s="42" t="s">
        <v>629</v>
      </c>
      <c r="AI135" s="42" t="s">
        <v>629</v>
      </c>
      <c r="AJ135" s="42" t="s">
        <v>629</v>
      </c>
      <c r="AK135" s="42" t="s">
        <v>629</v>
      </c>
      <c r="AL135" s="42" t="s">
        <v>629</v>
      </c>
      <c r="AM135" s="42" t="s">
        <v>629</v>
      </c>
      <c r="AN135" s="42" t="s">
        <v>629</v>
      </c>
      <c r="AO135" s="42" t="s">
        <v>629</v>
      </c>
    </row>
    <row r="136" spans="1:41" x14ac:dyDescent="0.35">
      <c r="A136" s="42">
        <v>44</v>
      </c>
      <c r="B136" s="42" t="s">
        <v>361</v>
      </c>
      <c r="C136" s="42" t="s">
        <v>362</v>
      </c>
      <c r="D136" s="42">
        <v>3</v>
      </c>
      <c r="E136" s="42" t="s">
        <v>613</v>
      </c>
      <c r="F136" s="42" t="s">
        <v>629</v>
      </c>
      <c r="G136" s="42" t="s">
        <v>608</v>
      </c>
      <c r="H136" s="42">
        <v>0</v>
      </c>
      <c r="I136" s="5"/>
      <c r="J136" s="42" t="s">
        <v>629</v>
      </c>
      <c r="K136" s="42" t="s">
        <v>629</v>
      </c>
      <c r="L136" s="42" t="s">
        <v>629</v>
      </c>
      <c r="M136" s="42" t="s">
        <v>629</v>
      </c>
      <c r="N136" s="42" t="s">
        <v>629</v>
      </c>
      <c r="O136" s="42" t="s">
        <v>629</v>
      </c>
      <c r="P136" s="42" t="s">
        <v>629</v>
      </c>
      <c r="Q136" s="42" t="s">
        <v>629</v>
      </c>
      <c r="R136" s="42" t="s">
        <v>629</v>
      </c>
      <c r="S136" s="42" t="s">
        <v>629</v>
      </c>
      <c r="T136" s="42" t="s">
        <v>629</v>
      </c>
      <c r="U136" s="42" t="s">
        <v>629</v>
      </c>
      <c r="V136" s="42" t="s">
        <v>629</v>
      </c>
      <c r="W136" s="42" t="s">
        <v>629</v>
      </c>
      <c r="X136" s="42" t="s">
        <v>629</v>
      </c>
      <c r="Y136" s="42" t="s">
        <v>629</v>
      </c>
      <c r="Z136" s="42" t="s">
        <v>629</v>
      </c>
      <c r="AA136" s="42" t="s">
        <v>629</v>
      </c>
      <c r="AB136" s="42" t="s">
        <v>629</v>
      </c>
      <c r="AC136" s="42" t="s">
        <v>629</v>
      </c>
      <c r="AD136" s="42" t="s">
        <v>629</v>
      </c>
      <c r="AE136" s="42" t="s">
        <v>629</v>
      </c>
      <c r="AF136" s="42" t="s">
        <v>629</v>
      </c>
      <c r="AG136" s="42" t="s">
        <v>629</v>
      </c>
      <c r="AH136" s="42" t="s">
        <v>629</v>
      </c>
      <c r="AI136" s="42" t="s">
        <v>629</v>
      </c>
      <c r="AJ136" s="42" t="s">
        <v>629</v>
      </c>
      <c r="AK136" s="42" t="s">
        <v>629</v>
      </c>
      <c r="AL136" s="42" t="s">
        <v>629</v>
      </c>
      <c r="AM136" s="42" t="s">
        <v>629</v>
      </c>
      <c r="AN136" s="42" t="s">
        <v>629</v>
      </c>
      <c r="AO136" s="42" t="s">
        <v>629</v>
      </c>
    </row>
    <row r="137" spans="1:41" x14ac:dyDescent="0.35">
      <c r="A137" s="42">
        <v>45</v>
      </c>
      <c r="B137" s="42" t="s">
        <v>363</v>
      </c>
      <c r="C137" s="42" t="s">
        <v>364</v>
      </c>
      <c r="D137" s="42">
        <v>1</v>
      </c>
      <c r="E137" s="42" t="s">
        <v>607</v>
      </c>
      <c r="F137" s="42" t="s">
        <v>629</v>
      </c>
      <c r="G137" s="42" t="s">
        <v>612</v>
      </c>
      <c r="H137" s="42">
        <v>0</v>
      </c>
      <c r="I137" s="93">
        <v>2690</v>
      </c>
      <c r="J137" s="42" t="s">
        <v>629</v>
      </c>
      <c r="K137" s="42" t="s">
        <v>629</v>
      </c>
      <c r="L137" s="42" t="s">
        <v>629</v>
      </c>
      <c r="M137" s="42" t="s">
        <v>629</v>
      </c>
      <c r="N137" s="42" t="s">
        <v>629</v>
      </c>
      <c r="O137" s="42" t="s">
        <v>629</v>
      </c>
      <c r="P137" s="42" t="s">
        <v>629</v>
      </c>
      <c r="Q137" s="42" t="s">
        <v>629</v>
      </c>
      <c r="R137" s="42" t="s">
        <v>629</v>
      </c>
      <c r="S137" s="42" t="s">
        <v>629</v>
      </c>
      <c r="T137" s="42" t="s">
        <v>629</v>
      </c>
      <c r="U137" s="42" t="s">
        <v>629</v>
      </c>
      <c r="V137" s="42" t="s">
        <v>629</v>
      </c>
      <c r="W137" s="42" t="s">
        <v>629</v>
      </c>
      <c r="X137" s="42" t="s">
        <v>629</v>
      </c>
      <c r="Y137" s="42" t="s">
        <v>629</v>
      </c>
      <c r="Z137" s="42" t="s">
        <v>629</v>
      </c>
      <c r="AA137" s="42" t="s">
        <v>629</v>
      </c>
      <c r="AB137" s="42" t="s">
        <v>629</v>
      </c>
      <c r="AC137" s="42" t="s">
        <v>629</v>
      </c>
      <c r="AD137" s="42" t="s">
        <v>629</v>
      </c>
      <c r="AE137" s="42" t="s">
        <v>629</v>
      </c>
      <c r="AF137" s="42" t="s">
        <v>629</v>
      </c>
      <c r="AG137" s="42" t="s">
        <v>629</v>
      </c>
      <c r="AH137" s="42" t="s">
        <v>629</v>
      </c>
      <c r="AI137" s="42" t="s">
        <v>629</v>
      </c>
      <c r="AJ137" s="42" t="s">
        <v>629</v>
      </c>
      <c r="AK137" s="42" t="s">
        <v>629</v>
      </c>
      <c r="AL137" s="42" t="s">
        <v>629</v>
      </c>
      <c r="AM137" s="42" t="s">
        <v>629</v>
      </c>
      <c r="AN137" s="42" t="s">
        <v>629</v>
      </c>
      <c r="AO137" s="42" t="s">
        <v>629</v>
      </c>
    </row>
    <row r="138" spans="1:41" x14ac:dyDescent="0.35">
      <c r="A138" s="42">
        <v>45</v>
      </c>
      <c r="B138" s="42" t="s">
        <v>363</v>
      </c>
      <c r="C138" s="42" t="s">
        <v>364</v>
      </c>
      <c r="D138" s="42">
        <v>2</v>
      </c>
      <c r="E138" s="42" t="s">
        <v>609</v>
      </c>
      <c r="F138" s="42" t="s">
        <v>629</v>
      </c>
      <c r="G138" s="42" t="s">
        <v>612</v>
      </c>
      <c r="H138" s="42">
        <v>0</v>
      </c>
      <c r="I138" s="77">
        <v>85.128100000000003</v>
      </c>
      <c r="J138" s="42" t="s">
        <v>629</v>
      </c>
      <c r="K138" s="42" t="s">
        <v>629</v>
      </c>
      <c r="L138" s="42" t="s">
        <v>629</v>
      </c>
      <c r="M138" s="42" t="s">
        <v>629</v>
      </c>
      <c r="N138" s="42" t="s">
        <v>629</v>
      </c>
      <c r="O138" s="42" t="s">
        <v>629</v>
      </c>
      <c r="P138" s="42" t="s">
        <v>629</v>
      </c>
      <c r="Q138" s="42" t="s">
        <v>629</v>
      </c>
      <c r="R138" s="42" t="s">
        <v>629</v>
      </c>
      <c r="S138" s="42" t="s">
        <v>629</v>
      </c>
      <c r="T138" s="42" t="s">
        <v>629</v>
      </c>
      <c r="U138" s="42" t="s">
        <v>629</v>
      </c>
      <c r="V138" s="42" t="s">
        <v>629</v>
      </c>
      <c r="W138" s="42" t="s">
        <v>629</v>
      </c>
      <c r="X138" s="42" t="s">
        <v>629</v>
      </c>
      <c r="Y138" s="42" t="s">
        <v>629</v>
      </c>
      <c r="Z138" s="42" t="s">
        <v>629</v>
      </c>
      <c r="AA138" s="42" t="s">
        <v>629</v>
      </c>
      <c r="AB138" s="42" t="s">
        <v>629</v>
      </c>
      <c r="AC138" s="42" t="s">
        <v>629</v>
      </c>
      <c r="AD138" s="42" t="s">
        <v>629</v>
      </c>
      <c r="AE138" s="42" t="s">
        <v>629</v>
      </c>
      <c r="AF138" s="42" t="s">
        <v>629</v>
      </c>
      <c r="AG138" s="42" t="s">
        <v>629</v>
      </c>
      <c r="AH138" s="42" t="s">
        <v>629</v>
      </c>
      <c r="AI138" s="42" t="s">
        <v>629</v>
      </c>
      <c r="AJ138" s="42" t="s">
        <v>629</v>
      </c>
      <c r="AK138" s="42" t="s">
        <v>629</v>
      </c>
      <c r="AL138" s="42" t="s">
        <v>629</v>
      </c>
      <c r="AM138" s="42" t="s">
        <v>629</v>
      </c>
      <c r="AN138" s="42" t="s">
        <v>629</v>
      </c>
      <c r="AO138" s="42" t="s">
        <v>629</v>
      </c>
    </row>
    <row r="139" spans="1:41" x14ac:dyDescent="0.35">
      <c r="A139" s="42">
        <v>45</v>
      </c>
      <c r="B139" s="42" t="s">
        <v>363</v>
      </c>
      <c r="C139" s="42" t="s">
        <v>364</v>
      </c>
      <c r="D139" s="42">
        <v>3</v>
      </c>
      <c r="E139" s="42" t="s">
        <v>613</v>
      </c>
      <c r="F139" s="42" t="s">
        <v>629</v>
      </c>
      <c r="G139" s="42" t="s">
        <v>608</v>
      </c>
      <c r="H139" s="42">
        <v>0</v>
      </c>
      <c r="I139" s="42" t="s">
        <v>629</v>
      </c>
      <c r="J139" s="42" t="s">
        <v>629</v>
      </c>
      <c r="K139" s="42" t="s">
        <v>629</v>
      </c>
      <c r="L139" s="42" t="s">
        <v>629</v>
      </c>
      <c r="M139" s="42" t="s">
        <v>629</v>
      </c>
      <c r="N139" s="42" t="s">
        <v>629</v>
      </c>
      <c r="O139" s="42" t="s">
        <v>629</v>
      </c>
      <c r="P139" s="42" t="s">
        <v>629</v>
      </c>
      <c r="Q139" s="42" t="s">
        <v>629</v>
      </c>
      <c r="R139" s="42" t="s">
        <v>629</v>
      </c>
      <c r="S139" s="42" t="s">
        <v>629</v>
      </c>
      <c r="T139" s="42" t="s">
        <v>629</v>
      </c>
      <c r="U139" s="42" t="s">
        <v>629</v>
      </c>
      <c r="V139" s="42" t="s">
        <v>629</v>
      </c>
      <c r="W139" s="42" t="s">
        <v>629</v>
      </c>
      <c r="X139" s="42" t="s">
        <v>629</v>
      </c>
      <c r="Y139" s="42" t="s">
        <v>629</v>
      </c>
      <c r="Z139" s="42" t="s">
        <v>629</v>
      </c>
      <c r="AA139" s="42" t="s">
        <v>629</v>
      </c>
      <c r="AB139" s="42" t="s">
        <v>629</v>
      </c>
      <c r="AC139" s="42" t="s">
        <v>629</v>
      </c>
      <c r="AD139" s="42" t="s">
        <v>629</v>
      </c>
      <c r="AE139" s="42" t="s">
        <v>629</v>
      </c>
      <c r="AF139" s="42" t="s">
        <v>629</v>
      </c>
      <c r="AG139" s="42" t="s">
        <v>629</v>
      </c>
      <c r="AH139" s="42" t="s">
        <v>629</v>
      </c>
      <c r="AI139" s="42" t="s">
        <v>629</v>
      </c>
      <c r="AJ139" s="42" t="s">
        <v>629</v>
      </c>
      <c r="AK139" s="42" t="s">
        <v>629</v>
      </c>
      <c r="AL139" s="42" t="s">
        <v>629</v>
      </c>
      <c r="AM139" s="42" t="s">
        <v>629</v>
      </c>
      <c r="AN139" s="42" t="s">
        <v>629</v>
      </c>
      <c r="AO139" s="42" t="s">
        <v>629</v>
      </c>
    </row>
    <row r="140" spans="1:41" x14ac:dyDescent="0.35">
      <c r="A140" s="42">
        <v>46</v>
      </c>
      <c r="B140" s="42" t="s">
        <v>365</v>
      </c>
      <c r="C140" s="42" t="s">
        <v>366</v>
      </c>
      <c r="D140" s="42">
        <v>1</v>
      </c>
      <c r="E140" s="42" t="s">
        <v>607</v>
      </c>
      <c r="F140" s="42" t="s">
        <v>629</v>
      </c>
      <c r="G140" s="42" t="s">
        <v>608</v>
      </c>
      <c r="H140" s="42">
        <v>0</v>
      </c>
      <c r="I140" s="42" t="s">
        <v>629</v>
      </c>
      <c r="J140" s="42" t="s">
        <v>629</v>
      </c>
      <c r="K140" s="42" t="s">
        <v>629</v>
      </c>
      <c r="L140" s="42" t="s">
        <v>629</v>
      </c>
      <c r="M140" s="42" t="s">
        <v>629</v>
      </c>
      <c r="N140" s="42" t="s">
        <v>629</v>
      </c>
      <c r="O140" s="42" t="s">
        <v>629</v>
      </c>
      <c r="P140" s="42" t="s">
        <v>629</v>
      </c>
      <c r="Q140" s="42" t="s">
        <v>629</v>
      </c>
      <c r="R140" s="42" t="s">
        <v>629</v>
      </c>
      <c r="S140" s="42" t="s">
        <v>629</v>
      </c>
      <c r="T140" s="42" t="s">
        <v>629</v>
      </c>
      <c r="U140" s="42" t="s">
        <v>629</v>
      </c>
      <c r="V140" s="42" t="s">
        <v>629</v>
      </c>
      <c r="W140" s="42" t="s">
        <v>629</v>
      </c>
      <c r="X140" s="42" t="s">
        <v>629</v>
      </c>
      <c r="Y140" s="42" t="s">
        <v>629</v>
      </c>
      <c r="Z140" s="42" t="s">
        <v>629</v>
      </c>
      <c r="AA140" s="42" t="s">
        <v>629</v>
      </c>
      <c r="AB140" s="42" t="s">
        <v>629</v>
      </c>
      <c r="AC140" s="42" t="s">
        <v>629</v>
      </c>
      <c r="AD140" s="42" t="s">
        <v>629</v>
      </c>
      <c r="AE140" s="42" t="s">
        <v>629</v>
      </c>
      <c r="AF140" s="42" t="s">
        <v>629</v>
      </c>
      <c r="AG140" s="42" t="s">
        <v>629</v>
      </c>
      <c r="AH140" s="42" t="s">
        <v>629</v>
      </c>
      <c r="AI140" s="42" t="s">
        <v>629</v>
      </c>
      <c r="AJ140" s="42" t="s">
        <v>629</v>
      </c>
      <c r="AK140" s="42" t="s">
        <v>629</v>
      </c>
      <c r="AL140" s="42" t="s">
        <v>629</v>
      </c>
      <c r="AM140" s="42" t="s">
        <v>629</v>
      </c>
      <c r="AN140" s="42" t="s">
        <v>629</v>
      </c>
      <c r="AO140" s="42" t="s">
        <v>629</v>
      </c>
    </row>
    <row r="141" spans="1:41" x14ac:dyDescent="0.35">
      <c r="A141" s="42">
        <v>46</v>
      </c>
      <c r="B141" s="42" t="s">
        <v>365</v>
      </c>
      <c r="C141" s="42" t="s">
        <v>366</v>
      </c>
      <c r="D141" s="42">
        <v>2</v>
      </c>
      <c r="E141" s="42" t="s">
        <v>609</v>
      </c>
      <c r="F141" s="42" t="s">
        <v>629</v>
      </c>
      <c r="G141" s="42" t="s">
        <v>608</v>
      </c>
      <c r="H141" s="42">
        <v>0</v>
      </c>
      <c r="I141" s="42" t="s">
        <v>629</v>
      </c>
      <c r="J141" s="42" t="s">
        <v>629</v>
      </c>
      <c r="K141" s="42" t="s">
        <v>629</v>
      </c>
      <c r="L141" s="42" t="s">
        <v>629</v>
      </c>
      <c r="M141" s="42" t="s">
        <v>629</v>
      </c>
      <c r="N141" s="42" t="s">
        <v>629</v>
      </c>
      <c r="O141" s="42" t="s">
        <v>629</v>
      </c>
      <c r="P141" s="42" t="s">
        <v>629</v>
      </c>
      <c r="Q141" s="42" t="s">
        <v>629</v>
      </c>
      <c r="R141" s="42" t="s">
        <v>629</v>
      </c>
      <c r="S141" s="42" t="s">
        <v>629</v>
      </c>
      <c r="T141" s="42" t="s">
        <v>629</v>
      </c>
      <c r="U141" s="42" t="s">
        <v>629</v>
      </c>
      <c r="V141" s="42" t="s">
        <v>629</v>
      </c>
      <c r="W141" s="42" t="s">
        <v>629</v>
      </c>
      <c r="X141" s="42" t="s">
        <v>629</v>
      </c>
      <c r="Y141" s="42" t="s">
        <v>629</v>
      </c>
      <c r="Z141" s="42" t="s">
        <v>629</v>
      </c>
      <c r="AA141" s="42" t="s">
        <v>629</v>
      </c>
      <c r="AB141" s="42" t="s">
        <v>629</v>
      </c>
      <c r="AC141" s="42" t="s">
        <v>629</v>
      </c>
      <c r="AD141" s="42" t="s">
        <v>629</v>
      </c>
      <c r="AE141" s="42" t="s">
        <v>629</v>
      </c>
      <c r="AF141" s="42" t="s">
        <v>629</v>
      </c>
      <c r="AG141" s="42" t="s">
        <v>629</v>
      </c>
      <c r="AH141" s="42" t="s">
        <v>629</v>
      </c>
      <c r="AI141" s="42" t="s">
        <v>629</v>
      </c>
      <c r="AJ141" s="42" t="s">
        <v>629</v>
      </c>
      <c r="AK141" s="42" t="s">
        <v>629</v>
      </c>
      <c r="AL141" s="42" t="s">
        <v>629</v>
      </c>
      <c r="AM141" s="42" t="s">
        <v>629</v>
      </c>
      <c r="AN141" s="42" t="s">
        <v>629</v>
      </c>
      <c r="AO141" s="42" t="s">
        <v>629</v>
      </c>
    </row>
    <row r="142" spans="1:41" x14ac:dyDescent="0.35">
      <c r="A142" s="42">
        <v>46</v>
      </c>
      <c r="B142" s="42" t="s">
        <v>365</v>
      </c>
      <c r="C142" s="42" t="s">
        <v>366</v>
      </c>
      <c r="D142" s="42">
        <v>3</v>
      </c>
      <c r="E142" s="42" t="s">
        <v>613</v>
      </c>
      <c r="F142" s="42" t="s">
        <v>629</v>
      </c>
      <c r="G142" s="42" t="s">
        <v>608</v>
      </c>
      <c r="H142" s="42">
        <v>0</v>
      </c>
      <c r="I142" s="42" t="s">
        <v>629</v>
      </c>
      <c r="J142" s="42" t="s">
        <v>629</v>
      </c>
      <c r="K142" s="42" t="s">
        <v>629</v>
      </c>
      <c r="L142" s="42" t="s">
        <v>629</v>
      </c>
      <c r="M142" s="42" t="s">
        <v>629</v>
      </c>
      <c r="N142" s="42" t="s">
        <v>629</v>
      </c>
      <c r="O142" s="42" t="s">
        <v>629</v>
      </c>
      <c r="P142" s="42" t="s">
        <v>629</v>
      </c>
      <c r="Q142" s="42" t="s">
        <v>629</v>
      </c>
      <c r="R142" s="42" t="s">
        <v>629</v>
      </c>
      <c r="S142" s="42" t="s">
        <v>629</v>
      </c>
      <c r="T142" s="42" t="s">
        <v>629</v>
      </c>
      <c r="U142" s="42" t="s">
        <v>629</v>
      </c>
      <c r="V142" s="42" t="s">
        <v>629</v>
      </c>
      <c r="W142" s="42" t="s">
        <v>629</v>
      </c>
      <c r="X142" s="42" t="s">
        <v>629</v>
      </c>
      <c r="Y142" s="42" t="s">
        <v>629</v>
      </c>
      <c r="Z142" s="42" t="s">
        <v>629</v>
      </c>
      <c r="AA142" s="42" t="s">
        <v>629</v>
      </c>
      <c r="AB142" s="42" t="s">
        <v>629</v>
      </c>
      <c r="AC142" s="42" t="s">
        <v>629</v>
      </c>
      <c r="AD142" s="42" t="s">
        <v>629</v>
      </c>
      <c r="AE142" s="42" t="s">
        <v>629</v>
      </c>
      <c r="AF142" s="42" t="s">
        <v>629</v>
      </c>
      <c r="AG142" s="42" t="s">
        <v>629</v>
      </c>
      <c r="AH142" s="42" t="s">
        <v>629</v>
      </c>
      <c r="AI142" s="42" t="s">
        <v>629</v>
      </c>
      <c r="AJ142" s="42" t="s">
        <v>629</v>
      </c>
      <c r="AK142" s="42" t="s">
        <v>629</v>
      </c>
      <c r="AL142" s="42" t="s">
        <v>629</v>
      </c>
      <c r="AM142" s="42" t="s">
        <v>629</v>
      </c>
      <c r="AN142" s="42" t="s">
        <v>629</v>
      </c>
      <c r="AO142" s="42" t="s">
        <v>629</v>
      </c>
    </row>
    <row r="143" spans="1:41" x14ac:dyDescent="0.35">
      <c r="A143" s="42">
        <v>47</v>
      </c>
      <c r="B143" s="42" t="s">
        <v>367</v>
      </c>
      <c r="C143" s="42" t="s">
        <v>368</v>
      </c>
      <c r="D143" s="42">
        <v>1</v>
      </c>
      <c r="E143" s="42" t="s">
        <v>607</v>
      </c>
      <c r="F143" s="42" t="s">
        <v>629</v>
      </c>
      <c r="G143" s="42" t="s">
        <v>612</v>
      </c>
      <c r="H143" s="42">
        <v>0</v>
      </c>
      <c r="I143" s="93">
        <v>2690</v>
      </c>
      <c r="J143" s="42" t="s">
        <v>629</v>
      </c>
      <c r="K143" s="42" t="s">
        <v>629</v>
      </c>
      <c r="L143" s="42" t="s">
        <v>629</v>
      </c>
      <c r="M143" s="42" t="s">
        <v>629</v>
      </c>
      <c r="N143" s="42" t="s">
        <v>629</v>
      </c>
      <c r="O143" s="42" t="s">
        <v>629</v>
      </c>
      <c r="P143" s="42" t="s">
        <v>629</v>
      </c>
      <c r="Q143" s="42" t="s">
        <v>629</v>
      </c>
      <c r="R143" s="42" t="s">
        <v>629</v>
      </c>
      <c r="S143" s="42" t="s">
        <v>629</v>
      </c>
      <c r="T143" s="42" t="s">
        <v>629</v>
      </c>
      <c r="U143" s="42" t="s">
        <v>629</v>
      </c>
      <c r="V143" s="42" t="s">
        <v>629</v>
      </c>
      <c r="W143" s="42" t="s">
        <v>629</v>
      </c>
      <c r="X143" s="42" t="s">
        <v>629</v>
      </c>
      <c r="Y143" s="42" t="s">
        <v>629</v>
      </c>
      <c r="Z143" s="42" t="s">
        <v>629</v>
      </c>
      <c r="AA143" s="42" t="s">
        <v>629</v>
      </c>
      <c r="AB143" s="42" t="s">
        <v>629</v>
      </c>
      <c r="AC143" s="42" t="s">
        <v>629</v>
      </c>
      <c r="AD143" s="42" t="s">
        <v>629</v>
      </c>
      <c r="AE143" s="42" t="s">
        <v>629</v>
      </c>
      <c r="AF143" s="42" t="s">
        <v>629</v>
      </c>
      <c r="AG143" s="42" t="s">
        <v>629</v>
      </c>
      <c r="AH143" s="42" t="s">
        <v>629</v>
      </c>
      <c r="AI143" s="42" t="s">
        <v>629</v>
      </c>
      <c r="AJ143" s="42" t="s">
        <v>629</v>
      </c>
      <c r="AK143" s="42" t="s">
        <v>629</v>
      </c>
      <c r="AL143" s="42" t="s">
        <v>629</v>
      </c>
      <c r="AM143" s="42" t="s">
        <v>629</v>
      </c>
      <c r="AN143" s="42" t="s">
        <v>629</v>
      </c>
      <c r="AO143" s="42" t="s">
        <v>629</v>
      </c>
    </row>
    <row r="144" spans="1:41" x14ac:dyDescent="0.35">
      <c r="A144" s="42">
        <v>47</v>
      </c>
      <c r="B144" s="42" t="s">
        <v>367</v>
      </c>
      <c r="C144" s="42" t="s">
        <v>368</v>
      </c>
      <c r="D144" s="42">
        <v>2</v>
      </c>
      <c r="E144" s="42" t="s">
        <v>609</v>
      </c>
      <c r="F144" s="42" t="s">
        <v>629</v>
      </c>
      <c r="G144" s="42" t="s">
        <v>612</v>
      </c>
      <c r="H144" s="42">
        <v>0</v>
      </c>
      <c r="I144" s="77">
        <v>85.218100000000007</v>
      </c>
      <c r="J144" s="42" t="s">
        <v>629</v>
      </c>
      <c r="K144" s="42" t="s">
        <v>629</v>
      </c>
      <c r="L144" s="42" t="s">
        <v>629</v>
      </c>
      <c r="M144" s="42" t="s">
        <v>629</v>
      </c>
      <c r="N144" s="42" t="s">
        <v>629</v>
      </c>
      <c r="O144" s="42" t="s">
        <v>629</v>
      </c>
      <c r="P144" s="42" t="s">
        <v>629</v>
      </c>
      <c r="Q144" s="42" t="s">
        <v>629</v>
      </c>
      <c r="R144" s="42" t="s">
        <v>629</v>
      </c>
      <c r="S144" s="42" t="s">
        <v>629</v>
      </c>
      <c r="T144" s="42" t="s">
        <v>629</v>
      </c>
      <c r="U144" s="42" t="s">
        <v>629</v>
      </c>
      <c r="V144" s="42" t="s">
        <v>629</v>
      </c>
      <c r="W144" s="42" t="s">
        <v>629</v>
      </c>
      <c r="X144" s="42" t="s">
        <v>629</v>
      </c>
      <c r="Y144" s="42" t="s">
        <v>629</v>
      </c>
      <c r="Z144" s="42" t="s">
        <v>629</v>
      </c>
      <c r="AA144" s="42" t="s">
        <v>629</v>
      </c>
      <c r="AB144" s="42" t="s">
        <v>629</v>
      </c>
      <c r="AC144" s="42" t="s">
        <v>629</v>
      </c>
      <c r="AD144" s="42" t="s">
        <v>629</v>
      </c>
      <c r="AE144" s="42" t="s">
        <v>629</v>
      </c>
      <c r="AF144" s="42" t="s">
        <v>629</v>
      </c>
      <c r="AG144" s="42" t="s">
        <v>629</v>
      </c>
      <c r="AH144" s="42" t="s">
        <v>629</v>
      </c>
      <c r="AI144" s="42" t="s">
        <v>629</v>
      </c>
      <c r="AJ144" s="42" t="s">
        <v>629</v>
      </c>
      <c r="AK144" s="42" t="s">
        <v>629</v>
      </c>
      <c r="AL144" s="42" t="s">
        <v>629</v>
      </c>
      <c r="AM144" s="42" t="s">
        <v>629</v>
      </c>
      <c r="AN144" s="42" t="s">
        <v>629</v>
      </c>
      <c r="AO144" s="42" t="s">
        <v>629</v>
      </c>
    </row>
    <row r="145" spans="1:41" x14ac:dyDescent="0.35">
      <c r="A145" s="42">
        <v>47</v>
      </c>
      <c r="B145" s="42" t="s">
        <v>367</v>
      </c>
      <c r="C145" s="42" t="s">
        <v>368</v>
      </c>
      <c r="D145" s="42">
        <v>3</v>
      </c>
      <c r="E145" s="42" t="s">
        <v>613</v>
      </c>
      <c r="F145" s="42" t="s">
        <v>629</v>
      </c>
      <c r="G145" s="42" t="s">
        <v>608</v>
      </c>
      <c r="H145" s="42">
        <v>0</v>
      </c>
      <c r="I145" s="42" t="s">
        <v>629</v>
      </c>
      <c r="J145" s="42" t="s">
        <v>629</v>
      </c>
      <c r="K145" s="42" t="s">
        <v>629</v>
      </c>
      <c r="L145" s="42" t="s">
        <v>629</v>
      </c>
      <c r="M145" s="42" t="s">
        <v>629</v>
      </c>
      <c r="N145" s="42" t="s">
        <v>629</v>
      </c>
      <c r="O145" s="42" t="s">
        <v>629</v>
      </c>
      <c r="P145" s="42" t="s">
        <v>629</v>
      </c>
      <c r="Q145" s="42" t="s">
        <v>629</v>
      </c>
      <c r="R145" s="42" t="s">
        <v>629</v>
      </c>
      <c r="S145" s="42" t="s">
        <v>629</v>
      </c>
      <c r="T145" s="42" t="s">
        <v>629</v>
      </c>
      <c r="U145" s="42" t="s">
        <v>629</v>
      </c>
      <c r="V145" s="42" t="s">
        <v>629</v>
      </c>
      <c r="W145" s="42" t="s">
        <v>629</v>
      </c>
      <c r="X145" s="42" t="s">
        <v>629</v>
      </c>
      <c r="Y145" s="42" t="s">
        <v>629</v>
      </c>
      <c r="Z145" s="42" t="s">
        <v>629</v>
      </c>
      <c r="AA145" s="42" t="s">
        <v>629</v>
      </c>
      <c r="AB145" s="42" t="s">
        <v>629</v>
      </c>
      <c r="AC145" s="42" t="s">
        <v>629</v>
      </c>
      <c r="AD145" s="42" t="s">
        <v>629</v>
      </c>
      <c r="AE145" s="42" t="s">
        <v>629</v>
      </c>
      <c r="AF145" s="42" t="s">
        <v>629</v>
      </c>
      <c r="AG145" s="42" t="s">
        <v>629</v>
      </c>
      <c r="AH145" s="42" t="s">
        <v>629</v>
      </c>
      <c r="AI145" s="42" t="s">
        <v>629</v>
      </c>
      <c r="AJ145" s="42" t="s">
        <v>629</v>
      </c>
      <c r="AK145" s="42" t="s">
        <v>629</v>
      </c>
      <c r="AL145" s="42" t="s">
        <v>629</v>
      </c>
      <c r="AM145" s="42" t="s">
        <v>629</v>
      </c>
      <c r="AN145" s="42" t="s">
        <v>629</v>
      </c>
      <c r="AO145" s="42" t="s">
        <v>629</v>
      </c>
    </row>
    <row r="146" spans="1:41" x14ac:dyDescent="0.35">
      <c r="A146" s="42">
        <v>48</v>
      </c>
      <c r="B146" s="42" t="s">
        <v>369</v>
      </c>
      <c r="C146" s="42" t="s">
        <v>370</v>
      </c>
      <c r="D146" s="42">
        <v>1</v>
      </c>
      <c r="E146" s="42" t="s">
        <v>607</v>
      </c>
      <c r="F146" s="42" t="s">
        <v>629</v>
      </c>
      <c r="G146" s="42" t="s">
        <v>612</v>
      </c>
      <c r="H146" s="42">
        <v>0</v>
      </c>
      <c r="I146" s="93">
        <v>2622.0963000000002</v>
      </c>
      <c r="J146" s="42" t="s">
        <v>629</v>
      </c>
      <c r="K146" s="42" t="s">
        <v>629</v>
      </c>
      <c r="L146" s="42" t="s">
        <v>629</v>
      </c>
      <c r="M146" s="42" t="s">
        <v>629</v>
      </c>
      <c r="N146" s="42" t="s">
        <v>629</v>
      </c>
      <c r="O146" s="42" t="s">
        <v>629</v>
      </c>
      <c r="P146" s="42" t="s">
        <v>629</v>
      </c>
      <c r="Q146" s="42" t="s">
        <v>629</v>
      </c>
      <c r="R146" s="42" t="s">
        <v>629</v>
      </c>
      <c r="S146" s="42" t="s">
        <v>629</v>
      </c>
      <c r="T146" s="42" t="s">
        <v>629</v>
      </c>
      <c r="U146" s="42" t="s">
        <v>629</v>
      </c>
      <c r="V146" s="42" t="s">
        <v>629</v>
      </c>
      <c r="W146" s="42" t="s">
        <v>629</v>
      </c>
      <c r="X146" s="42" t="s">
        <v>629</v>
      </c>
      <c r="Y146" s="42" t="s">
        <v>629</v>
      </c>
      <c r="Z146" s="42" t="s">
        <v>629</v>
      </c>
      <c r="AA146" s="42" t="s">
        <v>629</v>
      </c>
      <c r="AB146" s="42" t="s">
        <v>629</v>
      </c>
      <c r="AC146" s="42" t="s">
        <v>629</v>
      </c>
      <c r="AD146" s="42" t="s">
        <v>629</v>
      </c>
      <c r="AE146" s="42" t="s">
        <v>629</v>
      </c>
      <c r="AF146" s="42" t="s">
        <v>629</v>
      </c>
      <c r="AG146" s="42" t="s">
        <v>629</v>
      </c>
      <c r="AH146" s="42" t="s">
        <v>629</v>
      </c>
      <c r="AI146" s="42" t="s">
        <v>629</v>
      </c>
      <c r="AJ146" s="42" t="s">
        <v>629</v>
      </c>
      <c r="AK146" s="42" t="s">
        <v>629</v>
      </c>
      <c r="AL146" s="42" t="s">
        <v>629</v>
      </c>
      <c r="AM146" s="42" t="s">
        <v>629</v>
      </c>
      <c r="AN146" s="42" t="s">
        <v>629</v>
      </c>
      <c r="AO146" s="42" t="s">
        <v>629</v>
      </c>
    </row>
    <row r="147" spans="1:41" x14ac:dyDescent="0.35">
      <c r="A147" s="42">
        <v>48</v>
      </c>
      <c r="B147" s="42" t="s">
        <v>369</v>
      </c>
      <c r="C147" s="42" t="s">
        <v>370</v>
      </c>
      <c r="D147" s="42">
        <v>2</v>
      </c>
      <c r="E147" s="42" t="s">
        <v>609</v>
      </c>
      <c r="F147" s="42" t="s">
        <v>629</v>
      </c>
      <c r="G147" s="42" t="s">
        <v>612</v>
      </c>
      <c r="H147" s="42">
        <v>0</v>
      </c>
      <c r="I147" s="77">
        <v>85.218100000000007</v>
      </c>
      <c r="J147" s="42" t="s">
        <v>629</v>
      </c>
      <c r="K147" s="42" t="s">
        <v>629</v>
      </c>
      <c r="L147" s="42" t="s">
        <v>629</v>
      </c>
      <c r="M147" s="42" t="s">
        <v>629</v>
      </c>
      <c r="N147" s="42" t="s">
        <v>629</v>
      </c>
      <c r="O147" s="42" t="s">
        <v>629</v>
      </c>
      <c r="P147" s="42" t="s">
        <v>629</v>
      </c>
      <c r="Q147" s="42" t="s">
        <v>629</v>
      </c>
      <c r="R147" s="42" t="s">
        <v>629</v>
      </c>
      <c r="S147" s="42" t="s">
        <v>629</v>
      </c>
      <c r="T147" s="42" t="s">
        <v>629</v>
      </c>
      <c r="U147" s="42" t="s">
        <v>629</v>
      </c>
      <c r="V147" s="42" t="s">
        <v>629</v>
      </c>
      <c r="W147" s="42" t="s">
        <v>629</v>
      </c>
      <c r="X147" s="42" t="s">
        <v>629</v>
      </c>
      <c r="Y147" s="42" t="s">
        <v>629</v>
      </c>
      <c r="Z147" s="42" t="s">
        <v>629</v>
      </c>
      <c r="AA147" s="42" t="s">
        <v>629</v>
      </c>
      <c r="AB147" s="42" t="s">
        <v>629</v>
      </c>
      <c r="AC147" s="42" t="s">
        <v>629</v>
      </c>
      <c r="AD147" s="42" t="s">
        <v>629</v>
      </c>
      <c r="AE147" s="42" t="s">
        <v>629</v>
      </c>
      <c r="AF147" s="42" t="s">
        <v>629</v>
      </c>
      <c r="AG147" s="42" t="s">
        <v>629</v>
      </c>
      <c r="AH147" s="42" t="s">
        <v>629</v>
      </c>
      <c r="AI147" s="42" t="s">
        <v>629</v>
      </c>
      <c r="AJ147" s="42" t="s">
        <v>629</v>
      </c>
      <c r="AK147" s="42" t="s">
        <v>629</v>
      </c>
      <c r="AL147" s="42" t="s">
        <v>629</v>
      </c>
      <c r="AM147" s="42" t="s">
        <v>629</v>
      </c>
      <c r="AN147" s="42" t="s">
        <v>629</v>
      </c>
      <c r="AO147" s="42" t="s">
        <v>629</v>
      </c>
    </row>
    <row r="148" spans="1:41" x14ac:dyDescent="0.35">
      <c r="A148" s="42">
        <v>48</v>
      </c>
      <c r="B148" s="42" t="s">
        <v>369</v>
      </c>
      <c r="C148" s="42" t="s">
        <v>370</v>
      </c>
      <c r="D148" s="42">
        <v>3</v>
      </c>
      <c r="E148" s="42" t="s">
        <v>613</v>
      </c>
      <c r="F148" s="42" t="s">
        <v>629</v>
      </c>
      <c r="G148" s="42" t="s">
        <v>608</v>
      </c>
      <c r="H148" s="42">
        <v>0</v>
      </c>
      <c r="I148" s="42" t="s">
        <v>629</v>
      </c>
      <c r="J148" s="42" t="s">
        <v>629</v>
      </c>
      <c r="K148" s="42" t="s">
        <v>629</v>
      </c>
      <c r="L148" s="42" t="s">
        <v>629</v>
      </c>
      <c r="M148" s="42" t="s">
        <v>629</v>
      </c>
      <c r="N148" s="42" t="s">
        <v>629</v>
      </c>
      <c r="O148" s="42" t="s">
        <v>629</v>
      </c>
      <c r="P148" s="42" t="s">
        <v>629</v>
      </c>
      <c r="Q148" s="42" t="s">
        <v>629</v>
      </c>
      <c r="R148" s="42" t="s">
        <v>629</v>
      </c>
      <c r="S148" s="42" t="s">
        <v>629</v>
      </c>
      <c r="T148" s="42" t="s">
        <v>629</v>
      </c>
      <c r="U148" s="42" t="s">
        <v>629</v>
      </c>
      <c r="V148" s="42" t="s">
        <v>629</v>
      </c>
      <c r="W148" s="42" t="s">
        <v>629</v>
      </c>
      <c r="X148" s="42" t="s">
        <v>629</v>
      </c>
      <c r="Y148" s="42" t="s">
        <v>629</v>
      </c>
      <c r="Z148" s="42" t="s">
        <v>629</v>
      </c>
      <c r="AA148" s="42" t="s">
        <v>629</v>
      </c>
      <c r="AB148" s="42" t="s">
        <v>629</v>
      </c>
      <c r="AC148" s="42" t="s">
        <v>629</v>
      </c>
      <c r="AD148" s="42" t="s">
        <v>629</v>
      </c>
      <c r="AE148" s="42" t="s">
        <v>629</v>
      </c>
      <c r="AF148" s="42" t="s">
        <v>629</v>
      </c>
      <c r="AG148" s="42" t="s">
        <v>629</v>
      </c>
      <c r="AH148" s="42" t="s">
        <v>629</v>
      </c>
      <c r="AI148" s="42" t="s">
        <v>629</v>
      </c>
      <c r="AJ148" s="42" t="s">
        <v>629</v>
      </c>
      <c r="AK148" s="42" t="s">
        <v>629</v>
      </c>
      <c r="AL148" s="42" t="s">
        <v>629</v>
      </c>
      <c r="AM148" s="42" t="s">
        <v>629</v>
      </c>
      <c r="AN148" s="42" t="s">
        <v>629</v>
      </c>
      <c r="AO148" s="42" t="s">
        <v>629</v>
      </c>
    </row>
    <row r="149" spans="1:41" x14ac:dyDescent="0.35">
      <c r="A149" s="42">
        <v>49</v>
      </c>
      <c r="B149" s="42" t="s">
        <v>371</v>
      </c>
      <c r="C149" s="42" t="s">
        <v>372</v>
      </c>
      <c r="D149" s="42">
        <v>1</v>
      </c>
      <c r="E149" s="42" t="s">
        <v>607</v>
      </c>
      <c r="F149" s="42" t="s">
        <v>629</v>
      </c>
      <c r="G149" s="42" t="s">
        <v>608</v>
      </c>
      <c r="H149" s="42">
        <v>0</v>
      </c>
      <c r="I149" s="42" t="s">
        <v>629</v>
      </c>
      <c r="J149" s="42" t="s">
        <v>629</v>
      </c>
      <c r="K149" s="42" t="s">
        <v>629</v>
      </c>
      <c r="L149" s="42" t="s">
        <v>629</v>
      </c>
      <c r="M149" s="42" t="s">
        <v>629</v>
      </c>
      <c r="N149" s="42" t="s">
        <v>629</v>
      </c>
      <c r="O149" s="42" t="s">
        <v>629</v>
      </c>
      <c r="P149" s="42" t="s">
        <v>629</v>
      </c>
      <c r="Q149" s="42" t="s">
        <v>629</v>
      </c>
      <c r="R149" s="42" t="s">
        <v>629</v>
      </c>
      <c r="S149" s="42" t="s">
        <v>629</v>
      </c>
      <c r="T149" s="42" t="s">
        <v>629</v>
      </c>
      <c r="U149" s="42" t="s">
        <v>629</v>
      </c>
      <c r="V149" s="42" t="s">
        <v>629</v>
      </c>
      <c r="W149" s="42" t="s">
        <v>629</v>
      </c>
      <c r="X149" s="42" t="s">
        <v>629</v>
      </c>
      <c r="Y149" s="42" t="s">
        <v>629</v>
      </c>
      <c r="Z149" s="42" t="s">
        <v>629</v>
      </c>
      <c r="AA149" s="42" t="s">
        <v>629</v>
      </c>
      <c r="AB149" s="42" t="s">
        <v>629</v>
      </c>
      <c r="AC149" s="42" t="s">
        <v>629</v>
      </c>
      <c r="AD149" s="42" t="s">
        <v>629</v>
      </c>
      <c r="AE149" s="42" t="s">
        <v>629</v>
      </c>
      <c r="AF149" s="42" t="s">
        <v>629</v>
      </c>
      <c r="AG149" s="42" t="s">
        <v>629</v>
      </c>
      <c r="AH149" s="42" t="s">
        <v>629</v>
      </c>
      <c r="AI149" s="42" t="s">
        <v>629</v>
      </c>
      <c r="AJ149" s="42" t="s">
        <v>629</v>
      </c>
      <c r="AK149" s="42" t="s">
        <v>629</v>
      </c>
      <c r="AL149" s="42" t="s">
        <v>629</v>
      </c>
      <c r="AM149" s="42" t="s">
        <v>629</v>
      </c>
      <c r="AN149" s="42" t="s">
        <v>629</v>
      </c>
      <c r="AO149" s="42" t="s">
        <v>629</v>
      </c>
    </row>
    <row r="150" spans="1:41" x14ac:dyDescent="0.35">
      <c r="A150" s="42">
        <v>49</v>
      </c>
      <c r="B150" s="42" t="s">
        <v>371</v>
      </c>
      <c r="C150" s="42" t="s">
        <v>372</v>
      </c>
      <c r="D150" s="42">
        <v>2</v>
      </c>
      <c r="E150" s="42" t="s">
        <v>609</v>
      </c>
      <c r="F150" s="42" t="s">
        <v>629</v>
      </c>
      <c r="G150" s="42" t="s">
        <v>608</v>
      </c>
      <c r="H150" s="42">
        <v>0</v>
      </c>
      <c r="I150" s="42" t="s">
        <v>629</v>
      </c>
      <c r="J150" s="42" t="s">
        <v>629</v>
      </c>
      <c r="K150" s="42" t="s">
        <v>629</v>
      </c>
      <c r="L150" s="42" t="s">
        <v>629</v>
      </c>
      <c r="M150" s="42" t="s">
        <v>629</v>
      </c>
      <c r="N150" s="42" t="s">
        <v>629</v>
      </c>
      <c r="O150" s="42" t="s">
        <v>629</v>
      </c>
      <c r="P150" s="42" t="s">
        <v>629</v>
      </c>
      <c r="Q150" s="42" t="s">
        <v>629</v>
      </c>
      <c r="R150" s="42" t="s">
        <v>629</v>
      </c>
      <c r="S150" s="42" t="s">
        <v>629</v>
      </c>
      <c r="T150" s="42" t="s">
        <v>629</v>
      </c>
      <c r="U150" s="42" t="s">
        <v>629</v>
      </c>
      <c r="V150" s="42" t="s">
        <v>629</v>
      </c>
      <c r="W150" s="42" t="s">
        <v>629</v>
      </c>
      <c r="X150" s="42" t="s">
        <v>629</v>
      </c>
      <c r="Y150" s="42" t="s">
        <v>629</v>
      </c>
      <c r="Z150" s="42" t="s">
        <v>629</v>
      </c>
      <c r="AA150" s="42" t="s">
        <v>629</v>
      </c>
      <c r="AB150" s="42" t="s">
        <v>629</v>
      </c>
      <c r="AC150" s="42" t="s">
        <v>629</v>
      </c>
      <c r="AD150" s="42" t="s">
        <v>629</v>
      </c>
      <c r="AE150" s="42" t="s">
        <v>629</v>
      </c>
      <c r="AF150" s="42" t="s">
        <v>629</v>
      </c>
      <c r="AG150" s="42" t="s">
        <v>629</v>
      </c>
      <c r="AH150" s="42" t="s">
        <v>629</v>
      </c>
      <c r="AI150" s="42" t="s">
        <v>629</v>
      </c>
      <c r="AJ150" s="42" t="s">
        <v>629</v>
      </c>
      <c r="AK150" s="42" t="s">
        <v>629</v>
      </c>
      <c r="AL150" s="42" t="s">
        <v>629</v>
      </c>
      <c r="AM150" s="42" t="s">
        <v>629</v>
      </c>
      <c r="AN150" s="42" t="s">
        <v>629</v>
      </c>
      <c r="AO150" s="42" t="s">
        <v>629</v>
      </c>
    </row>
    <row r="151" spans="1:41" x14ac:dyDescent="0.35">
      <c r="A151" s="42">
        <v>49</v>
      </c>
      <c r="B151" s="42" t="s">
        <v>371</v>
      </c>
      <c r="C151" s="42" t="s">
        <v>372</v>
      </c>
      <c r="D151" s="42">
        <v>3</v>
      </c>
      <c r="E151" s="42" t="s">
        <v>613</v>
      </c>
      <c r="F151" s="42" t="s">
        <v>629</v>
      </c>
      <c r="G151" s="42" t="s">
        <v>608</v>
      </c>
      <c r="H151" s="42">
        <v>0</v>
      </c>
      <c r="I151" s="42" t="s">
        <v>629</v>
      </c>
      <c r="J151" s="42" t="s">
        <v>629</v>
      </c>
      <c r="K151" s="42" t="s">
        <v>629</v>
      </c>
      <c r="L151" s="42" t="s">
        <v>629</v>
      </c>
      <c r="M151" s="42" t="s">
        <v>629</v>
      </c>
      <c r="N151" s="42" t="s">
        <v>629</v>
      </c>
      <c r="O151" s="42" t="s">
        <v>629</v>
      </c>
      <c r="P151" s="42" t="s">
        <v>629</v>
      </c>
      <c r="Q151" s="42" t="s">
        <v>629</v>
      </c>
      <c r="R151" s="42" t="s">
        <v>629</v>
      </c>
      <c r="S151" s="42" t="s">
        <v>629</v>
      </c>
      <c r="T151" s="42" t="s">
        <v>629</v>
      </c>
      <c r="U151" s="42" t="s">
        <v>629</v>
      </c>
      <c r="V151" s="42" t="s">
        <v>629</v>
      </c>
      <c r="W151" s="42" t="s">
        <v>629</v>
      </c>
      <c r="X151" s="42" t="s">
        <v>629</v>
      </c>
      <c r="Y151" s="42" t="s">
        <v>629</v>
      </c>
      <c r="Z151" s="42" t="s">
        <v>629</v>
      </c>
      <c r="AA151" s="42" t="s">
        <v>629</v>
      </c>
      <c r="AB151" s="42" t="s">
        <v>629</v>
      </c>
      <c r="AC151" s="42" t="s">
        <v>629</v>
      </c>
      <c r="AD151" s="42" t="s">
        <v>629</v>
      </c>
      <c r="AE151" s="42" t="s">
        <v>629</v>
      </c>
      <c r="AF151" s="42" t="s">
        <v>629</v>
      </c>
      <c r="AG151" s="42" t="s">
        <v>629</v>
      </c>
      <c r="AH151" s="42" t="s">
        <v>629</v>
      </c>
      <c r="AI151" s="42" t="s">
        <v>629</v>
      </c>
      <c r="AJ151" s="42" t="s">
        <v>629</v>
      </c>
      <c r="AK151" s="42" t="s">
        <v>629</v>
      </c>
      <c r="AL151" s="42" t="s">
        <v>629</v>
      </c>
      <c r="AM151" s="42" t="s">
        <v>629</v>
      </c>
      <c r="AN151" s="42" t="s">
        <v>629</v>
      </c>
      <c r="AO151" s="42" t="s">
        <v>629</v>
      </c>
    </row>
    <row r="152" spans="1:41" x14ac:dyDescent="0.35">
      <c r="A152" s="42">
        <v>50</v>
      </c>
      <c r="B152" s="42" t="s">
        <v>373</v>
      </c>
      <c r="C152" s="42" t="s">
        <v>374</v>
      </c>
      <c r="D152" s="42">
        <v>1</v>
      </c>
      <c r="E152" s="42" t="s">
        <v>607</v>
      </c>
      <c r="F152" s="42" t="s">
        <v>629</v>
      </c>
      <c r="G152" s="42" t="s">
        <v>612</v>
      </c>
      <c r="H152" s="42">
        <v>0</v>
      </c>
      <c r="I152" s="93">
        <v>1311.0482</v>
      </c>
      <c r="J152" s="42" t="s">
        <v>629</v>
      </c>
      <c r="K152" s="42" t="s">
        <v>629</v>
      </c>
      <c r="L152" s="42" t="s">
        <v>629</v>
      </c>
      <c r="M152" s="42" t="s">
        <v>629</v>
      </c>
      <c r="N152" s="42" t="s">
        <v>629</v>
      </c>
      <c r="O152" s="42" t="s">
        <v>629</v>
      </c>
      <c r="P152" s="42" t="s">
        <v>629</v>
      </c>
      <c r="Q152" s="42" t="s">
        <v>629</v>
      </c>
      <c r="R152" s="42" t="s">
        <v>629</v>
      </c>
      <c r="S152" s="42" t="s">
        <v>629</v>
      </c>
      <c r="T152" s="42" t="s">
        <v>629</v>
      </c>
      <c r="U152" s="42" t="s">
        <v>629</v>
      </c>
      <c r="V152" s="42" t="s">
        <v>629</v>
      </c>
      <c r="W152" s="42" t="s">
        <v>629</v>
      </c>
      <c r="X152" s="42" t="s">
        <v>629</v>
      </c>
      <c r="Y152" s="42" t="s">
        <v>629</v>
      </c>
      <c r="Z152" s="42" t="s">
        <v>629</v>
      </c>
      <c r="AA152" s="42" t="s">
        <v>629</v>
      </c>
      <c r="AB152" s="42" t="s">
        <v>629</v>
      </c>
      <c r="AC152" s="42" t="s">
        <v>629</v>
      </c>
      <c r="AD152" s="42" t="s">
        <v>629</v>
      </c>
      <c r="AE152" s="42" t="s">
        <v>629</v>
      </c>
      <c r="AF152" s="42" t="s">
        <v>629</v>
      </c>
      <c r="AG152" s="42" t="s">
        <v>629</v>
      </c>
      <c r="AH152" s="42" t="s">
        <v>629</v>
      </c>
      <c r="AI152" s="42" t="s">
        <v>629</v>
      </c>
      <c r="AJ152" s="42" t="s">
        <v>629</v>
      </c>
      <c r="AK152" s="42" t="s">
        <v>629</v>
      </c>
      <c r="AL152" s="42" t="s">
        <v>629</v>
      </c>
      <c r="AM152" s="42" t="s">
        <v>629</v>
      </c>
      <c r="AN152" s="42" t="s">
        <v>629</v>
      </c>
      <c r="AO152" s="42" t="s">
        <v>629</v>
      </c>
    </row>
    <row r="153" spans="1:41" x14ac:dyDescent="0.35">
      <c r="A153" s="42">
        <v>50</v>
      </c>
      <c r="B153" s="42" t="s">
        <v>373</v>
      </c>
      <c r="C153" s="42" t="s">
        <v>374</v>
      </c>
      <c r="D153" s="42">
        <v>2</v>
      </c>
      <c r="E153" s="42" t="s">
        <v>609</v>
      </c>
      <c r="F153" s="42" t="s">
        <v>629</v>
      </c>
      <c r="G153" s="42" t="s">
        <v>612</v>
      </c>
      <c r="H153" s="42">
        <v>0</v>
      </c>
      <c r="I153" s="77">
        <v>85.218100000000007</v>
      </c>
      <c r="J153" s="42" t="s">
        <v>629</v>
      </c>
      <c r="K153" s="42" t="s">
        <v>629</v>
      </c>
      <c r="L153" s="42" t="s">
        <v>629</v>
      </c>
      <c r="M153" s="42" t="s">
        <v>629</v>
      </c>
      <c r="N153" s="42" t="s">
        <v>629</v>
      </c>
      <c r="O153" s="42" t="s">
        <v>629</v>
      </c>
      <c r="P153" s="42" t="s">
        <v>629</v>
      </c>
      <c r="Q153" s="42" t="s">
        <v>629</v>
      </c>
      <c r="R153" s="42" t="s">
        <v>629</v>
      </c>
      <c r="S153" s="42" t="s">
        <v>629</v>
      </c>
      <c r="T153" s="42" t="s">
        <v>629</v>
      </c>
      <c r="U153" s="42" t="s">
        <v>629</v>
      </c>
      <c r="V153" s="42" t="s">
        <v>629</v>
      </c>
      <c r="W153" s="42" t="s">
        <v>629</v>
      </c>
      <c r="X153" s="42" t="s">
        <v>629</v>
      </c>
      <c r="Y153" s="42" t="s">
        <v>629</v>
      </c>
      <c r="Z153" s="42" t="s">
        <v>629</v>
      </c>
      <c r="AA153" s="42" t="s">
        <v>629</v>
      </c>
      <c r="AB153" s="42" t="s">
        <v>629</v>
      </c>
      <c r="AC153" s="42" t="s">
        <v>629</v>
      </c>
      <c r="AD153" s="42" t="s">
        <v>629</v>
      </c>
      <c r="AE153" s="42" t="s">
        <v>629</v>
      </c>
      <c r="AF153" s="42" t="s">
        <v>629</v>
      </c>
      <c r="AG153" s="42" t="s">
        <v>629</v>
      </c>
      <c r="AH153" s="42" t="s">
        <v>629</v>
      </c>
      <c r="AI153" s="42" t="s">
        <v>629</v>
      </c>
      <c r="AJ153" s="42" t="s">
        <v>629</v>
      </c>
      <c r="AK153" s="42" t="s">
        <v>629</v>
      </c>
      <c r="AL153" s="42" t="s">
        <v>629</v>
      </c>
      <c r="AM153" s="42" t="s">
        <v>629</v>
      </c>
      <c r="AN153" s="42" t="s">
        <v>629</v>
      </c>
      <c r="AO153" s="42" t="s">
        <v>629</v>
      </c>
    </row>
    <row r="154" spans="1:41" x14ac:dyDescent="0.35">
      <c r="A154" s="42">
        <v>50</v>
      </c>
      <c r="B154" s="42" t="s">
        <v>373</v>
      </c>
      <c r="C154" s="42" t="s">
        <v>374</v>
      </c>
      <c r="D154" s="42">
        <v>3</v>
      </c>
      <c r="E154" s="42" t="s">
        <v>613</v>
      </c>
      <c r="F154" s="42" t="s">
        <v>629</v>
      </c>
      <c r="G154" s="42" t="s">
        <v>608</v>
      </c>
      <c r="H154" s="42">
        <v>0</v>
      </c>
      <c r="I154" s="42" t="s">
        <v>629</v>
      </c>
      <c r="J154" s="42" t="s">
        <v>629</v>
      </c>
      <c r="K154" s="42" t="s">
        <v>629</v>
      </c>
      <c r="L154" s="42" t="s">
        <v>629</v>
      </c>
      <c r="M154" s="42" t="s">
        <v>629</v>
      </c>
      <c r="N154" s="42" t="s">
        <v>629</v>
      </c>
      <c r="O154" s="42" t="s">
        <v>629</v>
      </c>
      <c r="P154" s="42" t="s">
        <v>629</v>
      </c>
      <c r="Q154" s="42" t="s">
        <v>629</v>
      </c>
      <c r="R154" s="42" t="s">
        <v>629</v>
      </c>
      <c r="S154" s="42" t="s">
        <v>629</v>
      </c>
      <c r="T154" s="42" t="s">
        <v>629</v>
      </c>
      <c r="U154" s="42" t="s">
        <v>629</v>
      </c>
      <c r="V154" s="42" t="s">
        <v>629</v>
      </c>
      <c r="W154" s="42" t="s">
        <v>629</v>
      </c>
      <c r="X154" s="42" t="s">
        <v>629</v>
      </c>
      <c r="Y154" s="42" t="s">
        <v>629</v>
      </c>
      <c r="Z154" s="42" t="s">
        <v>629</v>
      </c>
      <c r="AA154" s="42" t="s">
        <v>629</v>
      </c>
      <c r="AB154" s="42" t="s">
        <v>629</v>
      </c>
      <c r="AC154" s="42" t="s">
        <v>629</v>
      </c>
      <c r="AD154" s="42" t="s">
        <v>629</v>
      </c>
      <c r="AE154" s="42" t="s">
        <v>629</v>
      </c>
      <c r="AF154" s="42" t="s">
        <v>629</v>
      </c>
      <c r="AG154" s="42" t="s">
        <v>629</v>
      </c>
      <c r="AH154" s="42" t="s">
        <v>629</v>
      </c>
      <c r="AI154" s="42" t="s">
        <v>629</v>
      </c>
      <c r="AJ154" s="42" t="s">
        <v>629</v>
      </c>
      <c r="AK154" s="42" t="s">
        <v>629</v>
      </c>
      <c r="AL154" s="42" t="s">
        <v>629</v>
      </c>
      <c r="AM154" s="42" t="s">
        <v>629</v>
      </c>
      <c r="AN154" s="42" t="s">
        <v>629</v>
      </c>
      <c r="AO154" s="42" t="s">
        <v>629</v>
      </c>
    </row>
    <row r="155" spans="1:41" x14ac:dyDescent="0.35">
      <c r="A155" s="94">
        <v>51</v>
      </c>
      <c r="B155" s="94" t="s">
        <v>375</v>
      </c>
      <c r="C155" s="94" t="s">
        <v>376</v>
      </c>
      <c r="D155" s="94">
        <v>1</v>
      </c>
      <c r="E155" s="94" t="s">
        <v>607</v>
      </c>
      <c r="F155" s="94" t="s">
        <v>629</v>
      </c>
      <c r="G155" s="94" t="s">
        <v>608</v>
      </c>
      <c r="H155" s="94">
        <v>0</v>
      </c>
      <c r="I155" s="94" t="s">
        <v>629</v>
      </c>
      <c r="J155" s="94" t="s">
        <v>629</v>
      </c>
      <c r="K155" s="94" t="s">
        <v>629</v>
      </c>
      <c r="L155" s="94" t="s">
        <v>629</v>
      </c>
      <c r="M155" s="94" t="s">
        <v>629</v>
      </c>
      <c r="N155" s="94" t="s">
        <v>629</v>
      </c>
      <c r="O155" s="94" t="s">
        <v>629</v>
      </c>
      <c r="P155" s="94" t="s">
        <v>629</v>
      </c>
      <c r="Q155" s="94" t="s">
        <v>629</v>
      </c>
      <c r="R155" s="94" t="s">
        <v>629</v>
      </c>
      <c r="S155" s="94" t="s">
        <v>629</v>
      </c>
      <c r="T155" s="94" t="s">
        <v>629</v>
      </c>
      <c r="U155" s="94" t="s">
        <v>629</v>
      </c>
      <c r="V155" s="94" t="s">
        <v>629</v>
      </c>
      <c r="W155" s="94" t="s">
        <v>629</v>
      </c>
      <c r="X155" s="94" t="s">
        <v>629</v>
      </c>
      <c r="Y155" s="94" t="s">
        <v>629</v>
      </c>
      <c r="Z155" s="94" t="s">
        <v>629</v>
      </c>
      <c r="AA155" s="94" t="s">
        <v>629</v>
      </c>
      <c r="AB155" s="94" t="s">
        <v>629</v>
      </c>
      <c r="AC155" s="94" t="s">
        <v>629</v>
      </c>
      <c r="AD155" s="94" t="s">
        <v>629</v>
      </c>
      <c r="AE155" s="94" t="s">
        <v>629</v>
      </c>
      <c r="AF155" s="94" t="s">
        <v>629</v>
      </c>
      <c r="AG155" s="94" t="s">
        <v>629</v>
      </c>
      <c r="AH155" s="94" t="s">
        <v>629</v>
      </c>
      <c r="AI155" s="94" t="s">
        <v>629</v>
      </c>
      <c r="AJ155" s="94" t="s">
        <v>629</v>
      </c>
      <c r="AK155" s="94" t="s">
        <v>629</v>
      </c>
      <c r="AL155" s="94" t="s">
        <v>629</v>
      </c>
      <c r="AM155" s="94" t="s">
        <v>629</v>
      </c>
      <c r="AN155" s="94" t="s">
        <v>629</v>
      </c>
      <c r="AO155" s="94" t="s">
        <v>629</v>
      </c>
    </row>
    <row r="156" spans="1:41" x14ac:dyDescent="0.35">
      <c r="A156" s="94">
        <v>51</v>
      </c>
      <c r="B156" s="94" t="s">
        <v>375</v>
      </c>
      <c r="C156" s="94" t="s">
        <v>376</v>
      </c>
      <c r="D156" s="94">
        <v>2</v>
      </c>
      <c r="E156" s="94" t="s">
        <v>609</v>
      </c>
      <c r="F156" s="94" t="s">
        <v>629</v>
      </c>
      <c r="G156" s="94" t="s">
        <v>608</v>
      </c>
      <c r="H156" s="94">
        <v>0</v>
      </c>
      <c r="I156" s="94" t="s">
        <v>629</v>
      </c>
      <c r="J156" s="94" t="s">
        <v>629</v>
      </c>
      <c r="K156" s="94" t="s">
        <v>629</v>
      </c>
      <c r="L156" s="94" t="s">
        <v>629</v>
      </c>
      <c r="M156" s="94" t="s">
        <v>629</v>
      </c>
      <c r="N156" s="94" t="s">
        <v>629</v>
      </c>
      <c r="O156" s="94" t="s">
        <v>629</v>
      </c>
      <c r="P156" s="94" t="s">
        <v>629</v>
      </c>
      <c r="Q156" s="94" t="s">
        <v>629</v>
      </c>
      <c r="R156" s="94" t="s">
        <v>629</v>
      </c>
      <c r="S156" s="94" t="s">
        <v>629</v>
      </c>
      <c r="T156" s="94" t="s">
        <v>629</v>
      </c>
      <c r="U156" s="94" t="s">
        <v>629</v>
      </c>
      <c r="V156" s="94" t="s">
        <v>629</v>
      </c>
      <c r="W156" s="94" t="s">
        <v>629</v>
      </c>
      <c r="X156" s="94" t="s">
        <v>629</v>
      </c>
      <c r="Y156" s="94" t="s">
        <v>629</v>
      </c>
      <c r="Z156" s="94" t="s">
        <v>629</v>
      </c>
      <c r="AA156" s="94" t="s">
        <v>629</v>
      </c>
      <c r="AB156" s="94" t="s">
        <v>629</v>
      </c>
      <c r="AC156" s="94" t="s">
        <v>629</v>
      </c>
      <c r="AD156" s="94" t="s">
        <v>629</v>
      </c>
      <c r="AE156" s="94" t="s">
        <v>629</v>
      </c>
      <c r="AF156" s="94" t="s">
        <v>629</v>
      </c>
      <c r="AG156" s="94" t="s">
        <v>629</v>
      </c>
      <c r="AH156" s="94" t="s">
        <v>629</v>
      </c>
      <c r="AI156" s="94" t="s">
        <v>629</v>
      </c>
      <c r="AJ156" s="94" t="s">
        <v>629</v>
      </c>
      <c r="AK156" s="94" t="s">
        <v>629</v>
      </c>
      <c r="AL156" s="94" t="s">
        <v>629</v>
      </c>
      <c r="AM156" s="94" t="s">
        <v>629</v>
      </c>
      <c r="AN156" s="94" t="s">
        <v>629</v>
      </c>
      <c r="AO156" s="94" t="s">
        <v>629</v>
      </c>
    </row>
    <row r="157" spans="1:41" x14ac:dyDescent="0.35">
      <c r="A157" s="94">
        <v>51</v>
      </c>
      <c r="B157" s="94" t="s">
        <v>375</v>
      </c>
      <c r="C157" s="94" t="s">
        <v>376</v>
      </c>
      <c r="D157" s="94">
        <v>3</v>
      </c>
      <c r="E157" s="94" t="s">
        <v>613</v>
      </c>
      <c r="F157" s="94" t="s">
        <v>629</v>
      </c>
      <c r="G157" s="94" t="s">
        <v>608</v>
      </c>
      <c r="H157" s="94">
        <v>0</v>
      </c>
      <c r="I157" s="94" t="s">
        <v>629</v>
      </c>
      <c r="J157" s="94" t="s">
        <v>629</v>
      </c>
      <c r="K157" s="94" t="s">
        <v>629</v>
      </c>
      <c r="L157" s="94" t="s">
        <v>629</v>
      </c>
      <c r="M157" s="94" t="s">
        <v>629</v>
      </c>
      <c r="N157" s="94" t="s">
        <v>629</v>
      </c>
      <c r="O157" s="94" t="s">
        <v>629</v>
      </c>
      <c r="P157" s="94" t="s">
        <v>629</v>
      </c>
      <c r="Q157" s="94" t="s">
        <v>629</v>
      </c>
      <c r="R157" s="94" t="s">
        <v>629</v>
      </c>
      <c r="S157" s="94" t="s">
        <v>629</v>
      </c>
      <c r="T157" s="94" t="s">
        <v>629</v>
      </c>
      <c r="U157" s="94" t="s">
        <v>629</v>
      </c>
      <c r="V157" s="94" t="s">
        <v>629</v>
      </c>
      <c r="W157" s="94" t="s">
        <v>629</v>
      </c>
      <c r="X157" s="94" t="s">
        <v>629</v>
      </c>
      <c r="Y157" s="94" t="s">
        <v>629</v>
      </c>
      <c r="Z157" s="94" t="s">
        <v>629</v>
      </c>
      <c r="AA157" s="94" t="s">
        <v>629</v>
      </c>
      <c r="AB157" s="94" t="s">
        <v>629</v>
      </c>
      <c r="AC157" s="94" t="s">
        <v>629</v>
      </c>
      <c r="AD157" s="94" t="s">
        <v>629</v>
      </c>
      <c r="AE157" s="94" t="s">
        <v>629</v>
      </c>
      <c r="AF157" s="94" t="s">
        <v>629</v>
      </c>
      <c r="AG157" s="94" t="s">
        <v>629</v>
      </c>
      <c r="AH157" s="94" t="s">
        <v>629</v>
      </c>
      <c r="AI157" s="94" t="s">
        <v>629</v>
      </c>
      <c r="AJ157" s="94" t="s">
        <v>629</v>
      </c>
      <c r="AK157" s="94" t="s">
        <v>629</v>
      </c>
      <c r="AL157" s="94" t="s">
        <v>629</v>
      </c>
      <c r="AM157" s="94" t="s">
        <v>629</v>
      </c>
      <c r="AN157" s="94" t="s">
        <v>629</v>
      </c>
      <c r="AO157" s="94" t="s">
        <v>629</v>
      </c>
    </row>
    <row r="158" spans="1:41" x14ac:dyDescent="0.35">
      <c r="A158" s="94">
        <v>51</v>
      </c>
      <c r="B158" s="94" t="s">
        <v>375</v>
      </c>
      <c r="C158" s="94" t="s">
        <v>376</v>
      </c>
      <c r="D158" s="94">
        <v>4</v>
      </c>
      <c r="E158" s="94" t="s">
        <v>610</v>
      </c>
      <c r="F158" s="94" t="s">
        <v>634</v>
      </c>
      <c r="G158" s="94" t="s">
        <v>612</v>
      </c>
      <c r="H158" s="94">
        <v>0</v>
      </c>
      <c r="I158" s="94">
        <v>0</v>
      </c>
      <c r="J158" s="94" t="s">
        <v>629</v>
      </c>
      <c r="K158" s="94" t="s">
        <v>629</v>
      </c>
      <c r="L158" s="94" t="s">
        <v>629</v>
      </c>
      <c r="M158" s="94" t="s">
        <v>629</v>
      </c>
      <c r="N158" s="94" t="s">
        <v>629</v>
      </c>
      <c r="O158" s="94" t="s">
        <v>629</v>
      </c>
      <c r="P158" s="94" t="s">
        <v>629</v>
      </c>
      <c r="Q158" s="94" t="s">
        <v>629</v>
      </c>
      <c r="R158" s="94" t="s">
        <v>629</v>
      </c>
      <c r="S158" s="94" t="s">
        <v>629</v>
      </c>
      <c r="T158" s="94" t="s">
        <v>629</v>
      </c>
      <c r="U158" s="94" t="s">
        <v>629</v>
      </c>
      <c r="V158" s="94" t="s">
        <v>629</v>
      </c>
      <c r="W158" s="94" t="s">
        <v>629</v>
      </c>
      <c r="X158" s="94" t="s">
        <v>629</v>
      </c>
      <c r="Y158" s="94" t="s">
        <v>629</v>
      </c>
      <c r="Z158" s="94" t="s">
        <v>629</v>
      </c>
      <c r="AA158" s="94" t="s">
        <v>629</v>
      </c>
      <c r="AB158" s="94" t="s">
        <v>629</v>
      </c>
      <c r="AC158" s="94" t="s">
        <v>629</v>
      </c>
      <c r="AD158" s="94" t="s">
        <v>629</v>
      </c>
      <c r="AE158" s="94" t="s">
        <v>629</v>
      </c>
      <c r="AF158" s="94" t="s">
        <v>629</v>
      </c>
      <c r="AG158" s="94" t="s">
        <v>629</v>
      </c>
      <c r="AH158" s="94" t="s">
        <v>629</v>
      </c>
      <c r="AI158" s="94" t="s">
        <v>629</v>
      </c>
      <c r="AJ158" s="94" t="s">
        <v>629</v>
      </c>
      <c r="AK158" s="94" t="s">
        <v>629</v>
      </c>
      <c r="AL158" s="94" t="s">
        <v>629</v>
      </c>
      <c r="AM158" s="94" t="s">
        <v>629</v>
      </c>
      <c r="AN158" s="94" t="s">
        <v>629</v>
      </c>
      <c r="AO158" s="94" t="s">
        <v>629</v>
      </c>
    </row>
    <row r="159" spans="1:41" x14ac:dyDescent="0.35">
      <c r="A159" s="94">
        <v>52</v>
      </c>
      <c r="B159" s="94" t="s">
        <v>377</v>
      </c>
      <c r="C159" s="94" t="s">
        <v>378</v>
      </c>
      <c r="D159" s="94">
        <v>1</v>
      </c>
      <c r="E159" s="94" t="s">
        <v>607</v>
      </c>
      <c r="F159" s="94" t="s">
        <v>629</v>
      </c>
      <c r="G159" s="94" t="s">
        <v>608</v>
      </c>
      <c r="H159" s="94">
        <v>0</v>
      </c>
      <c r="I159" s="94" t="s">
        <v>629</v>
      </c>
      <c r="J159" s="94" t="s">
        <v>629</v>
      </c>
      <c r="K159" s="94" t="s">
        <v>629</v>
      </c>
      <c r="L159" s="94" t="s">
        <v>629</v>
      </c>
      <c r="M159" s="94" t="s">
        <v>629</v>
      </c>
      <c r="N159" s="94" t="s">
        <v>629</v>
      </c>
      <c r="O159" s="94" t="s">
        <v>629</v>
      </c>
      <c r="P159" s="94" t="s">
        <v>629</v>
      </c>
      <c r="Q159" s="94" t="s">
        <v>629</v>
      </c>
      <c r="R159" s="94" t="s">
        <v>629</v>
      </c>
      <c r="S159" s="94" t="s">
        <v>629</v>
      </c>
      <c r="T159" s="94" t="s">
        <v>629</v>
      </c>
      <c r="U159" s="94" t="s">
        <v>629</v>
      </c>
      <c r="V159" s="94" t="s">
        <v>629</v>
      </c>
      <c r="W159" s="94" t="s">
        <v>629</v>
      </c>
      <c r="X159" s="94" t="s">
        <v>629</v>
      </c>
      <c r="Y159" s="94" t="s">
        <v>629</v>
      </c>
      <c r="Z159" s="94" t="s">
        <v>629</v>
      </c>
      <c r="AA159" s="94" t="s">
        <v>629</v>
      </c>
      <c r="AB159" s="94" t="s">
        <v>629</v>
      </c>
      <c r="AC159" s="94" t="s">
        <v>629</v>
      </c>
      <c r="AD159" s="94" t="s">
        <v>629</v>
      </c>
      <c r="AE159" s="94" t="s">
        <v>629</v>
      </c>
      <c r="AF159" s="94" t="s">
        <v>629</v>
      </c>
      <c r="AG159" s="94" t="s">
        <v>629</v>
      </c>
      <c r="AH159" s="94" t="s">
        <v>629</v>
      </c>
      <c r="AI159" s="94" t="s">
        <v>629</v>
      </c>
      <c r="AJ159" s="94" t="s">
        <v>629</v>
      </c>
      <c r="AK159" s="94" t="s">
        <v>629</v>
      </c>
      <c r="AL159" s="94" t="s">
        <v>629</v>
      </c>
      <c r="AM159" s="94" t="s">
        <v>629</v>
      </c>
      <c r="AN159" s="94" t="s">
        <v>629</v>
      </c>
      <c r="AO159" s="94" t="s">
        <v>629</v>
      </c>
    </row>
    <row r="160" spans="1:41" x14ac:dyDescent="0.35">
      <c r="A160" s="94">
        <v>52</v>
      </c>
      <c r="B160" s="94" t="s">
        <v>377</v>
      </c>
      <c r="C160" s="94" t="s">
        <v>378</v>
      </c>
      <c r="D160" s="94">
        <v>2</v>
      </c>
      <c r="E160" s="94" t="s">
        <v>609</v>
      </c>
      <c r="F160" s="94" t="s">
        <v>629</v>
      </c>
      <c r="G160" s="94" t="s">
        <v>608</v>
      </c>
      <c r="H160" s="94">
        <v>0</v>
      </c>
      <c r="I160" s="94" t="s">
        <v>629</v>
      </c>
      <c r="J160" s="94" t="s">
        <v>629</v>
      </c>
      <c r="K160" s="94" t="s">
        <v>629</v>
      </c>
      <c r="L160" s="94" t="s">
        <v>629</v>
      </c>
      <c r="M160" s="94" t="s">
        <v>629</v>
      </c>
      <c r="N160" s="94" t="s">
        <v>629</v>
      </c>
      <c r="O160" s="94" t="s">
        <v>629</v>
      </c>
      <c r="P160" s="94" t="s">
        <v>629</v>
      </c>
      <c r="Q160" s="94" t="s">
        <v>629</v>
      </c>
      <c r="R160" s="94" t="s">
        <v>629</v>
      </c>
      <c r="S160" s="94" t="s">
        <v>629</v>
      </c>
      <c r="T160" s="94" t="s">
        <v>629</v>
      </c>
      <c r="U160" s="94" t="s">
        <v>629</v>
      </c>
      <c r="V160" s="94" t="s">
        <v>629</v>
      </c>
      <c r="W160" s="94" t="s">
        <v>629</v>
      </c>
      <c r="X160" s="94" t="s">
        <v>629</v>
      </c>
      <c r="Y160" s="94" t="s">
        <v>629</v>
      </c>
      <c r="Z160" s="94" t="s">
        <v>629</v>
      </c>
      <c r="AA160" s="94" t="s">
        <v>629</v>
      </c>
      <c r="AB160" s="94" t="s">
        <v>629</v>
      </c>
      <c r="AC160" s="94" t="s">
        <v>629</v>
      </c>
      <c r="AD160" s="94" t="s">
        <v>629</v>
      </c>
      <c r="AE160" s="94" t="s">
        <v>629</v>
      </c>
      <c r="AF160" s="94" t="s">
        <v>629</v>
      </c>
      <c r="AG160" s="94" t="s">
        <v>629</v>
      </c>
      <c r="AH160" s="94" t="s">
        <v>629</v>
      </c>
      <c r="AI160" s="94" t="s">
        <v>629</v>
      </c>
      <c r="AJ160" s="94" t="s">
        <v>629</v>
      </c>
      <c r="AK160" s="94" t="s">
        <v>629</v>
      </c>
      <c r="AL160" s="94" t="s">
        <v>629</v>
      </c>
      <c r="AM160" s="94" t="s">
        <v>629</v>
      </c>
      <c r="AN160" s="94" t="s">
        <v>629</v>
      </c>
      <c r="AO160" s="94" t="s">
        <v>629</v>
      </c>
    </row>
    <row r="161" spans="1:41" x14ac:dyDescent="0.35">
      <c r="A161" s="94">
        <v>52</v>
      </c>
      <c r="B161" s="94" t="s">
        <v>377</v>
      </c>
      <c r="C161" s="94" t="s">
        <v>378</v>
      </c>
      <c r="D161" s="94">
        <v>3</v>
      </c>
      <c r="E161" s="94" t="s">
        <v>613</v>
      </c>
      <c r="F161" s="94" t="s">
        <v>629</v>
      </c>
      <c r="G161" s="94" t="s">
        <v>608</v>
      </c>
      <c r="H161" s="94">
        <v>0</v>
      </c>
      <c r="I161" s="94" t="s">
        <v>629</v>
      </c>
      <c r="J161" s="94" t="s">
        <v>629</v>
      </c>
      <c r="K161" s="94" t="s">
        <v>629</v>
      </c>
      <c r="L161" s="94" t="s">
        <v>629</v>
      </c>
      <c r="M161" s="94" t="s">
        <v>629</v>
      </c>
      <c r="N161" s="94" t="s">
        <v>629</v>
      </c>
      <c r="O161" s="94" t="s">
        <v>629</v>
      </c>
      <c r="P161" s="94" t="s">
        <v>629</v>
      </c>
      <c r="Q161" s="94" t="s">
        <v>629</v>
      </c>
      <c r="R161" s="94" t="s">
        <v>629</v>
      </c>
      <c r="S161" s="94" t="s">
        <v>629</v>
      </c>
      <c r="T161" s="94" t="s">
        <v>629</v>
      </c>
      <c r="U161" s="94" t="s">
        <v>629</v>
      </c>
      <c r="V161" s="94" t="s">
        <v>629</v>
      </c>
      <c r="W161" s="94" t="s">
        <v>629</v>
      </c>
      <c r="X161" s="94" t="s">
        <v>629</v>
      </c>
      <c r="Y161" s="94" t="s">
        <v>629</v>
      </c>
      <c r="Z161" s="94" t="s">
        <v>629</v>
      </c>
      <c r="AA161" s="94" t="s">
        <v>629</v>
      </c>
      <c r="AB161" s="94" t="s">
        <v>629</v>
      </c>
      <c r="AC161" s="94" t="s">
        <v>629</v>
      </c>
      <c r="AD161" s="94" t="s">
        <v>629</v>
      </c>
      <c r="AE161" s="94" t="s">
        <v>629</v>
      </c>
      <c r="AF161" s="94" t="s">
        <v>629</v>
      </c>
      <c r="AG161" s="94" t="s">
        <v>629</v>
      </c>
      <c r="AH161" s="94" t="s">
        <v>629</v>
      </c>
      <c r="AI161" s="94" t="s">
        <v>629</v>
      </c>
      <c r="AJ161" s="94" t="s">
        <v>629</v>
      </c>
      <c r="AK161" s="94" t="s">
        <v>629</v>
      </c>
      <c r="AL161" s="94" t="s">
        <v>629</v>
      </c>
      <c r="AM161" s="94" t="s">
        <v>629</v>
      </c>
      <c r="AN161" s="94" t="s">
        <v>629</v>
      </c>
      <c r="AO161" s="94" t="s">
        <v>629</v>
      </c>
    </row>
    <row r="162" spans="1:41" x14ac:dyDescent="0.35">
      <c r="A162" s="94">
        <v>53</v>
      </c>
      <c r="B162" s="94" t="s">
        <v>377</v>
      </c>
      <c r="C162" s="94" t="s">
        <v>378</v>
      </c>
      <c r="D162" s="94">
        <v>4</v>
      </c>
      <c r="E162" s="94" t="s">
        <v>610</v>
      </c>
      <c r="F162" s="94" t="s">
        <v>634</v>
      </c>
      <c r="G162" s="94" t="s">
        <v>612</v>
      </c>
      <c r="H162" s="94">
        <v>0</v>
      </c>
      <c r="I162" s="94">
        <v>-1738.2670000000001</v>
      </c>
      <c r="J162" s="94" t="s">
        <v>629</v>
      </c>
      <c r="K162" s="94" t="s">
        <v>629</v>
      </c>
      <c r="L162" s="94" t="s">
        <v>629</v>
      </c>
      <c r="M162" s="94" t="s">
        <v>629</v>
      </c>
      <c r="N162" s="94" t="s">
        <v>629</v>
      </c>
      <c r="O162" s="94" t="s">
        <v>629</v>
      </c>
      <c r="P162" s="94" t="s">
        <v>629</v>
      </c>
      <c r="Q162" s="94" t="s">
        <v>629</v>
      </c>
      <c r="R162" s="94" t="s">
        <v>629</v>
      </c>
      <c r="S162" s="94" t="s">
        <v>629</v>
      </c>
      <c r="T162" s="94" t="s">
        <v>629</v>
      </c>
      <c r="U162" s="94" t="s">
        <v>629</v>
      </c>
      <c r="V162" s="94" t="s">
        <v>629</v>
      </c>
      <c r="W162" s="94" t="s">
        <v>629</v>
      </c>
      <c r="X162" s="94" t="s">
        <v>629</v>
      </c>
      <c r="Y162" s="94" t="s">
        <v>629</v>
      </c>
      <c r="Z162" s="94" t="s">
        <v>629</v>
      </c>
      <c r="AA162" s="94" t="s">
        <v>629</v>
      </c>
      <c r="AB162" s="94" t="s">
        <v>629</v>
      </c>
      <c r="AC162" s="94" t="s">
        <v>629</v>
      </c>
      <c r="AD162" s="94" t="s">
        <v>629</v>
      </c>
      <c r="AE162" s="94" t="s">
        <v>629</v>
      </c>
      <c r="AF162" s="94" t="s">
        <v>629</v>
      </c>
      <c r="AG162" s="94" t="s">
        <v>629</v>
      </c>
      <c r="AH162" s="94" t="s">
        <v>629</v>
      </c>
      <c r="AI162" s="94" t="s">
        <v>629</v>
      </c>
      <c r="AJ162" s="94" t="s">
        <v>629</v>
      </c>
      <c r="AK162" s="94" t="s">
        <v>629</v>
      </c>
      <c r="AL162" s="94" t="s">
        <v>629</v>
      </c>
      <c r="AM162" s="94" t="s">
        <v>629</v>
      </c>
      <c r="AN162" s="94" t="s">
        <v>629</v>
      </c>
      <c r="AO162" s="94" t="s">
        <v>629</v>
      </c>
    </row>
    <row r="163" spans="1:41" x14ac:dyDescent="0.35">
      <c r="A163" s="94">
        <v>53</v>
      </c>
      <c r="B163" s="94" t="s">
        <v>379</v>
      </c>
      <c r="C163" s="94" t="s">
        <v>380</v>
      </c>
      <c r="D163" s="94">
        <v>1</v>
      </c>
      <c r="E163" s="94" t="s">
        <v>607</v>
      </c>
      <c r="F163" s="94" t="s">
        <v>629</v>
      </c>
      <c r="G163" s="94" t="s">
        <v>608</v>
      </c>
      <c r="H163" s="94">
        <v>0</v>
      </c>
      <c r="I163" s="94" t="s">
        <v>629</v>
      </c>
      <c r="J163" s="94" t="s">
        <v>629</v>
      </c>
      <c r="K163" s="94" t="s">
        <v>629</v>
      </c>
      <c r="L163" s="94" t="s">
        <v>629</v>
      </c>
      <c r="M163" s="94" t="s">
        <v>629</v>
      </c>
      <c r="N163" s="94" t="s">
        <v>629</v>
      </c>
      <c r="O163" s="94" t="s">
        <v>629</v>
      </c>
      <c r="P163" s="94" t="s">
        <v>629</v>
      </c>
      <c r="Q163" s="94" t="s">
        <v>629</v>
      </c>
      <c r="R163" s="94" t="s">
        <v>629</v>
      </c>
      <c r="S163" s="94" t="s">
        <v>629</v>
      </c>
      <c r="T163" s="94" t="s">
        <v>629</v>
      </c>
      <c r="U163" s="94" t="s">
        <v>629</v>
      </c>
      <c r="V163" s="94" t="s">
        <v>629</v>
      </c>
      <c r="W163" s="94" t="s">
        <v>629</v>
      </c>
      <c r="X163" s="94" t="s">
        <v>629</v>
      </c>
      <c r="Y163" s="94" t="s">
        <v>629</v>
      </c>
      <c r="Z163" s="94" t="s">
        <v>629</v>
      </c>
      <c r="AA163" s="94" t="s">
        <v>629</v>
      </c>
      <c r="AB163" s="94" t="s">
        <v>629</v>
      </c>
      <c r="AC163" s="94" t="s">
        <v>629</v>
      </c>
      <c r="AD163" s="94" t="s">
        <v>629</v>
      </c>
      <c r="AE163" s="94" t="s">
        <v>629</v>
      </c>
      <c r="AF163" s="94" t="s">
        <v>629</v>
      </c>
      <c r="AG163" s="94" t="s">
        <v>629</v>
      </c>
      <c r="AH163" s="94" t="s">
        <v>629</v>
      </c>
      <c r="AI163" s="94" t="s">
        <v>629</v>
      </c>
      <c r="AJ163" s="94" t="s">
        <v>629</v>
      </c>
      <c r="AK163" s="94" t="s">
        <v>629</v>
      </c>
      <c r="AL163" s="94" t="s">
        <v>629</v>
      </c>
      <c r="AM163" s="94" t="s">
        <v>629</v>
      </c>
      <c r="AN163" s="94" t="s">
        <v>629</v>
      </c>
      <c r="AO163" s="94" t="s">
        <v>629</v>
      </c>
    </row>
    <row r="164" spans="1:41" x14ac:dyDescent="0.35">
      <c r="A164" s="94">
        <v>53</v>
      </c>
      <c r="B164" s="94" t="s">
        <v>379</v>
      </c>
      <c r="C164" s="94" t="s">
        <v>380</v>
      </c>
      <c r="D164" s="94">
        <v>2</v>
      </c>
      <c r="E164" s="94" t="s">
        <v>609</v>
      </c>
      <c r="F164" s="94" t="s">
        <v>629</v>
      </c>
      <c r="G164" s="94" t="s">
        <v>608</v>
      </c>
      <c r="H164" s="94">
        <v>0</v>
      </c>
      <c r="I164" s="94" t="s">
        <v>629</v>
      </c>
      <c r="J164" s="94" t="s">
        <v>629</v>
      </c>
      <c r="K164" s="94" t="s">
        <v>629</v>
      </c>
      <c r="L164" s="94" t="s">
        <v>629</v>
      </c>
      <c r="M164" s="94" t="s">
        <v>629</v>
      </c>
      <c r="N164" s="94" t="s">
        <v>629</v>
      </c>
      <c r="O164" s="94" t="s">
        <v>629</v>
      </c>
      <c r="P164" s="94" t="s">
        <v>629</v>
      </c>
      <c r="Q164" s="94" t="s">
        <v>629</v>
      </c>
      <c r="R164" s="94" t="s">
        <v>629</v>
      </c>
      <c r="S164" s="94" t="s">
        <v>629</v>
      </c>
      <c r="T164" s="94" t="s">
        <v>629</v>
      </c>
      <c r="U164" s="94" t="s">
        <v>629</v>
      </c>
      <c r="V164" s="94" t="s">
        <v>629</v>
      </c>
      <c r="W164" s="94" t="s">
        <v>629</v>
      </c>
      <c r="X164" s="94" t="s">
        <v>629</v>
      </c>
      <c r="Y164" s="94" t="s">
        <v>629</v>
      </c>
      <c r="Z164" s="94" t="s">
        <v>629</v>
      </c>
      <c r="AA164" s="94" t="s">
        <v>629</v>
      </c>
      <c r="AB164" s="94" t="s">
        <v>629</v>
      </c>
      <c r="AC164" s="94" t="s">
        <v>629</v>
      </c>
      <c r="AD164" s="94" t="s">
        <v>629</v>
      </c>
      <c r="AE164" s="94" t="s">
        <v>629</v>
      </c>
      <c r="AF164" s="94" t="s">
        <v>629</v>
      </c>
      <c r="AG164" s="94" t="s">
        <v>629</v>
      </c>
      <c r="AH164" s="94" t="s">
        <v>629</v>
      </c>
      <c r="AI164" s="94" t="s">
        <v>629</v>
      </c>
      <c r="AJ164" s="94" t="s">
        <v>629</v>
      </c>
      <c r="AK164" s="94" t="s">
        <v>629</v>
      </c>
      <c r="AL164" s="94" t="s">
        <v>629</v>
      </c>
      <c r="AM164" s="94" t="s">
        <v>629</v>
      </c>
      <c r="AN164" s="94" t="s">
        <v>629</v>
      </c>
      <c r="AO164" s="94" t="s">
        <v>629</v>
      </c>
    </row>
    <row r="165" spans="1:41" x14ac:dyDescent="0.35">
      <c r="A165" s="94">
        <v>53</v>
      </c>
      <c r="B165" s="94" t="s">
        <v>379</v>
      </c>
      <c r="C165" s="94" t="s">
        <v>380</v>
      </c>
      <c r="D165" s="94">
        <v>3</v>
      </c>
      <c r="E165" s="94" t="s">
        <v>613</v>
      </c>
      <c r="F165" s="94" t="s">
        <v>629</v>
      </c>
      <c r="G165" s="94" t="s">
        <v>608</v>
      </c>
      <c r="H165" s="94">
        <v>0</v>
      </c>
      <c r="I165" s="94" t="s">
        <v>629</v>
      </c>
      <c r="J165" s="94" t="s">
        <v>629</v>
      </c>
      <c r="K165" s="94" t="s">
        <v>629</v>
      </c>
      <c r="L165" s="94" t="s">
        <v>629</v>
      </c>
      <c r="M165" s="94" t="s">
        <v>629</v>
      </c>
      <c r="N165" s="94" t="s">
        <v>629</v>
      </c>
      <c r="O165" s="94" t="s">
        <v>629</v>
      </c>
      <c r="P165" s="94" t="s">
        <v>629</v>
      </c>
      <c r="Q165" s="94" t="s">
        <v>629</v>
      </c>
      <c r="R165" s="94" t="s">
        <v>629</v>
      </c>
      <c r="S165" s="94" t="s">
        <v>629</v>
      </c>
      <c r="T165" s="94" t="s">
        <v>629</v>
      </c>
      <c r="U165" s="94" t="s">
        <v>629</v>
      </c>
      <c r="V165" s="94" t="s">
        <v>629</v>
      </c>
      <c r="W165" s="94" t="s">
        <v>629</v>
      </c>
      <c r="X165" s="94" t="s">
        <v>629</v>
      </c>
      <c r="Y165" s="94" t="s">
        <v>629</v>
      </c>
      <c r="Z165" s="94" t="s">
        <v>629</v>
      </c>
      <c r="AA165" s="94" t="s">
        <v>629</v>
      </c>
      <c r="AB165" s="94" t="s">
        <v>629</v>
      </c>
      <c r="AC165" s="94" t="s">
        <v>629</v>
      </c>
      <c r="AD165" s="94" t="s">
        <v>629</v>
      </c>
      <c r="AE165" s="94" t="s">
        <v>629</v>
      </c>
      <c r="AF165" s="94" t="s">
        <v>629</v>
      </c>
      <c r="AG165" s="94" t="s">
        <v>629</v>
      </c>
      <c r="AH165" s="94" t="s">
        <v>629</v>
      </c>
      <c r="AI165" s="94" t="s">
        <v>629</v>
      </c>
      <c r="AJ165" s="94" t="s">
        <v>629</v>
      </c>
      <c r="AK165" s="94" t="s">
        <v>629</v>
      </c>
      <c r="AL165" s="94" t="s">
        <v>629</v>
      </c>
      <c r="AM165" s="94" t="s">
        <v>629</v>
      </c>
      <c r="AN165" s="94" t="s">
        <v>629</v>
      </c>
      <c r="AO165" s="94" t="s">
        <v>629</v>
      </c>
    </row>
    <row r="166" spans="1:41" x14ac:dyDescent="0.35">
      <c r="A166" s="94">
        <v>54</v>
      </c>
      <c r="B166" s="94" t="s">
        <v>379</v>
      </c>
      <c r="C166" s="94" t="s">
        <v>380</v>
      </c>
      <c r="D166" s="94">
        <v>4</v>
      </c>
      <c r="E166" s="94" t="s">
        <v>610</v>
      </c>
      <c r="F166" s="94" t="s">
        <v>634</v>
      </c>
      <c r="G166" s="94" t="s">
        <v>612</v>
      </c>
      <c r="H166" s="94">
        <v>0</v>
      </c>
      <c r="I166" s="94">
        <v>-1738.2670000000001</v>
      </c>
      <c r="J166" s="94" t="s">
        <v>629</v>
      </c>
      <c r="K166" s="94" t="s">
        <v>629</v>
      </c>
      <c r="L166" s="94" t="s">
        <v>629</v>
      </c>
      <c r="M166" s="94" t="s">
        <v>629</v>
      </c>
      <c r="N166" s="94" t="s">
        <v>629</v>
      </c>
      <c r="O166" s="94" t="s">
        <v>629</v>
      </c>
      <c r="P166" s="94" t="s">
        <v>629</v>
      </c>
      <c r="Q166" s="94" t="s">
        <v>629</v>
      </c>
      <c r="R166" s="94" t="s">
        <v>629</v>
      </c>
      <c r="S166" s="94" t="s">
        <v>629</v>
      </c>
      <c r="T166" s="94" t="s">
        <v>629</v>
      </c>
      <c r="U166" s="94" t="s">
        <v>629</v>
      </c>
      <c r="V166" s="94" t="s">
        <v>629</v>
      </c>
      <c r="W166" s="94" t="s">
        <v>629</v>
      </c>
      <c r="X166" s="94" t="s">
        <v>629</v>
      </c>
      <c r="Y166" s="94" t="s">
        <v>629</v>
      </c>
      <c r="Z166" s="94" t="s">
        <v>629</v>
      </c>
      <c r="AA166" s="94" t="s">
        <v>629</v>
      </c>
      <c r="AB166" s="94" t="s">
        <v>629</v>
      </c>
      <c r="AC166" s="94" t="s">
        <v>629</v>
      </c>
      <c r="AD166" s="94" t="s">
        <v>629</v>
      </c>
      <c r="AE166" s="94" t="s">
        <v>629</v>
      </c>
      <c r="AF166" s="94" t="s">
        <v>629</v>
      </c>
      <c r="AG166" s="94" t="s">
        <v>629</v>
      </c>
      <c r="AH166" s="94" t="s">
        <v>629</v>
      </c>
      <c r="AI166" s="94" t="s">
        <v>629</v>
      </c>
      <c r="AJ166" s="94" t="s">
        <v>629</v>
      </c>
      <c r="AK166" s="94" t="s">
        <v>629</v>
      </c>
      <c r="AL166" s="94" t="s">
        <v>629</v>
      </c>
      <c r="AM166" s="94" t="s">
        <v>629</v>
      </c>
      <c r="AN166" s="94" t="s">
        <v>629</v>
      </c>
      <c r="AO166" s="94" t="s">
        <v>629</v>
      </c>
    </row>
    <row r="167" spans="1:41" x14ac:dyDescent="0.35">
      <c r="A167" s="94">
        <v>54</v>
      </c>
      <c r="B167" s="94" t="s">
        <v>381</v>
      </c>
      <c r="C167" s="94" t="s">
        <v>382</v>
      </c>
      <c r="D167" s="94">
        <v>1</v>
      </c>
      <c r="E167" s="94" t="s">
        <v>607</v>
      </c>
      <c r="F167" s="94" t="s">
        <v>629</v>
      </c>
      <c r="G167" s="94" t="s">
        <v>608</v>
      </c>
      <c r="H167" s="94">
        <v>0</v>
      </c>
      <c r="I167" s="94" t="s">
        <v>629</v>
      </c>
      <c r="J167" s="94" t="s">
        <v>629</v>
      </c>
      <c r="K167" s="94" t="s">
        <v>629</v>
      </c>
      <c r="L167" s="94" t="s">
        <v>629</v>
      </c>
      <c r="M167" s="94" t="s">
        <v>629</v>
      </c>
      <c r="N167" s="94" t="s">
        <v>629</v>
      </c>
      <c r="O167" s="94" t="s">
        <v>629</v>
      </c>
      <c r="P167" s="94" t="s">
        <v>629</v>
      </c>
      <c r="Q167" s="94" t="s">
        <v>629</v>
      </c>
      <c r="R167" s="94" t="s">
        <v>629</v>
      </c>
      <c r="S167" s="94" t="s">
        <v>629</v>
      </c>
      <c r="T167" s="94" t="s">
        <v>629</v>
      </c>
      <c r="U167" s="94" t="s">
        <v>629</v>
      </c>
      <c r="V167" s="94" t="s">
        <v>629</v>
      </c>
      <c r="W167" s="94" t="s">
        <v>629</v>
      </c>
      <c r="X167" s="94" t="s">
        <v>629</v>
      </c>
      <c r="Y167" s="94" t="s">
        <v>629</v>
      </c>
      <c r="Z167" s="94" t="s">
        <v>629</v>
      </c>
      <c r="AA167" s="94" t="s">
        <v>629</v>
      </c>
      <c r="AB167" s="94" t="s">
        <v>629</v>
      </c>
      <c r="AC167" s="94" t="s">
        <v>629</v>
      </c>
      <c r="AD167" s="94" t="s">
        <v>629</v>
      </c>
      <c r="AE167" s="94" t="s">
        <v>629</v>
      </c>
      <c r="AF167" s="94" t="s">
        <v>629</v>
      </c>
      <c r="AG167" s="94" t="s">
        <v>629</v>
      </c>
      <c r="AH167" s="94" t="s">
        <v>629</v>
      </c>
      <c r="AI167" s="94" t="s">
        <v>629</v>
      </c>
      <c r="AJ167" s="94" t="s">
        <v>629</v>
      </c>
      <c r="AK167" s="94" t="s">
        <v>629</v>
      </c>
      <c r="AL167" s="94" t="s">
        <v>629</v>
      </c>
      <c r="AM167" s="94" t="s">
        <v>629</v>
      </c>
      <c r="AN167" s="94" t="s">
        <v>629</v>
      </c>
      <c r="AO167" s="94" t="s">
        <v>629</v>
      </c>
    </row>
    <row r="168" spans="1:41" x14ac:dyDescent="0.35">
      <c r="A168" s="94">
        <v>54</v>
      </c>
      <c r="B168" s="94" t="s">
        <v>381</v>
      </c>
      <c r="C168" s="94" t="s">
        <v>382</v>
      </c>
      <c r="D168" s="94">
        <v>2</v>
      </c>
      <c r="E168" s="94" t="s">
        <v>609</v>
      </c>
      <c r="F168" s="94" t="s">
        <v>629</v>
      </c>
      <c r="G168" s="94" t="s">
        <v>608</v>
      </c>
      <c r="H168" s="94">
        <v>0</v>
      </c>
      <c r="I168" s="94" t="s">
        <v>629</v>
      </c>
      <c r="J168" s="94" t="s">
        <v>629</v>
      </c>
      <c r="K168" s="94" t="s">
        <v>629</v>
      </c>
      <c r="L168" s="94" t="s">
        <v>629</v>
      </c>
      <c r="M168" s="94" t="s">
        <v>629</v>
      </c>
      <c r="N168" s="94" t="s">
        <v>629</v>
      </c>
      <c r="O168" s="94" t="s">
        <v>629</v>
      </c>
      <c r="P168" s="94" t="s">
        <v>629</v>
      </c>
      <c r="Q168" s="94" t="s">
        <v>629</v>
      </c>
      <c r="R168" s="94" t="s">
        <v>629</v>
      </c>
      <c r="S168" s="94" t="s">
        <v>629</v>
      </c>
      <c r="T168" s="94" t="s">
        <v>629</v>
      </c>
      <c r="U168" s="94" t="s">
        <v>629</v>
      </c>
      <c r="V168" s="94" t="s">
        <v>629</v>
      </c>
      <c r="W168" s="94" t="s">
        <v>629</v>
      </c>
      <c r="X168" s="94" t="s">
        <v>629</v>
      </c>
      <c r="Y168" s="94" t="s">
        <v>629</v>
      </c>
      <c r="Z168" s="94" t="s">
        <v>629</v>
      </c>
      <c r="AA168" s="94" t="s">
        <v>629</v>
      </c>
      <c r="AB168" s="94" t="s">
        <v>629</v>
      </c>
      <c r="AC168" s="94" t="s">
        <v>629</v>
      </c>
      <c r="AD168" s="94" t="s">
        <v>629</v>
      </c>
      <c r="AE168" s="94" t="s">
        <v>629</v>
      </c>
      <c r="AF168" s="94" t="s">
        <v>629</v>
      </c>
      <c r="AG168" s="94" t="s">
        <v>629</v>
      </c>
      <c r="AH168" s="94" t="s">
        <v>629</v>
      </c>
      <c r="AI168" s="94" t="s">
        <v>629</v>
      </c>
      <c r="AJ168" s="94" t="s">
        <v>629</v>
      </c>
      <c r="AK168" s="94" t="s">
        <v>629</v>
      </c>
      <c r="AL168" s="94" t="s">
        <v>629</v>
      </c>
      <c r="AM168" s="94" t="s">
        <v>629</v>
      </c>
      <c r="AN168" s="94" t="s">
        <v>629</v>
      </c>
      <c r="AO168" s="94" t="s">
        <v>629</v>
      </c>
    </row>
    <row r="169" spans="1:41" x14ac:dyDescent="0.35">
      <c r="A169" s="94">
        <v>54</v>
      </c>
      <c r="B169" s="94" t="s">
        <v>381</v>
      </c>
      <c r="C169" s="94" t="s">
        <v>382</v>
      </c>
      <c r="D169" s="94">
        <v>3</v>
      </c>
      <c r="E169" s="94" t="s">
        <v>613</v>
      </c>
      <c r="F169" s="94" t="s">
        <v>629</v>
      </c>
      <c r="G169" s="94" t="s">
        <v>608</v>
      </c>
      <c r="H169" s="94">
        <v>0</v>
      </c>
      <c r="I169" s="94" t="s">
        <v>629</v>
      </c>
      <c r="J169" s="94" t="s">
        <v>629</v>
      </c>
      <c r="K169" s="94" t="s">
        <v>629</v>
      </c>
      <c r="L169" s="94" t="s">
        <v>629</v>
      </c>
      <c r="M169" s="94" t="s">
        <v>629</v>
      </c>
      <c r="N169" s="94" t="s">
        <v>629</v>
      </c>
      <c r="O169" s="94" t="s">
        <v>629</v>
      </c>
      <c r="P169" s="94" t="s">
        <v>629</v>
      </c>
      <c r="Q169" s="94" t="s">
        <v>629</v>
      </c>
      <c r="R169" s="94" t="s">
        <v>629</v>
      </c>
      <c r="S169" s="94" t="s">
        <v>629</v>
      </c>
      <c r="T169" s="94" t="s">
        <v>629</v>
      </c>
      <c r="U169" s="94" t="s">
        <v>629</v>
      </c>
      <c r="V169" s="94" t="s">
        <v>629</v>
      </c>
      <c r="W169" s="94" t="s">
        <v>629</v>
      </c>
      <c r="X169" s="94" t="s">
        <v>629</v>
      </c>
      <c r="Y169" s="94" t="s">
        <v>629</v>
      </c>
      <c r="Z169" s="94" t="s">
        <v>629</v>
      </c>
      <c r="AA169" s="94" t="s">
        <v>629</v>
      </c>
      <c r="AB169" s="94" t="s">
        <v>629</v>
      </c>
      <c r="AC169" s="94" t="s">
        <v>629</v>
      </c>
      <c r="AD169" s="94" t="s">
        <v>629</v>
      </c>
      <c r="AE169" s="94" t="s">
        <v>629</v>
      </c>
      <c r="AF169" s="94" t="s">
        <v>629</v>
      </c>
      <c r="AG169" s="94" t="s">
        <v>629</v>
      </c>
      <c r="AH169" s="94" t="s">
        <v>629</v>
      </c>
      <c r="AI169" s="94" t="s">
        <v>629</v>
      </c>
      <c r="AJ169" s="94" t="s">
        <v>629</v>
      </c>
      <c r="AK169" s="94" t="s">
        <v>629</v>
      </c>
      <c r="AL169" s="94" t="s">
        <v>629</v>
      </c>
      <c r="AM169" s="94" t="s">
        <v>629</v>
      </c>
      <c r="AN169" s="94" t="s">
        <v>629</v>
      </c>
      <c r="AO169" s="94" t="s">
        <v>629</v>
      </c>
    </row>
    <row r="170" spans="1:41" x14ac:dyDescent="0.35">
      <c r="A170" s="94">
        <v>55</v>
      </c>
      <c r="B170" s="94" t="s">
        <v>381</v>
      </c>
      <c r="C170" s="94" t="s">
        <v>382</v>
      </c>
      <c r="D170" s="94">
        <v>4</v>
      </c>
      <c r="E170" s="94" t="s">
        <v>610</v>
      </c>
      <c r="F170" s="94" t="s">
        <v>634</v>
      </c>
      <c r="G170" s="94" t="s">
        <v>612</v>
      </c>
      <c r="H170" s="94">
        <v>0</v>
      </c>
      <c r="I170" s="94">
        <v>0</v>
      </c>
      <c r="J170" s="94" t="s">
        <v>629</v>
      </c>
      <c r="K170" s="94" t="s">
        <v>629</v>
      </c>
      <c r="L170" s="94" t="s">
        <v>629</v>
      </c>
      <c r="M170" s="94" t="s">
        <v>629</v>
      </c>
      <c r="N170" s="94" t="s">
        <v>629</v>
      </c>
      <c r="O170" s="94" t="s">
        <v>629</v>
      </c>
      <c r="P170" s="94" t="s">
        <v>629</v>
      </c>
      <c r="Q170" s="94" t="s">
        <v>629</v>
      </c>
      <c r="R170" s="94" t="s">
        <v>629</v>
      </c>
      <c r="S170" s="94" t="s">
        <v>629</v>
      </c>
      <c r="T170" s="94" t="s">
        <v>629</v>
      </c>
      <c r="U170" s="94" t="s">
        <v>629</v>
      </c>
      <c r="V170" s="94" t="s">
        <v>629</v>
      </c>
      <c r="W170" s="94" t="s">
        <v>629</v>
      </c>
      <c r="X170" s="94" t="s">
        <v>629</v>
      </c>
      <c r="Y170" s="94" t="s">
        <v>629</v>
      </c>
      <c r="Z170" s="94" t="s">
        <v>629</v>
      </c>
      <c r="AA170" s="94" t="s">
        <v>629</v>
      </c>
      <c r="AB170" s="94" t="s">
        <v>629</v>
      </c>
      <c r="AC170" s="94" t="s">
        <v>629</v>
      </c>
      <c r="AD170" s="94" t="s">
        <v>629</v>
      </c>
      <c r="AE170" s="94" t="s">
        <v>629</v>
      </c>
      <c r="AF170" s="94" t="s">
        <v>629</v>
      </c>
      <c r="AG170" s="94" t="s">
        <v>629</v>
      </c>
      <c r="AH170" s="94" t="s">
        <v>629</v>
      </c>
      <c r="AI170" s="94" t="s">
        <v>629</v>
      </c>
      <c r="AJ170" s="94" t="s">
        <v>629</v>
      </c>
      <c r="AK170" s="94" t="s">
        <v>629</v>
      </c>
      <c r="AL170" s="94" t="s">
        <v>629</v>
      </c>
      <c r="AM170" s="94" t="s">
        <v>629</v>
      </c>
      <c r="AN170" s="94" t="s">
        <v>629</v>
      </c>
      <c r="AO170" s="94" t="s">
        <v>629</v>
      </c>
    </row>
    <row r="171" spans="1:41" x14ac:dyDescent="0.35">
      <c r="A171" s="94">
        <v>55</v>
      </c>
      <c r="B171" s="94" t="s">
        <v>383</v>
      </c>
      <c r="C171" s="94" t="s">
        <v>384</v>
      </c>
      <c r="D171" s="94">
        <v>1</v>
      </c>
      <c r="E171" s="94" t="s">
        <v>607</v>
      </c>
      <c r="F171" s="94" t="s">
        <v>629</v>
      </c>
      <c r="G171" s="94" t="s">
        <v>608</v>
      </c>
      <c r="H171" s="94">
        <v>0</v>
      </c>
      <c r="I171" s="94" t="s">
        <v>629</v>
      </c>
      <c r="J171" s="94" t="s">
        <v>629</v>
      </c>
      <c r="K171" s="94" t="s">
        <v>629</v>
      </c>
      <c r="L171" s="94" t="s">
        <v>629</v>
      </c>
      <c r="M171" s="94" t="s">
        <v>629</v>
      </c>
      <c r="N171" s="94" t="s">
        <v>629</v>
      </c>
      <c r="O171" s="94" t="s">
        <v>629</v>
      </c>
      <c r="P171" s="94" t="s">
        <v>629</v>
      </c>
      <c r="Q171" s="94" t="s">
        <v>629</v>
      </c>
      <c r="R171" s="94" t="s">
        <v>629</v>
      </c>
      <c r="S171" s="94" t="s">
        <v>629</v>
      </c>
      <c r="T171" s="94" t="s">
        <v>629</v>
      </c>
      <c r="U171" s="94" t="s">
        <v>629</v>
      </c>
      <c r="V171" s="94" t="s">
        <v>629</v>
      </c>
      <c r="W171" s="94" t="s">
        <v>629</v>
      </c>
      <c r="X171" s="94" t="s">
        <v>629</v>
      </c>
      <c r="Y171" s="94" t="s">
        <v>629</v>
      </c>
      <c r="Z171" s="94" t="s">
        <v>629</v>
      </c>
      <c r="AA171" s="94" t="s">
        <v>629</v>
      </c>
      <c r="AB171" s="94" t="s">
        <v>629</v>
      </c>
      <c r="AC171" s="94" t="s">
        <v>629</v>
      </c>
      <c r="AD171" s="94" t="s">
        <v>629</v>
      </c>
      <c r="AE171" s="94" t="s">
        <v>629</v>
      </c>
      <c r="AF171" s="94" t="s">
        <v>629</v>
      </c>
      <c r="AG171" s="94" t="s">
        <v>629</v>
      </c>
      <c r="AH171" s="94" t="s">
        <v>629</v>
      </c>
      <c r="AI171" s="94" t="s">
        <v>629</v>
      </c>
      <c r="AJ171" s="94" t="s">
        <v>629</v>
      </c>
      <c r="AK171" s="94" t="s">
        <v>629</v>
      </c>
      <c r="AL171" s="94" t="s">
        <v>629</v>
      </c>
      <c r="AM171" s="94" t="s">
        <v>629</v>
      </c>
      <c r="AN171" s="94" t="s">
        <v>629</v>
      </c>
      <c r="AO171" s="94" t="s">
        <v>629</v>
      </c>
    </row>
    <row r="172" spans="1:41" x14ac:dyDescent="0.35">
      <c r="A172" s="94">
        <v>55</v>
      </c>
      <c r="B172" s="94" t="s">
        <v>383</v>
      </c>
      <c r="C172" s="94" t="s">
        <v>384</v>
      </c>
      <c r="D172" s="94">
        <v>2</v>
      </c>
      <c r="E172" s="94" t="s">
        <v>609</v>
      </c>
      <c r="F172" s="94" t="s">
        <v>629</v>
      </c>
      <c r="G172" s="94" t="s">
        <v>608</v>
      </c>
      <c r="H172" s="94">
        <v>0</v>
      </c>
      <c r="I172" s="94" t="s">
        <v>629</v>
      </c>
      <c r="J172" s="94" t="s">
        <v>629</v>
      </c>
      <c r="K172" s="94" t="s">
        <v>629</v>
      </c>
      <c r="L172" s="94" t="s">
        <v>629</v>
      </c>
      <c r="M172" s="94" t="s">
        <v>629</v>
      </c>
      <c r="N172" s="94" t="s">
        <v>629</v>
      </c>
      <c r="O172" s="94" t="s">
        <v>629</v>
      </c>
      <c r="P172" s="94" t="s">
        <v>629</v>
      </c>
      <c r="Q172" s="94" t="s">
        <v>629</v>
      </c>
      <c r="R172" s="94" t="s">
        <v>629</v>
      </c>
      <c r="S172" s="94" t="s">
        <v>629</v>
      </c>
      <c r="T172" s="94" t="s">
        <v>629</v>
      </c>
      <c r="U172" s="94" t="s">
        <v>629</v>
      </c>
      <c r="V172" s="94" t="s">
        <v>629</v>
      </c>
      <c r="W172" s="94" t="s">
        <v>629</v>
      </c>
      <c r="X172" s="94" t="s">
        <v>629</v>
      </c>
      <c r="Y172" s="94" t="s">
        <v>629</v>
      </c>
      <c r="Z172" s="94" t="s">
        <v>629</v>
      </c>
      <c r="AA172" s="94" t="s">
        <v>629</v>
      </c>
      <c r="AB172" s="94" t="s">
        <v>629</v>
      </c>
      <c r="AC172" s="94" t="s">
        <v>629</v>
      </c>
      <c r="AD172" s="94" t="s">
        <v>629</v>
      </c>
      <c r="AE172" s="94" t="s">
        <v>629</v>
      </c>
      <c r="AF172" s="94" t="s">
        <v>629</v>
      </c>
      <c r="AG172" s="94" t="s">
        <v>629</v>
      </c>
      <c r="AH172" s="94" t="s">
        <v>629</v>
      </c>
      <c r="AI172" s="94" t="s">
        <v>629</v>
      </c>
      <c r="AJ172" s="94" t="s">
        <v>629</v>
      </c>
      <c r="AK172" s="94" t="s">
        <v>629</v>
      </c>
      <c r="AL172" s="94" t="s">
        <v>629</v>
      </c>
      <c r="AM172" s="94" t="s">
        <v>629</v>
      </c>
      <c r="AN172" s="94" t="s">
        <v>629</v>
      </c>
      <c r="AO172" s="94" t="s">
        <v>629</v>
      </c>
    </row>
    <row r="173" spans="1:41" x14ac:dyDescent="0.35">
      <c r="A173" s="94">
        <v>55</v>
      </c>
      <c r="B173" s="94" t="s">
        <v>383</v>
      </c>
      <c r="C173" s="94" t="s">
        <v>384</v>
      </c>
      <c r="D173" s="94">
        <v>3</v>
      </c>
      <c r="E173" s="94" t="s">
        <v>613</v>
      </c>
      <c r="F173" s="94" t="s">
        <v>629</v>
      </c>
      <c r="G173" s="94" t="s">
        <v>608</v>
      </c>
      <c r="H173" s="94">
        <v>0</v>
      </c>
      <c r="I173" s="94" t="s">
        <v>629</v>
      </c>
      <c r="J173" s="94" t="s">
        <v>629</v>
      </c>
      <c r="K173" s="94" t="s">
        <v>629</v>
      </c>
      <c r="L173" s="94" t="s">
        <v>629</v>
      </c>
      <c r="M173" s="94" t="s">
        <v>629</v>
      </c>
      <c r="N173" s="94" t="s">
        <v>629</v>
      </c>
      <c r="O173" s="94" t="s">
        <v>629</v>
      </c>
      <c r="P173" s="94" t="s">
        <v>629</v>
      </c>
      <c r="Q173" s="94" t="s">
        <v>629</v>
      </c>
      <c r="R173" s="94" t="s">
        <v>629</v>
      </c>
      <c r="S173" s="94" t="s">
        <v>629</v>
      </c>
      <c r="T173" s="94" t="s">
        <v>629</v>
      </c>
      <c r="U173" s="94" t="s">
        <v>629</v>
      </c>
      <c r="V173" s="94" t="s">
        <v>629</v>
      </c>
      <c r="W173" s="94" t="s">
        <v>629</v>
      </c>
      <c r="X173" s="94" t="s">
        <v>629</v>
      </c>
      <c r="Y173" s="94" t="s">
        <v>629</v>
      </c>
      <c r="Z173" s="94" t="s">
        <v>629</v>
      </c>
      <c r="AA173" s="94" t="s">
        <v>629</v>
      </c>
      <c r="AB173" s="94" t="s">
        <v>629</v>
      </c>
      <c r="AC173" s="94" t="s">
        <v>629</v>
      </c>
      <c r="AD173" s="94" t="s">
        <v>629</v>
      </c>
      <c r="AE173" s="94" t="s">
        <v>629</v>
      </c>
      <c r="AF173" s="94" t="s">
        <v>629</v>
      </c>
      <c r="AG173" s="94" t="s">
        <v>629</v>
      </c>
      <c r="AH173" s="94" t="s">
        <v>629</v>
      </c>
      <c r="AI173" s="94" t="s">
        <v>629</v>
      </c>
      <c r="AJ173" s="94" t="s">
        <v>629</v>
      </c>
      <c r="AK173" s="94" t="s">
        <v>629</v>
      </c>
      <c r="AL173" s="94" t="s">
        <v>629</v>
      </c>
      <c r="AM173" s="94" t="s">
        <v>629</v>
      </c>
      <c r="AN173" s="94" t="s">
        <v>629</v>
      </c>
      <c r="AO173" s="94" t="s">
        <v>629</v>
      </c>
    </row>
    <row r="174" spans="1:41" x14ac:dyDescent="0.35">
      <c r="A174" s="94">
        <v>56</v>
      </c>
      <c r="B174" s="94" t="s">
        <v>383</v>
      </c>
      <c r="C174" s="94" t="s">
        <v>384</v>
      </c>
      <c r="D174" s="94">
        <v>4</v>
      </c>
      <c r="E174" s="94" t="s">
        <v>610</v>
      </c>
      <c r="F174" s="94" t="s">
        <v>634</v>
      </c>
      <c r="G174" s="94" t="s">
        <v>612</v>
      </c>
      <c r="H174" s="94">
        <v>0</v>
      </c>
      <c r="I174" s="94">
        <v>-1135</v>
      </c>
      <c r="J174" s="94" t="s">
        <v>629</v>
      </c>
      <c r="K174" s="94" t="s">
        <v>629</v>
      </c>
      <c r="L174" s="94" t="s">
        <v>629</v>
      </c>
      <c r="M174" s="94" t="s">
        <v>629</v>
      </c>
      <c r="N174" s="94" t="s">
        <v>629</v>
      </c>
      <c r="O174" s="94" t="s">
        <v>629</v>
      </c>
      <c r="P174" s="94" t="s">
        <v>629</v>
      </c>
      <c r="Q174" s="94" t="s">
        <v>629</v>
      </c>
      <c r="R174" s="94" t="s">
        <v>629</v>
      </c>
      <c r="S174" s="94" t="s">
        <v>629</v>
      </c>
      <c r="T174" s="94" t="s">
        <v>629</v>
      </c>
      <c r="U174" s="94" t="s">
        <v>629</v>
      </c>
      <c r="V174" s="94" t="s">
        <v>629</v>
      </c>
      <c r="W174" s="94" t="s">
        <v>629</v>
      </c>
      <c r="X174" s="94" t="s">
        <v>629</v>
      </c>
      <c r="Y174" s="94" t="s">
        <v>629</v>
      </c>
      <c r="Z174" s="94" t="s">
        <v>629</v>
      </c>
      <c r="AA174" s="94" t="s">
        <v>629</v>
      </c>
      <c r="AB174" s="94" t="s">
        <v>629</v>
      </c>
      <c r="AC174" s="94" t="s">
        <v>629</v>
      </c>
      <c r="AD174" s="94" t="s">
        <v>629</v>
      </c>
      <c r="AE174" s="94" t="s">
        <v>629</v>
      </c>
      <c r="AF174" s="94" t="s">
        <v>629</v>
      </c>
      <c r="AG174" s="94" t="s">
        <v>629</v>
      </c>
      <c r="AH174" s="94" t="s">
        <v>629</v>
      </c>
      <c r="AI174" s="94" t="s">
        <v>629</v>
      </c>
      <c r="AJ174" s="94" t="s">
        <v>629</v>
      </c>
      <c r="AK174" s="94" t="s">
        <v>629</v>
      </c>
      <c r="AL174" s="94" t="s">
        <v>629</v>
      </c>
      <c r="AM174" s="94" t="s">
        <v>629</v>
      </c>
      <c r="AN174" s="94" t="s">
        <v>629</v>
      </c>
      <c r="AO174" s="94" t="s">
        <v>629</v>
      </c>
    </row>
    <row r="175" spans="1:41" x14ac:dyDescent="0.35">
      <c r="A175" s="94">
        <v>56</v>
      </c>
      <c r="B175" s="94" t="s">
        <v>385</v>
      </c>
      <c r="C175" s="94" t="s">
        <v>386</v>
      </c>
      <c r="D175" s="94">
        <v>1</v>
      </c>
      <c r="E175" s="94" t="s">
        <v>607</v>
      </c>
      <c r="F175" s="94" t="s">
        <v>629</v>
      </c>
      <c r="G175" s="94" t="s">
        <v>608</v>
      </c>
      <c r="H175" s="94">
        <v>0</v>
      </c>
      <c r="I175" s="94" t="s">
        <v>629</v>
      </c>
      <c r="J175" s="94" t="s">
        <v>629</v>
      </c>
      <c r="K175" s="94" t="s">
        <v>629</v>
      </c>
      <c r="L175" s="94" t="s">
        <v>629</v>
      </c>
      <c r="M175" s="94" t="s">
        <v>629</v>
      </c>
      <c r="N175" s="94" t="s">
        <v>629</v>
      </c>
      <c r="O175" s="94" t="s">
        <v>629</v>
      </c>
      <c r="P175" s="94" t="s">
        <v>629</v>
      </c>
      <c r="Q175" s="94" t="s">
        <v>629</v>
      </c>
      <c r="R175" s="94" t="s">
        <v>629</v>
      </c>
      <c r="S175" s="94" t="s">
        <v>629</v>
      </c>
      <c r="T175" s="94" t="s">
        <v>629</v>
      </c>
      <c r="U175" s="94" t="s">
        <v>629</v>
      </c>
      <c r="V175" s="94" t="s">
        <v>629</v>
      </c>
      <c r="W175" s="94" t="s">
        <v>629</v>
      </c>
      <c r="X175" s="94" t="s">
        <v>629</v>
      </c>
      <c r="Y175" s="94" t="s">
        <v>629</v>
      </c>
      <c r="Z175" s="94" t="s">
        <v>629</v>
      </c>
      <c r="AA175" s="94" t="s">
        <v>629</v>
      </c>
      <c r="AB175" s="94" t="s">
        <v>629</v>
      </c>
      <c r="AC175" s="94" t="s">
        <v>629</v>
      </c>
      <c r="AD175" s="94" t="s">
        <v>629</v>
      </c>
      <c r="AE175" s="94" t="s">
        <v>629</v>
      </c>
      <c r="AF175" s="94" t="s">
        <v>629</v>
      </c>
      <c r="AG175" s="94" t="s">
        <v>629</v>
      </c>
      <c r="AH175" s="94" t="s">
        <v>629</v>
      </c>
      <c r="AI175" s="94" t="s">
        <v>629</v>
      </c>
      <c r="AJ175" s="94" t="s">
        <v>629</v>
      </c>
      <c r="AK175" s="94" t="s">
        <v>629</v>
      </c>
      <c r="AL175" s="94" t="s">
        <v>629</v>
      </c>
      <c r="AM175" s="94" t="s">
        <v>629</v>
      </c>
      <c r="AN175" s="94" t="s">
        <v>629</v>
      </c>
      <c r="AO175" s="94" t="s">
        <v>629</v>
      </c>
    </row>
    <row r="176" spans="1:41" x14ac:dyDescent="0.35">
      <c r="A176" s="94">
        <v>56</v>
      </c>
      <c r="B176" s="94" t="s">
        <v>385</v>
      </c>
      <c r="C176" s="94" t="s">
        <v>386</v>
      </c>
      <c r="D176" s="94">
        <v>2</v>
      </c>
      <c r="E176" s="94" t="s">
        <v>609</v>
      </c>
      <c r="F176" s="94" t="s">
        <v>629</v>
      </c>
      <c r="G176" s="94" t="s">
        <v>608</v>
      </c>
      <c r="H176" s="94">
        <v>0</v>
      </c>
      <c r="I176" s="94" t="s">
        <v>629</v>
      </c>
      <c r="J176" s="94" t="s">
        <v>629</v>
      </c>
      <c r="K176" s="94" t="s">
        <v>629</v>
      </c>
      <c r="L176" s="94" t="s">
        <v>629</v>
      </c>
      <c r="M176" s="94" t="s">
        <v>629</v>
      </c>
      <c r="N176" s="94" t="s">
        <v>629</v>
      </c>
      <c r="O176" s="94" t="s">
        <v>629</v>
      </c>
      <c r="P176" s="94" t="s">
        <v>629</v>
      </c>
      <c r="Q176" s="94" t="s">
        <v>629</v>
      </c>
      <c r="R176" s="94" t="s">
        <v>629</v>
      </c>
      <c r="S176" s="94" t="s">
        <v>629</v>
      </c>
      <c r="T176" s="94" t="s">
        <v>629</v>
      </c>
      <c r="U176" s="94" t="s">
        <v>629</v>
      </c>
      <c r="V176" s="94" t="s">
        <v>629</v>
      </c>
      <c r="W176" s="94" t="s">
        <v>629</v>
      </c>
      <c r="X176" s="94" t="s">
        <v>629</v>
      </c>
      <c r="Y176" s="94" t="s">
        <v>629</v>
      </c>
      <c r="Z176" s="94" t="s">
        <v>629</v>
      </c>
      <c r="AA176" s="94" t="s">
        <v>629</v>
      </c>
      <c r="AB176" s="94" t="s">
        <v>629</v>
      </c>
      <c r="AC176" s="94" t="s">
        <v>629</v>
      </c>
      <c r="AD176" s="94" t="s">
        <v>629</v>
      </c>
      <c r="AE176" s="94" t="s">
        <v>629</v>
      </c>
      <c r="AF176" s="94" t="s">
        <v>629</v>
      </c>
      <c r="AG176" s="94" t="s">
        <v>629</v>
      </c>
      <c r="AH176" s="94" t="s">
        <v>629</v>
      </c>
      <c r="AI176" s="94" t="s">
        <v>629</v>
      </c>
      <c r="AJ176" s="94" t="s">
        <v>629</v>
      </c>
      <c r="AK176" s="94" t="s">
        <v>629</v>
      </c>
      <c r="AL176" s="94" t="s">
        <v>629</v>
      </c>
      <c r="AM176" s="94" t="s">
        <v>629</v>
      </c>
      <c r="AN176" s="94" t="s">
        <v>629</v>
      </c>
      <c r="AO176" s="94" t="s">
        <v>629</v>
      </c>
    </row>
    <row r="177" spans="1:41" x14ac:dyDescent="0.35">
      <c r="A177" s="94">
        <v>56</v>
      </c>
      <c r="B177" s="94" t="s">
        <v>385</v>
      </c>
      <c r="C177" s="94" t="s">
        <v>386</v>
      </c>
      <c r="D177" s="94">
        <v>3</v>
      </c>
      <c r="E177" s="94" t="s">
        <v>613</v>
      </c>
      <c r="F177" s="94" t="s">
        <v>629</v>
      </c>
      <c r="G177" s="94" t="s">
        <v>608</v>
      </c>
      <c r="H177" s="94">
        <v>0</v>
      </c>
      <c r="I177" s="94" t="s">
        <v>629</v>
      </c>
      <c r="J177" s="94" t="s">
        <v>629</v>
      </c>
      <c r="K177" s="94" t="s">
        <v>629</v>
      </c>
      <c r="L177" s="94" t="s">
        <v>629</v>
      </c>
      <c r="M177" s="94" t="s">
        <v>629</v>
      </c>
      <c r="N177" s="94" t="s">
        <v>629</v>
      </c>
      <c r="O177" s="94" t="s">
        <v>629</v>
      </c>
      <c r="P177" s="94" t="s">
        <v>629</v>
      </c>
      <c r="Q177" s="94" t="s">
        <v>629</v>
      </c>
      <c r="R177" s="94" t="s">
        <v>629</v>
      </c>
      <c r="S177" s="94" t="s">
        <v>629</v>
      </c>
      <c r="T177" s="94" t="s">
        <v>629</v>
      </c>
      <c r="U177" s="94" t="s">
        <v>629</v>
      </c>
      <c r="V177" s="94" t="s">
        <v>629</v>
      </c>
      <c r="W177" s="94" t="s">
        <v>629</v>
      </c>
      <c r="X177" s="94" t="s">
        <v>629</v>
      </c>
      <c r="Y177" s="94" t="s">
        <v>629</v>
      </c>
      <c r="Z177" s="94" t="s">
        <v>629</v>
      </c>
      <c r="AA177" s="94" t="s">
        <v>629</v>
      </c>
      <c r="AB177" s="94" t="s">
        <v>629</v>
      </c>
      <c r="AC177" s="94" t="s">
        <v>629</v>
      </c>
      <c r="AD177" s="94" t="s">
        <v>629</v>
      </c>
      <c r="AE177" s="94" t="s">
        <v>629</v>
      </c>
      <c r="AF177" s="94" t="s">
        <v>629</v>
      </c>
      <c r="AG177" s="94" t="s">
        <v>629</v>
      </c>
      <c r="AH177" s="94" t="s">
        <v>629</v>
      </c>
      <c r="AI177" s="94" t="s">
        <v>629</v>
      </c>
      <c r="AJ177" s="94" t="s">
        <v>629</v>
      </c>
      <c r="AK177" s="94" t="s">
        <v>629</v>
      </c>
      <c r="AL177" s="94" t="s">
        <v>629</v>
      </c>
      <c r="AM177" s="94" t="s">
        <v>629</v>
      </c>
      <c r="AN177" s="94" t="s">
        <v>629</v>
      </c>
      <c r="AO177" s="94" t="s">
        <v>629</v>
      </c>
    </row>
    <row r="178" spans="1:41" x14ac:dyDescent="0.35">
      <c r="A178" s="94">
        <v>57</v>
      </c>
      <c r="B178" s="94" t="s">
        <v>385</v>
      </c>
      <c r="C178" s="94" t="s">
        <v>386</v>
      </c>
      <c r="D178" s="94">
        <v>4</v>
      </c>
      <c r="E178" s="94" t="s">
        <v>610</v>
      </c>
      <c r="F178" s="94" t="s">
        <v>634</v>
      </c>
      <c r="G178" s="94" t="s">
        <v>612</v>
      </c>
      <c r="H178" s="94">
        <v>0</v>
      </c>
      <c r="I178" s="94">
        <v>-2914</v>
      </c>
      <c r="J178" s="94" t="s">
        <v>629</v>
      </c>
      <c r="K178" s="94" t="s">
        <v>629</v>
      </c>
      <c r="L178" s="94" t="s">
        <v>629</v>
      </c>
      <c r="M178" s="94" t="s">
        <v>629</v>
      </c>
      <c r="N178" s="94" t="s">
        <v>629</v>
      </c>
      <c r="O178" s="94" t="s">
        <v>629</v>
      </c>
      <c r="P178" s="94" t="s">
        <v>629</v>
      </c>
      <c r="Q178" s="94" t="s">
        <v>629</v>
      </c>
      <c r="R178" s="94" t="s">
        <v>629</v>
      </c>
      <c r="S178" s="94" t="s">
        <v>629</v>
      </c>
      <c r="T178" s="94" t="s">
        <v>629</v>
      </c>
      <c r="U178" s="94" t="s">
        <v>629</v>
      </c>
      <c r="V178" s="94" t="s">
        <v>629</v>
      </c>
      <c r="W178" s="94" t="s">
        <v>629</v>
      </c>
      <c r="X178" s="94" t="s">
        <v>629</v>
      </c>
      <c r="Y178" s="94" t="s">
        <v>629</v>
      </c>
      <c r="Z178" s="94" t="s">
        <v>629</v>
      </c>
      <c r="AA178" s="94" t="s">
        <v>629</v>
      </c>
      <c r="AB178" s="94" t="s">
        <v>629</v>
      </c>
      <c r="AC178" s="94" t="s">
        <v>629</v>
      </c>
      <c r="AD178" s="94" t="s">
        <v>629</v>
      </c>
      <c r="AE178" s="94" t="s">
        <v>629</v>
      </c>
      <c r="AF178" s="94" t="s">
        <v>629</v>
      </c>
      <c r="AG178" s="94" t="s">
        <v>629</v>
      </c>
      <c r="AH178" s="94" t="s">
        <v>629</v>
      </c>
      <c r="AI178" s="94" t="s">
        <v>629</v>
      </c>
      <c r="AJ178" s="94" t="s">
        <v>629</v>
      </c>
      <c r="AK178" s="94" t="s">
        <v>629</v>
      </c>
      <c r="AL178" s="94" t="s">
        <v>629</v>
      </c>
      <c r="AM178" s="94" t="s">
        <v>629</v>
      </c>
      <c r="AN178" s="94" t="s">
        <v>629</v>
      </c>
      <c r="AO178" s="94" t="s">
        <v>629</v>
      </c>
    </row>
    <row r="179" spans="1:41" x14ac:dyDescent="0.35">
      <c r="A179" s="94">
        <v>57</v>
      </c>
      <c r="B179" s="94" t="s">
        <v>387</v>
      </c>
      <c r="C179" s="94" t="s">
        <v>388</v>
      </c>
      <c r="D179" s="94">
        <v>1</v>
      </c>
      <c r="E179" s="94" t="s">
        <v>607</v>
      </c>
      <c r="F179" s="94" t="s">
        <v>629</v>
      </c>
      <c r="G179" s="94" t="s">
        <v>608</v>
      </c>
      <c r="H179" s="94">
        <v>0</v>
      </c>
      <c r="I179" s="94" t="s">
        <v>629</v>
      </c>
      <c r="J179" s="94" t="s">
        <v>629</v>
      </c>
      <c r="K179" s="94" t="s">
        <v>629</v>
      </c>
      <c r="L179" s="94" t="s">
        <v>629</v>
      </c>
      <c r="M179" s="94" t="s">
        <v>629</v>
      </c>
      <c r="N179" s="94" t="s">
        <v>629</v>
      </c>
      <c r="O179" s="94" t="s">
        <v>629</v>
      </c>
      <c r="P179" s="94" t="s">
        <v>629</v>
      </c>
      <c r="Q179" s="94" t="s">
        <v>629</v>
      </c>
      <c r="R179" s="94" t="s">
        <v>629</v>
      </c>
      <c r="S179" s="94" t="s">
        <v>629</v>
      </c>
      <c r="T179" s="94" t="s">
        <v>629</v>
      </c>
      <c r="U179" s="94" t="s">
        <v>629</v>
      </c>
      <c r="V179" s="94" t="s">
        <v>629</v>
      </c>
      <c r="W179" s="94" t="s">
        <v>629</v>
      </c>
      <c r="X179" s="94" t="s">
        <v>629</v>
      </c>
      <c r="Y179" s="94" t="s">
        <v>629</v>
      </c>
      <c r="Z179" s="94" t="s">
        <v>629</v>
      </c>
      <c r="AA179" s="94" t="s">
        <v>629</v>
      </c>
      <c r="AB179" s="94" t="s">
        <v>629</v>
      </c>
      <c r="AC179" s="94" t="s">
        <v>629</v>
      </c>
      <c r="AD179" s="94" t="s">
        <v>629</v>
      </c>
      <c r="AE179" s="94" t="s">
        <v>629</v>
      </c>
      <c r="AF179" s="94" t="s">
        <v>629</v>
      </c>
      <c r="AG179" s="94" t="s">
        <v>629</v>
      </c>
      <c r="AH179" s="94" t="s">
        <v>629</v>
      </c>
      <c r="AI179" s="94" t="s">
        <v>629</v>
      </c>
      <c r="AJ179" s="94" t="s">
        <v>629</v>
      </c>
      <c r="AK179" s="94" t="s">
        <v>629</v>
      </c>
      <c r="AL179" s="94" t="s">
        <v>629</v>
      </c>
      <c r="AM179" s="94" t="s">
        <v>629</v>
      </c>
      <c r="AN179" s="94" t="s">
        <v>629</v>
      </c>
      <c r="AO179" s="94" t="s">
        <v>629</v>
      </c>
    </row>
    <row r="180" spans="1:41" x14ac:dyDescent="0.35">
      <c r="A180" s="94">
        <v>57</v>
      </c>
      <c r="B180" s="94" t="s">
        <v>387</v>
      </c>
      <c r="C180" s="94" t="s">
        <v>388</v>
      </c>
      <c r="D180" s="94">
        <v>2</v>
      </c>
      <c r="E180" s="94" t="s">
        <v>609</v>
      </c>
      <c r="F180" s="94" t="s">
        <v>629</v>
      </c>
      <c r="G180" s="94" t="s">
        <v>608</v>
      </c>
      <c r="H180" s="94">
        <v>0</v>
      </c>
      <c r="I180" s="94" t="s">
        <v>629</v>
      </c>
      <c r="J180" s="94" t="s">
        <v>629</v>
      </c>
      <c r="K180" s="94" t="s">
        <v>629</v>
      </c>
      <c r="L180" s="94" t="s">
        <v>629</v>
      </c>
      <c r="M180" s="94" t="s">
        <v>629</v>
      </c>
      <c r="N180" s="94" t="s">
        <v>629</v>
      </c>
      <c r="O180" s="94" t="s">
        <v>629</v>
      </c>
      <c r="P180" s="94" t="s">
        <v>629</v>
      </c>
      <c r="Q180" s="94" t="s">
        <v>629</v>
      </c>
      <c r="R180" s="94" t="s">
        <v>629</v>
      </c>
      <c r="S180" s="94" t="s">
        <v>629</v>
      </c>
      <c r="T180" s="94" t="s">
        <v>629</v>
      </c>
      <c r="U180" s="94" t="s">
        <v>629</v>
      </c>
      <c r="V180" s="94" t="s">
        <v>629</v>
      </c>
      <c r="W180" s="94" t="s">
        <v>629</v>
      </c>
      <c r="X180" s="94" t="s">
        <v>629</v>
      </c>
      <c r="Y180" s="94" t="s">
        <v>629</v>
      </c>
      <c r="Z180" s="94" t="s">
        <v>629</v>
      </c>
      <c r="AA180" s="94" t="s">
        <v>629</v>
      </c>
      <c r="AB180" s="94" t="s">
        <v>629</v>
      </c>
      <c r="AC180" s="94" t="s">
        <v>629</v>
      </c>
      <c r="AD180" s="94" t="s">
        <v>629</v>
      </c>
      <c r="AE180" s="94" t="s">
        <v>629</v>
      </c>
      <c r="AF180" s="94" t="s">
        <v>629</v>
      </c>
      <c r="AG180" s="94" t="s">
        <v>629</v>
      </c>
      <c r="AH180" s="94" t="s">
        <v>629</v>
      </c>
      <c r="AI180" s="94" t="s">
        <v>629</v>
      </c>
      <c r="AJ180" s="94" t="s">
        <v>629</v>
      </c>
      <c r="AK180" s="94" t="s">
        <v>629</v>
      </c>
      <c r="AL180" s="94" t="s">
        <v>629</v>
      </c>
      <c r="AM180" s="94" t="s">
        <v>629</v>
      </c>
      <c r="AN180" s="94" t="s">
        <v>629</v>
      </c>
      <c r="AO180" s="94" t="s">
        <v>629</v>
      </c>
    </row>
    <row r="181" spans="1:41" x14ac:dyDescent="0.35">
      <c r="A181" s="94">
        <v>57</v>
      </c>
      <c r="B181" s="94" t="s">
        <v>387</v>
      </c>
      <c r="C181" s="94" t="s">
        <v>388</v>
      </c>
      <c r="D181" s="94">
        <v>3</v>
      </c>
      <c r="E181" s="94" t="s">
        <v>613</v>
      </c>
      <c r="F181" s="94" t="s">
        <v>629</v>
      </c>
      <c r="G181" s="94" t="s">
        <v>608</v>
      </c>
      <c r="H181" s="94">
        <v>0</v>
      </c>
      <c r="I181" s="94" t="s">
        <v>629</v>
      </c>
      <c r="J181" s="94" t="s">
        <v>629</v>
      </c>
      <c r="K181" s="94" t="s">
        <v>629</v>
      </c>
      <c r="L181" s="94" t="s">
        <v>629</v>
      </c>
      <c r="M181" s="94" t="s">
        <v>629</v>
      </c>
      <c r="N181" s="94" t="s">
        <v>629</v>
      </c>
      <c r="O181" s="94" t="s">
        <v>629</v>
      </c>
      <c r="P181" s="94" t="s">
        <v>629</v>
      </c>
      <c r="Q181" s="94" t="s">
        <v>629</v>
      </c>
      <c r="R181" s="94" t="s">
        <v>629</v>
      </c>
      <c r="S181" s="94" t="s">
        <v>629</v>
      </c>
      <c r="T181" s="94" t="s">
        <v>629</v>
      </c>
      <c r="U181" s="94" t="s">
        <v>629</v>
      </c>
      <c r="V181" s="94" t="s">
        <v>629</v>
      </c>
      <c r="W181" s="94" t="s">
        <v>629</v>
      </c>
      <c r="X181" s="94" t="s">
        <v>629</v>
      </c>
      <c r="Y181" s="94" t="s">
        <v>629</v>
      </c>
      <c r="Z181" s="94" t="s">
        <v>629</v>
      </c>
      <c r="AA181" s="94" t="s">
        <v>629</v>
      </c>
      <c r="AB181" s="94" t="s">
        <v>629</v>
      </c>
      <c r="AC181" s="94" t="s">
        <v>629</v>
      </c>
      <c r="AD181" s="94" t="s">
        <v>629</v>
      </c>
      <c r="AE181" s="94" t="s">
        <v>629</v>
      </c>
      <c r="AF181" s="94" t="s">
        <v>629</v>
      </c>
      <c r="AG181" s="94" t="s">
        <v>629</v>
      </c>
      <c r="AH181" s="94" t="s">
        <v>629</v>
      </c>
      <c r="AI181" s="94" t="s">
        <v>629</v>
      </c>
      <c r="AJ181" s="94" t="s">
        <v>629</v>
      </c>
      <c r="AK181" s="94" t="s">
        <v>629</v>
      </c>
      <c r="AL181" s="94" t="s">
        <v>629</v>
      </c>
      <c r="AM181" s="94" t="s">
        <v>629</v>
      </c>
      <c r="AN181" s="94" t="s">
        <v>629</v>
      </c>
      <c r="AO181" s="94" t="s">
        <v>629</v>
      </c>
    </row>
    <row r="182" spans="1:41" x14ac:dyDescent="0.35">
      <c r="A182" s="94">
        <v>58</v>
      </c>
      <c r="B182" s="94" t="s">
        <v>387</v>
      </c>
      <c r="C182" s="94" t="s">
        <v>388</v>
      </c>
      <c r="D182" s="94">
        <v>4</v>
      </c>
      <c r="E182" s="94" t="s">
        <v>610</v>
      </c>
      <c r="F182" s="94" t="s">
        <v>634</v>
      </c>
      <c r="G182" s="94" t="s">
        <v>612</v>
      </c>
      <c r="H182" s="94">
        <v>0</v>
      </c>
      <c r="I182" s="94">
        <v>-959.38</v>
      </c>
      <c r="J182" s="94" t="s">
        <v>629</v>
      </c>
      <c r="K182" s="94" t="s">
        <v>629</v>
      </c>
      <c r="L182" s="94" t="s">
        <v>629</v>
      </c>
      <c r="M182" s="94" t="s">
        <v>629</v>
      </c>
      <c r="N182" s="94" t="s">
        <v>629</v>
      </c>
      <c r="O182" s="94" t="s">
        <v>629</v>
      </c>
      <c r="P182" s="94" t="s">
        <v>629</v>
      </c>
      <c r="Q182" s="94" t="s">
        <v>629</v>
      </c>
      <c r="R182" s="94" t="s">
        <v>629</v>
      </c>
      <c r="S182" s="94" t="s">
        <v>629</v>
      </c>
      <c r="T182" s="94" t="s">
        <v>629</v>
      </c>
      <c r="U182" s="94" t="s">
        <v>629</v>
      </c>
      <c r="V182" s="94" t="s">
        <v>629</v>
      </c>
      <c r="W182" s="94" t="s">
        <v>629</v>
      </c>
      <c r="X182" s="94" t="s">
        <v>629</v>
      </c>
      <c r="Y182" s="94" t="s">
        <v>629</v>
      </c>
      <c r="Z182" s="94" t="s">
        <v>629</v>
      </c>
      <c r="AA182" s="94" t="s">
        <v>629</v>
      </c>
      <c r="AB182" s="94" t="s">
        <v>629</v>
      </c>
      <c r="AC182" s="94" t="s">
        <v>629</v>
      </c>
      <c r="AD182" s="94" t="s">
        <v>629</v>
      </c>
      <c r="AE182" s="94" t="s">
        <v>629</v>
      </c>
      <c r="AF182" s="94" t="s">
        <v>629</v>
      </c>
      <c r="AG182" s="94" t="s">
        <v>629</v>
      </c>
      <c r="AH182" s="94" t="s">
        <v>629</v>
      </c>
      <c r="AI182" s="94" t="s">
        <v>629</v>
      </c>
      <c r="AJ182" s="94" t="s">
        <v>629</v>
      </c>
      <c r="AK182" s="94" t="s">
        <v>629</v>
      </c>
      <c r="AL182" s="94" t="s">
        <v>629</v>
      </c>
      <c r="AM182" s="94" t="s">
        <v>629</v>
      </c>
      <c r="AN182" s="94" t="s">
        <v>629</v>
      </c>
      <c r="AO182" s="94" t="s">
        <v>629</v>
      </c>
    </row>
    <row r="183" spans="1:41" x14ac:dyDescent="0.35">
      <c r="A183" s="94">
        <v>58</v>
      </c>
      <c r="B183" s="94" t="s">
        <v>389</v>
      </c>
      <c r="C183" s="94" t="s">
        <v>390</v>
      </c>
      <c r="D183" s="94">
        <v>1</v>
      </c>
      <c r="E183" s="94" t="s">
        <v>607</v>
      </c>
      <c r="F183" s="94" t="s">
        <v>629</v>
      </c>
      <c r="G183" s="94" t="s">
        <v>608</v>
      </c>
      <c r="H183" s="94">
        <v>0</v>
      </c>
      <c r="I183" s="94" t="s">
        <v>629</v>
      </c>
      <c r="J183" s="94" t="s">
        <v>629</v>
      </c>
      <c r="K183" s="94" t="s">
        <v>629</v>
      </c>
      <c r="L183" s="94" t="s">
        <v>629</v>
      </c>
      <c r="M183" s="94" t="s">
        <v>629</v>
      </c>
      <c r="N183" s="94" t="s">
        <v>629</v>
      </c>
      <c r="O183" s="94" t="s">
        <v>629</v>
      </c>
      <c r="P183" s="94" t="s">
        <v>629</v>
      </c>
      <c r="Q183" s="94" t="s">
        <v>629</v>
      </c>
      <c r="R183" s="94" t="s">
        <v>629</v>
      </c>
      <c r="S183" s="94" t="s">
        <v>629</v>
      </c>
      <c r="T183" s="94" t="s">
        <v>629</v>
      </c>
      <c r="U183" s="94" t="s">
        <v>629</v>
      </c>
      <c r="V183" s="94" t="s">
        <v>629</v>
      </c>
      <c r="W183" s="94" t="s">
        <v>629</v>
      </c>
      <c r="X183" s="94" t="s">
        <v>629</v>
      </c>
      <c r="Y183" s="94" t="s">
        <v>629</v>
      </c>
      <c r="Z183" s="94" t="s">
        <v>629</v>
      </c>
      <c r="AA183" s="94" t="s">
        <v>629</v>
      </c>
      <c r="AB183" s="94" t="s">
        <v>629</v>
      </c>
      <c r="AC183" s="94" t="s">
        <v>629</v>
      </c>
      <c r="AD183" s="94" t="s">
        <v>629</v>
      </c>
      <c r="AE183" s="94" t="s">
        <v>629</v>
      </c>
      <c r="AF183" s="94" t="s">
        <v>629</v>
      </c>
      <c r="AG183" s="94" t="s">
        <v>629</v>
      </c>
      <c r="AH183" s="94" t="s">
        <v>629</v>
      </c>
      <c r="AI183" s="94" t="s">
        <v>629</v>
      </c>
      <c r="AJ183" s="94" t="s">
        <v>629</v>
      </c>
      <c r="AK183" s="94" t="s">
        <v>629</v>
      </c>
      <c r="AL183" s="94" t="s">
        <v>629</v>
      </c>
      <c r="AM183" s="94" t="s">
        <v>629</v>
      </c>
      <c r="AN183" s="94" t="s">
        <v>629</v>
      </c>
      <c r="AO183" s="94" t="s">
        <v>629</v>
      </c>
    </row>
    <row r="184" spans="1:41" x14ac:dyDescent="0.35">
      <c r="A184" s="94">
        <v>58</v>
      </c>
      <c r="B184" s="94" t="s">
        <v>389</v>
      </c>
      <c r="C184" s="94" t="s">
        <v>390</v>
      </c>
      <c r="D184" s="94">
        <v>2</v>
      </c>
      <c r="E184" s="94" t="s">
        <v>609</v>
      </c>
      <c r="F184" s="94" t="s">
        <v>629</v>
      </c>
      <c r="G184" s="94" t="s">
        <v>608</v>
      </c>
      <c r="H184" s="94">
        <v>0</v>
      </c>
      <c r="I184" s="94" t="s">
        <v>629</v>
      </c>
      <c r="J184" s="94" t="s">
        <v>629</v>
      </c>
      <c r="K184" s="94" t="s">
        <v>629</v>
      </c>
      <c r="L184" s="94" t="s">
        <v>629</v>
      </c>
      <c r="M184" s="94" t="s">
        <v>629</v>
      </c>
      <c r="N184" s="94" t="s">
        <v>629</v>
      </c>
      <c r="O184" s="94" t="s">
        <v>629</v>
      </c>
      <c r="P184" s="94" t="s">
        <v>629</v>
      </c>
      <c r="Q184" s="94" t="s">
        <v>629</v>
      </c>
      <c r="R184" s="94" t="s">
        <v>629</v>
      </c>
      <c r="S184" s="94" t="s">
        <v>629</v>
      </c>
      <c r="T184" s="94" t="s">
        <v>629</v>
      </c>
      <c r="U184" s="94" t="s">
        <v>629</v>
      </c>
      <c r="V184" s="94" t="s">
        <v>629</v>
      </c>
      <c r="W184" s="94" t="s">
        <v>629</v>
      </c>
      <c r="X184" s="94" t="s">
        <v>629</v>
      </c>
      <c r="Y184" s="94" t="s">
        <v>629</v>
      </c>
      <c r="Z184" s="94" t="s">
        <v>629</v>
      </c>
      <c r="AA184" s="94" t="s">
        <v>629</v>
      </c>
      <c r="AB184" s="94" t="s">
        <v>629</v>
      </c>
      <c r="AC184" s="94" t="s">
        <v>629</v>
      </c>
      <c r="AD184" s="94" t="s">
        <v>629</v>
      </c>
      <c r="AE184" s="94" t="s">
        <v>629</v>
      </c>
      <c r="AF184" s="94" t="s">
        <v>629</v>
      </c>
      <c r="AG184" s="94" t="s">
        <v>629</v>
      </c>
      <c r="AH184" s="94" t="s">
        <v>629</v>
      </c>
      <c r="AI184" s="94" t="s">
        <v>629</v>
      </c>
      <c r="AJ184" s="94" t="s">
        <v>629</v>
      </c>
      <c r="AK184" s="94" t="s">
        <v>629</v>
      </c>
      <c r="AL184" s="94" t="s">
        <v>629</v>
      </c>
      <c r="AM184" s="94" t="s">
        <v>629</v>
      </c>
      <c r="AN184" s="94" t="s">
        <v>629</v>
      </c>
      <c r="AO184" s="94" t="s">
        <v>629</v>
      </c>
    </row>
    <row r="185" spans="1:41" x14ac:dyDescent="0.35">
      <c r="A185" s="94">
        <v>58</v>
      </c>
      <c r="B185" s="94" t="s">
        <v>389</v>
      </c>
      <c r="C185" s="94" t="s">
        <v>390</v>
      </c>
      <c r="D185" s="94">
        <v>3</v>
      </c>
      <c r="E185" s="94" t="s">
        <v>613</v>
      </c>
      <c r="F185" s="94" t="s">
        <v>629</v>
      </c>
      <c r="G185" s="94" t="s">
        <v>608</v>
      </c>
      <c r="H185" s="94">
        <v>0</v>
      </c>
      <c r="I185" s="94" t="s">
        <v>629</v>
      </c>
      <c r="J185" s="94" t="s">
        <v>629</v>
      </c>
      <c r="K185" s="94" t="s">
        <v>629</v>
      </c>
      <c r="L185" s="94" t="s">
        <v>629</v>
      </c>
      <c r="M185" s="94" t="s">
        <v>629</v>
      </c>
      <c r="N185" s="94" t="s">
        <v>629</v>
      </c>
      <c r="O185" s="94" t="s">
        <v>629</v>
      </c>
      <c r="P185" s="94" t="s">
        <v>629</v>
      </c>
      <c r="Q185" s="94" t="s">
        <v>629</v>
      </c>
      <c r="R185" s="94" t="s">
        <v>629</v>
      </c>
      <c r="S185" s="94" t="s">
        <v>629</v>
      </c>
      <c r="T185" s="94" t="s">
        <v>629</v>
      </c>
      <c r="U185" s="94" t="s">
        <v>629</v>
      </c>
      <c r="V185" s="94" t="s">
        <v>629</v>
      </c>
      <c r="W185" s="94" t="s">
        <v>629</v>
      </c>
      <c r="X185" s="94" t="s">
        <v>629</v>
      </c>
      <c r="Y185" s="94" t="s">
        <v>629</v>
      </c>
      <c r="Z185" s="94" t="s">
        <v>629</v>
      </c>
      <c r="AA185" s="94" t="s">
        <v>629</v>
      </c>
      <c r="AB185" s="94" t="s">
        <v>629</v>
      </c>
      <c r="AC185" s="94" t="s">
        <v>629</v>
      </c>
      <c r="AD185" s="94" t="s">
        <v>629</v>
      </c>
      <c r="AE185" s="94" t="s">
        <v>629</v>
      </c>
      <c r="AF185" s="94" t="s">
        <v>629</v>
      </c>
      <c r="AG185" s="94" t="s">
        <v>629</v>
      </c>
      <c r="AH185" s="94" t="s">
        <v>629</v>
      </c>
      <c r="AI185" s="94" t="s">
        <v>629</v>
      </c>
      <c r="AJ185" s="94" t="s">
        <v>629</v>
      </c>
      <c r="AK185" s="94" t="s">
        <v>629</v>
      </c>
      <c r="AL185" s="94" t="s">
        <v>629</v>
      </c>
      <c r="AM185" s="94" t="s">
        <v>629</v>
      </c>
      <c r="AN185" s="94" t="s">
        <v>629</v>
      </c>
      <c r="AO185" s="94" t="s">
        <v>629</v>
      </c>
    </row>
    <row r="186" spans="1:41" x14ac:dyDescent="0.35">
      <c r="A186" s="94">
        <v>59</v>
      </c>
      <c r="B186" s="94" t="s">
        <v>389</v>
      </c>
      <c r="C186" s="94" t="s">
        <v>390</v>
      </c>
      <c r="D186" s="94">
        <v>4</v>
      </c>
      <c r="E186" s="94" t="s">
        <v>610</v>
      </c>
      <c r="F186" s="94" t="s">
        <v>634</v>
      </c>
      <c r="G186" s="94" t="s">
        <v>612</v>
      </c>
      <c r="H186" s="94">
        <v>0</v>
      </c>
      <c r="I186" s="94">
        <v>-959.38</v>
      </c>
      <c r="J186" s="94" t="s">
        <v>629</v>
      </c>
      <c r="K186" s="94" t="s">
        <v>629</v>
      </c>
      <c r="L186" s="94" t="s">
        <v>629</v>
      </c>
      <c r="M186" s="94" t="s">
        <v>629</v>
      </c>
      <c r="N186" s="94" t="s">
        <v>629</v>
      </c>
      <c r="O186" s="94" t="s">
        <v>629</v>
      </c>
      <c r="P186" s="94" t="s">
        <v>629</v>
      </c>
      <c r="Q186" s="94" t="s">
        <v>629</v>
      </c>
      <c r="R186" s="94" t="s">
        <v>629</v>
      </c>
      <c r="S186" s="94" t="s">
        <v>629</v>
      </c>
      <c r="T186" s="94" t="s">
        <v>629</v>
      </c>
      <c r="U186" s="94" t="s">
        <v>629</v>
      </c>
      <c r="V186" s="94" t="s">
        <v>629</v>
      </c>
      <c r="W186" s="94" t="s">
        <v>629</v>
      </c>
      <c r="X186" s="94" t="s">
        <v>629</v>
      </c>
      <c r="Y186" s="94" t="s">
        <v>629</v>
      </c>
      <c r="Z186" s="94" t="s">
        <v>629</v>
      </c>
      <c r="AA186" s="94" t="s">
        <v>629</v>
      </c>
      <c r="AB186" s="94" t="s">
        <v>629</v>
      </c>
      <c r="AC186" s="94" t="s">
        <v>629</v>
      </c>
      <c r="AD186" s="94" t="s">
        <v>629</v>
      </c>
      <c r="AE186" s="94" t="s">
        <v>629</v>
      </c>
      <c r="AF186" s="94" t="s">
        <v>629</v>
      </c>
      <c r="AG186" s="94" t="s">
        <v>629</v>
      </c>
      <c r="AH186" s="94" t="s">
        <v>629</v>
      </c>
      <c r="AI186" s="94" t="s">
        <v>629</v>
      </c>
      <c r="AJ186" s="94" t="s">
        <v>629</v>
      </c>
      <c r="AK186" s="94" t="s">
        <v>629</v>
      </c>
      <c r="AL186" s="94" t="s">
        <v>629</v>
      </c>
      <c r="AM186" s="94" t="s">
        <v>629</v>
      </c>
      <c r="AN186" s="94" t="s">
        <v>629</v>
      </c>
      <c r="AO186" s="94" t="s">
        <v>629</v>
      </c>
    </row>
    <row r="187" spans="1:41" x14ac:dyDescent="0.35">
      <c r="A187" s="94">
        <v>59</v>
      </c>
      <c r="B187" s="94" t="s">
        <v>391</v>
      </c>
      <c r="C187" s="94" t="s">
        <v>392</v>
      </c>
      <c r="D187" s="94">
        <v>1</v>
      </c>
      <c r="E187" s="94" t="s">
        <v>607</v>
      </c>
      <c r="F187" s="94" t="s">
        <v>629</v>
      </c>
      <c r="G187" s="94" t="s">
        <v>608</v>
      </c>
      <c r="H187" s="94">
        <v>0</v>
      </c>
      <c r="I187" s="94" t="s">
        <v>629</v>
      </c>
      <c r="J187" s="94" t="s">
        <v>629</v>
      </c>
      <c r="K187" s="94" t="s">
        <v>629</v>
      </c>
      <c r="L187" s="94" t="s">
        <v>629</v>
      </c>
      <c r="M187" s="94" t="s">
        <v>629</v>
      </c>
      <c r="N187" s="94" t="s">
        <v>629</v>
      </c>
      <c r="O187" s="94" t="s">
        <v>629</v>
      </c>
      <c r="P187" s="94" t="s">
        <v>629</v>
      </c>
      <c r="Q187" s="94" t="s">
        <v>629</v>
      </c>
      <c r="R187" s="94" t="s">
        <v>629</v>
      </c>
      <c r="S187" s="94" t="s">
        <v>629</v>
      </c>
      <c r="T187" s="94" t="s">
        <v>629</v>
      </c>
      <c r="U187" s="94" t="s">
        <v>629</v>
      </c>
      <c r="V187" s="94" t="s">
        <v>629</v>
      </c>
      <c r="W187" s="94" t="s">
        <v>629</v>
      </c>
      <c r="X187" s="94" t="s">
        <v>629</v>
      </c>
      <c r="Y187" s="94" t="s">
        <v>629</v>
      </c>
      <c r="Z187" s="94" t="s">
        <v>629</v>
      </c>
      <c r="AA187" s="94" t="s">
        <v>629</v>
      </c>
      <c r="AB187" s="94" t="s">
        <v>629</v>
      </c>
      <c r="AC187" s="94" t="s">
        <v>629</v>
      </c>
      <c r="AD187" s="94" t="s">
        <v>629</v>
      </c>
      <c r="AE187" s="94" t="s">
        <v>629</v>
      </c>
      <c r="AF187" s="94" t="s">
        <v>629</v>
      </c>
      <c r="AG187" s="94" t="s">
        <v>629</v>
      </c>
      <c r="AH187" s="94" t="s">
        <v>629</v>
      </c>
      <c r="AI187" s="94" t="s">
        <v>629</v>
      </c>
      <c r="AJ187" s="94" t="s">
        <v>629</v>
      </c>
      <c r="AK187" s="94" t="s">
        <v>629</v>
      </c>
      <c r="AL187" s="94" t="s">
        <v>629</v>
      </c>
      <c r="AM187" s="94" t="s">
        <v>629</v>
      </c>
      <c r="AN187" s="94" t="s">
        <v>629</v>
      </c>
      <c r="AO187" s="94" t="s">
        <v>629</v>
      </c>
    </row>
    <row r="188" spans="1:41" x14ac:dyDescent="0.35">
      <c r="A188" s="94">
        <v>59</v>
      </c>
      <c r="B188" s="94" t="s">
        <v>391</v>
      </c>
      <c r="C188" s="94" t="s">
        <v>392</v>
      </c>
      <c r="D188" s="94">
        <v>2</v>
      </c>
      <c r="E188" s="94" t="s">
        <v>609</v>
      </c>
      <c r="F188" s="94" t="s">
        <v>629</v>
      </c>
      <c r="G188" s="94" t="s">
        <v>608</v>
      </c>
      <c r="H188" s="94">
        <v>0</v>
      </c>
      <c r="I188" s="94" t="s">
        <v>629</v>
      </c>
      <c r="J188" s="94" t="s">
        <v>629</v>
      </c>
      <c r="K188" s="94" t="s">
        <v>629</v>
      </c>
      <c r="L188" s="94" t="s">
        <v>629</v>
      </c>
      <c r="M188" s="94" t="s">
        <v>629</v>
      </c>
      <c r="N188" s="94" t="s">
        <v>629</v>
      </c>
      <c r="O188" s="94" t="s">
        <v>629</v>
      </c>
      <c r="P188" s="94" t="s">
        <v>629</v>
      </c>
      <c r="Q188" s="94" t="s">
        <v>629</v>
      </c>
      <c r="R188" s="94" t="s">
        <v>629</v>
      </c>
      <c r="S188" s="94" t="s">
        <v>629</v>
      </c>
      <c r="T188" s="94" t="s">
        <v>629</v>
      </c>
      <c r="U188" s="94" t="s">
        <v>629</v>
      </c>
      <c r="V188" s="94" t="s">
        <v>629</v>
      </c>
      <c r="W188" s="94" t="s">
        <v>629</v>
      </c>
      <c r="X188" s="94" t="s">
        <v>629</v>
      </c>
      <c r="Y188" s="94" t="s">
        <v>629</v>
      </c>
      <c r="Z188" s="94" t="s">
        <v>629</v>
      </c>
      <c r="AA188" s="94" t="s">
        <v>629</v>
      </c>
      <c r="AB188" s="94" t="s">
        <v>629</v>
      </c>
      <c r="AC188" s="94" t="s">
        <v>629</v>
      </c>
      <c r="AD188" s="94" t="s">
        <v>629</v>
      </c>
      <c r="AE188" s="94" t="s">
        <v>629</v>
      </c>
      <c r="AF188" s="94" t="s">
        <v>629</v>
      </c>
      <c r="AG188" s="94" t="s">
        <v>629</v>
      </c>
      <c r="AH188" s="94" t="s">
        <v>629</v>
      </c>
      <c r="AI188" s="94" t="s">
        <v>629</v>
      </c>
      <c r="AJ188" s="94" t="s">
        <v>629</v>
      </c>
      <c r="AK188" s="94" t="s">
        <v>629</v>
      </c>
      <c r="AL188" s="94" t="s">
        <v>629</v>
      </c>
      <c r="AM188" s="94" t="s">
        <v>629</v>
      </c>
      <c r="AN188" s="94" t="s">
        <v>629</v>
      </c>
      <c r="AO188" s="94" t="s">
        <v>629</v>
      </c>
    </row>
    <row r="189" spans="1:41" x14ac:dyDescent="0.35">
      <c r="A189" s="94">
        <v>59</v>
      </c>
      <c r="B189" s="94" t="s">
        <v>391</v>
      </c>
      <c r="C189" s="94" t="s">
        <v>392</v>
      </c>
      <c r="D189" s="94">
        <v>3</v>
      </c>
      <c r="E189" s="94" t="s">
        <v>613</v>
      </c>
      <c r="F189" s="94" t="s">
        <v>629</v>
      </c>
      <c r="G189" s="94" t="s">
        <v>608</v>
      </c>
      <c r="H189" s="94">
        <v>0</v>
      </c>
      <c r="I189" s="94" t="s">
        <v>629</v>
      </c>
      <c r="J189" s="94" t="s">
        <v>629</v>
      </c>
      <c r="K189" s="94" t="s">
        <v>629</v>
      </c>
      <c r="L189" s="94" t="s">
        <v>629</v>
      </c>
      <c r="M189" s="94" t="s">
        <v>629</v>
      </c>
      <c r="N189" s="94" t="s">
        <v>629</v>
      </c>
      <c r="O189" s="94" t="s">
        <v>629</v>
      </c>
      <c r="P189" s="94" t="s">
        <v>629</v>
      </c>
      <c r="Q189" s="94" t="s">
        <v>629</v>
      </c>
      <c r="R189" s="94" t="s">
        <v>629</v>
      </c>
      <c r="S189" s="94" t="s">
        <v>629</v>
      </c>
      <c r="T189" s="94" t="s">
        <v>629</v>
      </c>
      <c r="U189" s="94" t="s">
        <v>629</v>
      </c>
      <c r="V189" s="94" t="s">
        <v>629</v>
      </c>
      <c r="W189" s="94" t="s">
        <v>629</v>
      </c>
      <c r="X189" s="94" t="s">
        <v>629</v>
      </c>
      <c r="Y189" s="94" t="s">
        <v>629</v>
      </c>
      <c r="Z189" s="94" t="s">
        <v>629</v>
      </c>
      <c r="AA189" s="94" t="s">
        <v>629</v>
      </c>
      <c r="AB189" s="94" t="s">
        <v>629</v>
      </c>
      <c r="AC189" s="94" t="s">
        <v>629</v>
      </c>
      <c r="AD189" s="94" t="s">
        <v>629</v>
      </c>
      <c r="AE189" s="94" t="s">
        <v>629</v>
      </c>
      <c r="AF189" s="94" t="s">
        <v>629</v>
      </c>
      <c r="AG189" s="94" t="s">
        <v>629</v>
      </c>
      <c r="AH189" s="94" t="s">
        <v>629</v>
      </c>
      <c r="AI189" s="94" t="s">
        <v>629</v>
      </c>
      <c r="AJ189" s="94" t="s">
        <v>629</v>
      </c>
      <c r="AK189" s="94" t="s">
        <v>629</v>
      </c>
      <c r="AL189" s="94" t="s">
        <v>629</v>
      </c>
      <c r="AM189" s="94" t="s">
        <v>629</v>
      </c>
      <c r="AN189" s="94" t="s">
        <v>629</v>
      </c>
      <c r="AO189" s="94" t="s">
        <v>629</v>
      </c>
    </row>
    <row r="190" spans="1:41" x14ac:dyDescent="0.35">
      <c r="A190" s="94">
        <v>60</v>
      </c>
      <c r="B190" s="94" t="s">
        <v>391</v>
      </c>
      <c r="C190" s="94" t="s">
        <v>392</v>
      </c>
      <c r="D190" s="94">
        <v>4</v>
      </c>
      <c r="E190" s="94" t="s">
        <v>610</v>
      </c>
      <c r="F190" s="94" t="s">
        <v>634</v>
      </c>
      <c r="G190" s="94" t="s">
        <v>612</v>
      </c>
      <c r="H190" s="94">
        <v>0</v>
      </c>
      <c r="I190" s="94">
        <v>-1458.83</v>
      </c>
      <c r="J190" s="94" t="s">
        <v>629</v>
      </c>
      <c r="K190" s="94" t="s">
        <v>629</v>
      </c>
      <c r="L190" s="94" t="s">
        <v>629</v>
      </c>
      <c r="M190" s="94" t="s">
        <v>629</v>
      </c>
      <c r="N190" s="94" t="s">
        <v>629</v>
      </c>
      <c r="O190" s="94" t="s">
        <v>629</v>
      </c>
      <c r="P190" s="94" t="s">
        <v>629</v>
      </c>
      <c r="Q190" s="94" t="s">
        <v>629</v>
      </c>
      <c r="R190" s="94" t="s">
        <v>629</v>
      </c>
      <c r="S190" s="94" t="s">
        <v>629</v>
      </c>
      <c r="T190" s="94" t="s">
        <v>629</v>
      </c>
      <c r="U190" s="94" t="s">
        <v>629</v>
      </c>
      <c r="V190" s="94" t="s">
        <v>629</v>
      </c>
      <c r="W190" s="94" t="s">
        <v>629</v>
      </c>
      <c r="X190" s="94" t="s">
        <v>629</v>
      </c>
      <c r="Y190" s="94" t="s">
        <v>629</v>
      </c>
      <c r="Z190" s="94" t="s">
        <v>629</v>
      </c>
      <c r="AA190" s="94" t="s">
        <v>629</v>
      </c>
      <c r="AB190" s="94" t="s">
        <v>629</v>
      </c>
      <c r="AC190" s="94" t="s">
        <v>629</v>
      </c>
      <c r="AD190" s="94" t="s">
        <v>629</v>
      </c>
      <c r="AE190" s="94" t="s">
        <v>629</v>
      </c>
      <c r="AF190" s="94" t="s">
        <v>629</v>
      </c>
      <c r="AG190" s="94" t="s">
        <v>629</v>
      </c>
      <c r="AH190" s="94" t="s">
        <v>629</v>
      </c>
      <c r="AI190" s="94" t="s">
        <v>629</v>
      </c>
      <c r="AJ190" s="94" t="s">
        <v>629</v>
      </c>
      <c r="AK190" s="94" t="s">
        <v>629</v>
      </c>
      <c r="AL190" s="94" t="s">
        <v>629</v>
      </c>
      <c r="AM190" s="94" t="s">
        <v>629</v>
      </c>
      <c r="AN190" s="94" t="s">
        <v>629</v>
      </c>
      <c r="AO190" s="94" t="s">
        <v>629</v>
      </c>
    </row>
    <row r="191" spans="1:41" x14ac:dyDescent="0.35">
      <c r="A191" s="94">
        <v>60</v>
      </c>
      <c r="B191" s="94" t="s">
        <v>393</v>
      </c>
      <c r="C191" s="94" t="s">
        <v>394</v>
      </c>
      <c r="D191" s="94">
        <v>1</v>
      </c>
      <c r="E191" s="94" t="s">
        <v>607</v>
      </c>
      <c r="F191" s="94" t="s">
        <v>629</v>
      </c>
      <c r="G191" s="94" t="s">
        <v>608</v>
      </c>
      <c r="H191" s="94">
        <v>0</v>
      </c>
      <c r="I191" s="94" t="s">
        <v>629</v>
      </c>
      <c r="J191" s="94" t="s">
        <v>629</v>
      </c>
      <c r="K191" s="94" t="s">
        <v>629</v>
      </c>
      <c r="L191" s="94" t="s">
        <v>629</v>
      </c>
      <c r="M191" s="94" t="s">
        <v>629</v>
      </c>
      <c r="N191" s="94" t="s">
        <v>629</v>
      </c>
      <c r="O191" s="94" t="s">
        <v>629</v>
      </c>
      <c r="P191" s="94" t="s">
        <v>629</v>
      </c>
      <c r="Q191" s="94" t="s">
        <v>629</v>
      </c>
      <c r="R191" s="94" t="s">
        <v>629</v>
      </c>
      <c r="S191" s="94" t="s">
        <v>629</v>
      </c>
      <c r="T191" s="94" t="s">
        <v>629</v>
      </c>
      <c r="U191" s="94" t="s">
        <v>629</v>
      </c>
      <c r="V191" s="94" t="s">
        <v>629</v>
      </c>
      <c r="W191" s="94" t="s">
        <v>629</v>
      </c>
      <c r="X191" s="94" t="s">
        <v>629</v>
      </c>
      <c r="Y191" s="94" t="s">
        <v>629</v>
      </c>
      <c r="Z191" s="94" t="s">
        <v>629</v>
      </c>
      <c r="AA191" s="94" t="s">
        <v>629</v>
      </c>
      <c r="AB191" s="94" t="s">
        <v>629</v>
      </c>
      <c r="AC191" s="94" t="s">
        <v>629</v>
      </c>
      <c r="AD191" s="94" t="s">
        <v>629</v>
      </c>
      <c r="AE191" s="94" t="s">
        <v>629</v>
      </c>
      <c r="AF191" s="94" t="s">
        <v>629</v>
      </c>
      <c r="AG191" s="94" t="s">
        <v>629</v>
      </c>
      <c r="AH191" s="94" t="s">
        <v>629</v>
      </c>
      <c r="AI191" s="94" t="s">
        <v>629</v>
      </c>
      <c r="AJ191" s="94" t="s">
        <v>629</v>
      </c>
      <c r="AK191" s="94" t="s">
        <v>629</v>
      </c>
      <c r="AL191" s="94" t="s">
        <v>629</v>
      </c>
      <c r="AM191" s="94" t="s">
        <v>629</v>
      </c>
      <c r="AN191" s="94" t="s">
        <v>629</v>
      </c>
      <c r="AO191" s="94" t="s">
        <v>629</v>
      </c>
    </row>
    <row r="192" spans="1:41" x14ac:dyDescent="0.35">
      <c r="A192" s="94">
        <v>60</v>
      </c>
      <c r="B192" s="94" t="s">
        <v>393</v>
      </c>
      <c r="C192" s="94" t="s">
        <v>394</v>
      </c>
      <c r="D192" s="94">
        <v>2</v>
      </c>
      <c r="E192" s="94" t="s">
        <v>609</v>
      </c>
      <c r="F192" s="94" t="s">
        <v>629</v>
      </c>
      <c r="G192" s="94" t="s">
        <v>608</v>
      </c>
      <c r="H192" s="94">
        <v>0</v>
      </c>
      <c r="I192" s="94" t="s">
        <v>629</v>
      </c>
      <c r="J192" s="94" t="s">
        <v>629</v>
      </c>
      <c r="K192" s="94" t="s">
        <v>629</v>
      </c>
      <c r="L192" s="94" t="s">
        <v>629</v>
      </c>
      <c r="M192" s="94" t="s">
        <v>629</v>
      </c>
      <c r="N192" s="94" t="s">
        <v>629</v>
      </c>
      <c r="O192" s="94" t="s">
        <v>629</v>
      </c>
      <c r="P192" s="94" t="s">
        <v>629</v>
      </c>
      <c r="Q192" s="94" t="s">
        <v>629</v>
      </c>
      <c r="R192" s="94" t="s">
        <v>629</v>
      </c>
      <c r="S192" s="94" t="s">
        <v>629</v>
      </c>
      <c r="T192" s="94" t="s">
        <v>629</v>
      </c>
      <c r="U192" s="94" t="s">
        <v>629</v>
      </c>
      <c r="V192" s="94" t="s">
        <v>629</v>
      </c>
      <c r="W192" s="94" t="s">
        <v>629</v>
      </c>
      <c r="X192" s="94" t="s">
        <v>629</v>
      </c>
      <c r="Y192" s="94" t="s">
        <v>629</v>
      </c>
      <c r="Z192" s="94" t="s">
        <v>629</v>
      </c>
      <c r="AA192" s="94" t="s">
        <v>629</v>
      </c>
      <c r="AB192" s="94" t="s">
        <v>629</v>
      </c>
      <c r="AC192" s="94" t="s">
        <v>629</v>
      </c>
      <c r="AD192" s="94" t="s">
        <v>629</v>
      </c>
      <c r="AE192" s="94" t="s">
        <v>629</v>
      </c>
      <c r="AF192" s="94" t="s">
        <v>629</v>
      </c>
      <c r="AG192" s="94" t="s">
        <v>629</v>
      </c>
      <c r="AH192" s="94" t="s">
        <v>629</v>
      </c>
      <c r="AI192" s="94" t="s">
        <v>629</v>
      </c>
      <c r="AJ192" s="94" t="s">
        <v>629</v>
      </c>
      <c r="AK192" s="94" t="s">
        <v>629</v>
      </c>
      <c r="AL192" s="94" t="s">
        <v>629</v>
      </c>
      <c r="AM192" s="94" t="s">
        <v>629</v>
      </c>
      <c r="AN192" s="94" t="s">
        <v>629</v>
      </c>
      <c r="AO192" s="94" t="s">
        <v>629</v>
      </c>
    </row>
    <row r="193" spans="1:41" x14ac:dyDescent="0.35">
      <c r="A193" s="94">
        <v>60</v>
      </c>
      <c r="B193" s="94" t="s">
        <v>393</v>
      </c>
      <c r="C193" s="94" t="s">
        <v>394</v>
      </c>
      <c r="D193" s="94">
        <v>3</v>
      </c>
      <c r="E193" s="94" t="s">
        <v>613</v>
      </c>
      <c r="F193" s="94" t="s">
        <v>629</v>
      </c>
      <c r="G193" s="94" t="s">
        <v>608</v>
      </c>
      <c r="H193" s="94">
        <v>0</v>
      </c>
      <c r="I193" s="94" t="s">
        <v>629</v>
      </c>
      <c r="J193" s="94" t="s">
        <v>629</v>
      </c>
      <c r="K193" s="94" t="s">
        <v>629</v>
      </c>
      <c r="L193" s="94" t="s">
        <v>629</v>
      </c>
      <c r="M193" s="94" t="s">
        <v>629</v>
      </c>
      <c r="N193" s="94" t="s">
        <v>629</v>
      </c>
      <c r="O193" s="94" t="s">
        <v>629</v>
      </c>
      <c r="P193" s="94" t="s">
        <v>629</v>
      </c>
      <c r="Q193" s="94" t="s">
        <v>629</v>
      </c>
      <c r="R193" s="94" t="s">
        <v>629</v>
      </c>
      <c r="S193" s="94" t="s">
        <v>629</v>
      </c>
      <c r="T193" s="94" t="s">
        <v>629</v>
      </c>
      <c r="U193" s="94" t="s">
        <v>629</v>
      </c>
      <c r="V193" s="94" t="s">
        <v>629</v>
      </c>
      <c r="W193" s="94" t="s">
        <v>629</v>
      </c>
      <c r="X193" s="94" t="s">
        <v>629</v>
      </c>
      <c r="Y193" s="94" t="s">
        <v>629</v>
      </c>
      <c r="Z193" s="94" t="s">
        <v>629</v>
      </c>
      <c r="AA193" s="94" t="s">
        <v>629</v>
      </c>
      <c r="AB193" s="94" t="s">
        <v>629</v>
      </c>
      <c r="AC193" s="94" t="s">
        <v>629</v>
      </c>
      <c r="AD193" s="94" t="s">
        <v>629</v>
      </c>
      <c r="AE193" s="94" t="s">
        <v>629</v>
      </c>
      <c r="AF193" s="94" t="s">
        <v>629</v>
      </c>
      <c r="AG193" s="94" t="s">
        <v>629</v>
      </c>
      <c r="AH193" s="94" t="s">
        <v>629</v>
      </c>
      <c r="AI193" s="94" t="s">
        <v>629</v>
      </c>
      <c r="AJ193" s="94" t="s">
        <v>629</v>
      </c>
      <c r="AK193" s="94" t="s">
        <v>629</v>
      </c>
      <c r="AL193" s="94" t="s">
        <v>629</v>
      </c>
      <c r="AM193" s="94" t="s">
        <v>629</v>
      </c>
      <c r="AN193" s="94" t="s">
        <v>629</v>
      </c>
      <c r="AO193" s="94" t="s">
        <v>629</v>
      </c>
    </row>
    <row r="194" spans="1:41" x14ac:dyDescent="0.35">
      <c r="A194" s="94">
        <v>61</v>
      </c>
      <c r="B194" s="94" t="s">
        <v>393</v>
      </c>
      <c r="C194" s="94" t="s">
        <v>394</v>
      </c>
      <c r="D194" s="94">
        <v>4</v>
      </c>
      <c r="E194" s="94" t="s">
        <v>610</v>
      </c>
      <c r="F194" s="94" t="s">
        <v>634</v>
      </c>
      <c r="G194" s="94" t="s">
        <v>612</v>
      </c>
      <c r="H194" s="94">
        <v>0</v>
      </c>
      <c r="I194" s="94">
        <v>-1610.8019999999999</v>
      </c>
      <c r="J194" s="94" t="s">
        <v>629</v>
      </c>
      <c r="K194" s="94" t="s">
        <v>629</v>
      </c>
      <c r="L194" s="94" t="s">
        <v>629</v>
      </c>
      <c r="M194" s="94" t="s">
        <v>629</v>
      </c>
      <c r="N194" s="94" t="s">
        <v>629</v>
      </c>
      <c r="O194" s="94" t="s">
        <v>629</v>
      </c>
      <c r="P194" s="94" t="s">
        <v>629</v>
      </c>
      <c r="Q194" s="94" t="s">
        <v>629</v>
      </c>
      <c r="R194" s="94" t="s">
        <v>629</v>
      </c>
      <c r="S194" s="94" t="s">
        <v>629</v>
      </c>
      <c r="T194" s="94" t="s">
        <v>629</v>
      </c>
      <c r="U194" s="94" t="s">
        <v>629</v>
      </c>
      <c r="V194" s="94" t="s">
        <v>629</v>
      </c>
      <c r="W194" s="94" t="s">
        <v>629</v>
      </c>
      <c r="X194" s="94" t="s">
        <v>629</v>
      </c>
      <c r="Y194" s="94" t="s">
        <v>629</v>
      </c>
      <c r="Z194" s="94" t="s">
        <v>629</v>
      </c>
      <c r="AA194" s="94" t="s">
        <v>629</v>
      </c>
      <c r="AB194" s="94" t="s">
        <v>629</v>
      </c>
      <c r="AC194" s="94" t="s">
        <v>629</v>
      </c>
      <c r="AD194" s="94" t="s">
        <v>629</v>
      </c>
      <c r="AE194" s="94" t="s">
        <v>629</v>
      </c>
      <c r="AF194" s="94" t="s">
        <v>629</v>
      </c>
      <c r="AG194" s="94" t="s">
        <v>629</v>
      </c>
      <c r="AH194" s="94" t="s">
        <v>629</v>
      </c>
      <c r="AI194" s="94" t="s">
        <v>629</v>
      </c>
      <c r="AJ194" s="94" t="s">
        <v>629</v>
      </c>
      <c r="AK194" s="94" t="s">
        <v>629</v>
      </c>
      <c r="AL194" s="94" t="s">
        <v>629</v>
      </c>
      <c r="AM194" s="94" t="s">
        <v>629</v>
      </c>
      <c r="AN194" s="94" t="s">
        <v>629</v>
      </c>
      <c r="AO194" s="94" t="s">
        <v>629</v>
      </c>
    </row>
    <row r="195" spans="1:41" x14ac:dyDescent="0.35">
      <c r="A195" s="94">
        <v>60</v>
      </c>
      <c r="B195" s="94" t="s">
        <v>395</v>
      </c>
      <c r="C195" s="94" t="s">
        <v>396</v>
      </c>
      <c r="D195" s="94">
        <v>1</v>
      </c>
      <c r="E195" s="94" t="s">
        <v>607</v>
      </c>
      <c r="F195" s="94" t="s">
        <v>629</v>
      </c>
      <c r="G195" s="94" t="s">
        <v>608</v>
      </c>
      <c r="H195" s="94">
        <v>0</v>
      </c>
      <c r="I195" s="94" t="s">
        <v>629</v>
      </c>
      <c r="J195" s="94" t="s">
        <v>629</v>
      </c>
      <c r="K195" s="94" t="s">
        <v>629</v>
      </c>
      <c r="L195" s="94" t="s">
        <v>629</v>
      </c>
      <c r="M195" s="94" t="s">
        <v>629</v>
      </c>
      <c r="N195" s="94" t="s">
        <v>629</v>
      </c>
      <c r="O195" s="94" t="s">
        <v>629</v>
      </c>
      <c r="P195" s="94" t="s">
        <v>629</v>
      </c>
      <c r="Q195" s="94" t="s">
        <v>629</v>
      </c>
      <c r="R195" s="94" t="s">
        <v>629</v>
      </c>
      <c r="S195" s="94" t="s">
        <v>629</v>
      </c>
      <c r="T195" s="94" t="s">
        <v>629</v>
      </c>
      <c r="U195" s="94" t="s">
        <v>629</v>
      </c>
      <c r="V195" s="94" t="s">
        <v>629</v>
      </c>
      <c r="W195" s="94" t="s">
        <v>629</v>
      </c>
      <c r="X195" s="94" t="s">
        <v>629</v>
      </c>
      <c r="Y195" s="94" t="s">
        <v>629</v>
      </c>
      <c r="Z195" s="94" t="s">
        <v>629</v>
      </c>
      <c r="AA195" s="94" t="s">
        <v>629</v>
      </c>
      <c r="AB195" s="94" t="s">
        <v>629</v>
      </c>
      <c r="AC195" s="94" t="s">
        <v>629</v>
      </c>
      <c r="AD195" s="94" t="s">
        <v>629</v>
      </c>
      <c r="AE195" s="94" t="s">
        <v>629</v>
      </c>
      <c r="AF195" s="94" t="s">
        <v>629</v>
      </c>
      <c r="AG195" s="94" t="s">
        <v>629</v>
      </c>
      <c r="AH195" s="94" t="s">
        <v>629</v>
      </c>
      <c r="AI195" s="94" t="s">
        <v>629</v>
      </c>
      <c r="AJ195" s="94" t="s">
        <v>629</v>
      </c>
      <c r="AK195" s="94" t="s">
        <v>629</v>
      </c>
      <c r="AL195" s="94" t="s">
        <v>629</v>
      </c>
      <c r="AM195" s="94" t="s">
        <v>629</v>
      </c>
      <c r="AN195" s="94" t="s">
        <v>629</v>
      </c>
      <c r="AO195" s="94" t="s">
        <v>629</v>
      </c>
    </row>
    <row r="196" spans="1:41" x14ac:dyDescent="0.35">
      <c r="A196" s="94">
        <v>60</v>
      </c>
      <c r="B196" s="94" t="s">
        <v>395</v>
      </c>
      <c r="C196" s="94" t="s">
        <v>396</v>
      </c>
      <c r="D196" s="94">
        <v>2</v>
      </c>
      <c r="E196" s="94" t="s">
        <v>609</v>
      </c>
      <c r="F196" s="94" t="s">
        <v>629</v>
      </c>
      <c r="G196" s="94" t="s">
        <v>608</v>
      </c>
      <c r="H196" s="94">
        <v>0</v>
      </c>
      <c r="I196" s="94" t="s">
        <v>629</v>
      </c>
      <c r="J196" s="94" t="s">
        <v>629</v>
      </c>
      <c r="K196" s="94" t="s">
        <v>629</v>
      </c>
      <c r="L196" s="94" t="s">
        <v>629</v>
      </c>
      <c r="M196" s="94" t="s">
        <v>629</v>
      </c>
      <c r="N196" s="94" t="s">
        <v>629</v>
      </c>
      <c r="O196" s="94" t="s">
        <v>629</v>
      </c>
      <c r="P196" s="94" t="s">
        <v>629</v>
      </c>
      <c r="Q196" s="94" t="s">
        <v>629</v>
      </c>
      <c r="R196" s="94" t="s">
        <v>629</v>
      </c>
      <c r="S196" s="94" t="s">
        <v>629</v>
      </c>
      <c r="T196" s="94" t="s">
        <v>629</v>
      </c>
      <c r="U196" s="94" t="s">
        <v>629</v>
      </c>
      <c r="V196" s="94" t="s">
        <v>629</v>
      </c>
      <c r="W196" s="94" t="s">
        <v>629</v>
      </c>
      <c r="X196" s="94" t="s">
        <v>629</v>
      </c>
      <c r="Y196" s="94" t="s">
        <v>629</v>
      </c>
      <c r="Z196" s="94" t="s">
        <v>629</v>
      </c>
      <c r="AA196" s="94" t="s">
        <v>629</v>
      </c>
      <c r="AB196" s="94" t="s">
        <v>629</v>
      </c>
      <c r="AC196" s="94" t="s">
        <v>629</v>
      </c>
      <c r="AD196" s="94" t="s">
        <v>629</v>
      </c>
      <c r="AE196" s="94" t="s">
        <v>629</v>
      </c>
      <c r="AF196" s="94" t="s">
        <v>629</v>
      </c>
      <c r="AG196" s="94" t="s">
        <v>629</v>
      </c>
      <c r="AH196" s="94" t="s">
        <v>629</v>
      </c>
      <c r="AI196" s="94" t="s">
        <v>629</v>
      </c>
      <c r="AJ196" s="94" t="s">
        <v>629</v>
      </c>
      <c r="AK196" s="94" t="s">
        <v>629</v>
      </c>
      <c r="AL196" s="94" t="s">
        <v>629</v>
      </c>
      <c r="AM196" s="94" t="s">
        <v>629</v>
      </c>
      <c r="AN196" s="94" t="s">
        <v>629</v>
      </c>
      <c r="AO196" s="94" t="s">
        <v>629</v>
      </c>
    </row>
    <row r="197" spans="1:41" x14ac:dyDescent="0.35">
      <c r="A197" s="94">
        <v>60</v>
      </c>
      <c r="B197" s="94" t="s">
        <v>395</v>
      </c>
      <c r="C197" s="94" t="s">
        <v>396</v>
      </c>
      <c r="D197" s="94">
        <v>3</v>
      </c>
      <c r="E197" s="94" t="s">
        <v>613</v>
      </c>
      <c r="F197" s="94" t="s">
        <v>629</v>
      </c>
      <c r="G197" s="94" t="s">
        <v>608</v>
      </c>
      <c r="H197" s="94">
        <v>0</v>
      </c>
      <c r="I197" s="94" t="s">
        <v>629</v>
      </c>
      <c r="J197" s="94" t="s">
        <v>629</v>
      </c>
      <c r="K197" s="94" t="s">
        <v>629</v>
      </c>
      <c r="L197" s="94" t="s">
        <v>629</v>
      </c>
      <c r="M197" s="94" t="s">
        <v>629</v>
      </c>
      <c r="N197" s="94" t="s">
        <v>629</v>
      </c>
      <c r="O197" s="94" t="s">
        <v>629</v>
      </c>
      <c r="P197" s="94" t="s">
        <v>629</v>
      </c>
      <c r="Q197" s="94" t="s">
        <v>629</v>
      </c>
      <c r="R197" s="94" t="s">
        <v>629</v>
      </c>
      <c r="S197" s="94" t="s">
        <v>629</v>
      </c>
      <c r="T197" s="94" t="s">
        <v>629</v>
      </c>
      <c r="U197" s="94" t="s">
        <v>629</v>
      </c>
      <c r="V197" s="94" t="s">
        <v>629</v>
      </c>
      <c r="W197" s="94" t="s">
        <v>629</v>
      </c>
      <c r="X197" s="94" t="s">
        <v>629</v>
      </c>
      <c r="Y197" s="94" t="s">
        <v>629</v>
      </c>
      <c r="Z197" s="94" t="s">
        <v>629</v>
      </c>
      <c r="AA197" s="94" t="s">
        <v>629</v>
      </c>
      <c r="AB197" s="94" t="s">
        <v>629</v>
      </c>
      <c r="AC197" s="94" t="s">
        <v>629</v>
      </c>
      <c r="AD197" s="94" t="s">
        <v>629</v>
      </c>
      <c r="AE197" s="94" t="s">
        <v>629</v>
      </c>
      <c r="AF197" s="94" t="s">
        <v>629</v>
      </c>
      <c r="AG197" s="94" t="s">
        <v>629</v>
      </c>
      <c r="AH197" s="94" t="s">
        <v>629</v>
      </c>
      <c r="AI197" s="94" t="s">
        <v>629</v>
      </c>
      <c r="AJ197" s="94" t="s">
        <v>629</v>
      </c>
      <c r="AK197" s="94" t="s">
        <v>629</v>
      </c>
      <c r="AL197" s="94" t="s">
        <v>629</v>
      </c>
      <c r="AM197" s="94" t="s">
        <v>629</v>
      </c>
      <c r="AN197" s="94" t="s">
        <v>629</v>
      </c>
      <c r="AO197" s="94" t="s">
        <v>629</v>
      </c>
    </row>
    <row r="198" spans="1:41" x14ac:dyDescent="0.35">
      <c r="A198" s="94">
        <v>61</v>
      </c>
      <c r="B198" s="94" t="s">
        <v>395</v>
      </c>
      <c r="C198" s="94" t="s">
        <v>396</v>
      </c>
      <c r="D198" s="94">
        <v>4</v>
      </c>
      <c r="E198" s="94" t="s">
        <v>610</v>
      </c>
      <c r="F198" s="94" t="s">
        <v>634</v>
      </c>
      <c r="G198" s="94" t="s">
        <v>612</v>
      </c>
      <c r="H198" s="94">
        <v>0</v>
      </c>
      <c r="I198" s="94">
        <v>-5670</v>
      </c>
      <c r="J198" s="94" t="s">
        <v>629</v>
      </c>
      <c r="K198" s="94" t="s">
        <v>629</v>
      </c>
      <c r="L198" s="94" t="s">
        <v>629</v>
      </c>
      <c r="M198" s="94" t="s">
        <v>629</v>
      </c>
      <c r="N198" s="94" t="s">
        <v>629</v>
      </c>
      <c r="O198" s="94" t="s">
        <v>629</v>
      </c>
      <c r="P198" s="94" t="s">
        <v>629</v>
      </c>
      <c r="Q198" s="94" t="s">
        <v>629</v>
      </c>
      <c r="R198" s="94" t="s">
        <v>629</v>
      </c>
      <c r="S198" s="94" t="s">
        <v>629</v>
      </c>
      <c r="T198" s="94" t="s">
        <v>629</v>
      </c>
      <c r="U198" s="94" t="s">
        <v>629</v>
      </c>
      <c r="V198" s="94" t="s">
        <v>629</v>
      </c>
      <c r="W198" s="94" t="s">
        <v>629</v>
      </c>
      <c r="X198" s="94" t="s">
        <v>629</v>
      </c>
      <c r="Y198" s="94" t="s">
        <v>629</v>
      </c>
      <c r="Z198" s="94" t="s">
        <v>629</v>
      </c>
      <c r="AA198" s="94" t="s">
        <v>629</v>
      </c>
      <c r="AB198" s="94" t="s">
        <v>629</v>
      </c>
      <c r="AC198" s="94" t="s">
        <v>629</v>
      </c>
      <c r="AD198" s="94" t="s">
        <v>629</v>
      </c>
      <c r="AE198" s="94" t="s">
        <v>629</v>
      </c>
      <c r="AF198" s="94" t="s">
        <v>629</v>
      </c>
      <c r="AG198" s="94" t="s">
        <v>629</v>
      </c>
      <c r="AH198" s="94" t="s">
        <v>629</v>
      </c>
      <c r="AI198" s="94" t="s">
        <v>629</v>
      </c>
      <c r="AJ198" s="94" t="s">
        <v>629</v>
      </c>
      <c r="AK198" s="94" t="s">
        <v>629</v>
      </c>
      <c r="AL198" s="94" t="s">
        <v>629</v>
      </c>
      <c r="AM198" s="94" t="s">
        <v>629</v>
      </c>
      <c r="AN198" s="94" t="s">
        <v>629</v>
      </c>
      <c r="AO198" s="94" t="s">
        <v>629</v>
      </c>
    </row>
    <row r="199" spans="1:41" x14ac:dyDescent="0.35">
      <c r="A199" s="94">
        <v>61</v>
      </c>
      <c r="B199" s="94" t="s">
        <v>397</v>
      </c>
      <c r="C199" s="94" t="s">
        <v>398</v>
      </c>
      <c r="D199" s="94">
        <v>1</v>
      </c>
      <c r="E199" s="94" t="s">
        <v>607</v>
      </c>
      <c r="F199" s="94" t="s">
        <v>629</v>
      </c>
      <c r="G199" s="94" t="s">
        <v>608</v>
      </c>
      <c r="H199" s="94">
        <v>0</v>
      </c>
      <c r="I199" s="94" t="s">
        <v>629</v>
      </c>
      <c r="J199" s="94" t="s">
        <v>629</v>
      </c>
      <c r="K199" s="94" t="s">
        <v>629</v>
      </c>
      <c r="L199" s="94" t="s">
        <v>629</v>
      </c>
      <c r="M199" s="94" t="s">
        <v>629</v>
      </c>
      <c r="N199" s="94" t="s">
        <v>629</v>
      </c>
      <c r="O199" s="94" t="s">
        <v>629</v>
      </c>
      <c r="P199" s="94" t="s">
        <v>629</v>
      </c>
      <c r="Q199" s="94" t="s">
        <v>629</v>
      </c>
      <c r="R199" s="94" t="s">
        <v>629</v>
      </c>
      <c r="S199" s="94" t="s">
        <v>629</v>
      </c>
      <c r="T199" s="94" t="s">
        <v>629</v>
      </c>
      <c r="U199" s="94" t="s">
        <v>629</v>
      </c>
      <c r="V199" s="94" t="s">
        <v>629</v>
      </c>
      <c r="W199" s="94" t="s">
        <v>629</v>
      </c>
      <c r="X199" s="94" t="s">
        <v>629</v>
      </c>
      <c r="Y199" s="94" t="s">
        <v>629</v>
      </c>
      <c r="Z199" s="94" t="s">
        <v>629</v>
      </c>
      <c r="AA199" s="94" t="s">
        <v>629</v>
      </c>
      <c r="AB199" s="94" t="s">
        <v>629</v>
      </c>
      <c r="AC199" s="94" t="s">
        <v>629</v>
      </c>
      <c r="AD199" s="94" t="s">
        <v>629</v>
      </c>
      <c r="AE199" s="94" t="s">
        <v>629</v>
      </c>
      <c r="AF199" s="94" t="s">
        <v>629</v>
      </c>
      <c r="AG199" s="94" t="s">
        <v>629</v>
      </c>
      <c r="AH199" s="94" t="s">
        <v>629</v>
      </c>
      <c r="AI199" s="94" t="s">
        <v>629</v>
      </c>
      <c r="AJ199" s="94" t="s">
        <v>629</v>
      </c>
      <c r="AK199" s="94" t="s">
        <v>629</v>
      </c>
      <c r="AL199" s="94" t="s">
        <v>629</v>
      </c>
      <c r="AM199" s="94" t="s">
        <v>629</v>
      </c>
      <c r="AN199" s="94" t="s">
        <v>629</v>
      </c>
      <c r="AO199" s="94" t="s">
        <v>629</v>
      </c>
    </row>
    <row r="200" spans="1:41" x14ac:dyDescent="0.35">
      <c r="A200" s="94">
        <v>61</v>
      </c>
      <c r="B200" s="94" t="s">
        <v>397</v>
      </c>
      <c r="C200" s="94" t="s">
        <v>398</v>
      </c>
      <c r="D200" s="94">
        <v>2</v>
      </c>
      <c r="E200" s="94" t="s">
        <v>609</v>
      </c>
      <c r="F200" s="94" t="s">
        <v>629</v>
      </c>
      <c r="G200" s="94" t="s">
        <v>608</v>
      </c>
      <c r="H200" s="94">
        <v>0</v>
      </c>
      <c r="I200" s="94" t="s">
        <v>629</v>
      </c>
      <c r="J200" s="94" t="s">
        <v>629</v>
      </c>
      <c r="K200" s="94" t="s">
        <v>629</v>
      </c>
      <c r="L200" s="94" t="s">
        <v>629</v>
      </c>
      <c r="M200" s="94" t="s">
        <v>629</v>
      </c>
      <c r="N200" s="94" t="s">
        <v>629</v>
      </c>
      <c r="O200" s="94" t="s">
        <v>629</v>
      </c>
      <c r="P200" s="94" t="s">
        <v>629</v>
      </c>
      <c r="Q200" s="94" t="s">
        <v>629</v>
      </c>
      <c r="R200" s="94" t="s">
        <v>629</v>
      </c>
      <c r="S200" s="94" t="s">
        <v>629</v>
      </c>
      <c r="T200" s="94" t="s">
        <v>629</v>
      </c>
      <c r="U200" s="94" t="s">
        <v>629</v>
      </c>
      <c r="V200" s="94" t="s">
        <v>629</v>
      </c>
      <c r="W200" s="94" t="s">
        <v>629</v>
      </c>
      <c r="X200" s="94" t="s">
        <v>629</v>
      </c>
      <c r="Y200" s="94" t="s">
        <v>629</v>
      </c>
      <c r="Z200" s="94" t="s">
        <v>629</v>
      </c>
      <c r="AA200" s="94" t="s">
        <v>629</v>
      </c>
      <c r="AB200" s="94" t="s">
        <v>629</v>
      </c>
      <c r="AC200" s="94" t="s">
        <v>629</v>
      </c>
      <c r="AD200" s="94" t="s">
        <v>629</v>
      </c>
      <c r="AE200" s="94" t="s">
        <v>629</v>
      </c>
      <c r="AF200" s="94" t="s">
        <v>629</v>
      </c>
      <c r="AG200" s="94" t="s">
        <v>629</v>
      </c>
      <c r="AH200" s="94" t="s">
        <v>629</v>
      </c>
      <c r="AI200" s="94" t="s">
        <v>629</v>
      </c>
      <c r="AJ200" s="94" t="s">
        <v>629</v>
      </c>
      <c r="AK200" s="94" t="s">
        <v>629</v>
      </c>
      <c r="AL200" s="94" t="s">
        <v>629</v>
      </c>
      <c r="AM200" s="94" t="s">
        <v>629</v>
      </c>
      <c r="AN200" s="94" t="s">
        <v>629</v>
      </c>
      <c r="AO200" s="94" t="s">
        <v>629</v>
      </c>
    </row>
    <row r="201" spans="1:41" x14ac:dyDescent="0.35">
      <c r="A201" s="94">
        <v>61</v>
      </c>
      <c r="B201" s="94" t="s">
        <v>397</v>
      </c>
      <c r="C201" s="94" t="s">
        <v>398</v>
      </c>
      <c r="D201" s="94">
        <v>3</v>
      </c>
      <c r="E201" s="94" t="s">
        <v>613</v>
      </c>
      <c r="F201" s="94" t="s">
        <v>629</v>
      </c>
      <c r="G201" s="94" t="s">
        <v>608</v>
      </c>
      <c r="H201" s="94">
        <v>0</v>
      </c>
      <c r="I201" s="94" t="s">
        <v>629</v>
      </c>
      <c r="J201" s="94" t="s">
        <v>629</v>
      </c>
      <c r="K201" s="94" t="s">
        <v>629</v>
      </c>
      <c r="L201" s="94" t="s">
        <v>629</v>
      </c>
      <c r="M201" s="94" t="s">
        <v>629</v>
      </c>
      <c r="N201" s="94" t="s">
        <v>629</v>
      </c>
      <c r="O201" s="94" t="s">
        <v>629</v>
      </c>
      <c r="P201" s="94" t="s">
        <v>629</v>
      </c>
      <c r="Q201" s="94" t="s">
        <v>629</v>
      </c>
      <c r="R201" s="94" t="s">
        <v>629</v>
      </c>
      <c r="S201" s="94" t="s">
        <v>629</v>
      </c>
      <c r="T201" s="94" t="s">
        <v>629</v>
      </c>
      <c r="U201" s="94" t="s">
        <v>629</v>
      </c>
      <c r="V201" s="94" t="s">
        <v>629</v>
      </c>
      <c r="W201" s="94" t="s">
        <v>629</v>
      </c>
      <c r="X201" s="94" t="s">
        <v>629</v>
      </c>
      <c r="Y201" s="94" t="s">
        <v>629</v>
      </c>
      <c r="Z201" s="94" t="s">
        <v>629</v>
      </c>
      <c r="AA201" s="94" t="s">
        <v>629</v>
      </c>
      <c r="AB201" s="94" t="s">
        <v>629</v>
      </c>
      <c r="AC201" s="94" t="s">
        <v>629</v>
      </c>
      <c r="AD201" s="94" t="s">
        <v>629</v>
      </c>
      <c r="AE201" s="94" t="s">
        <v>629</v>
      </c>
      <c r="AF201" s="94" t="s">
        <v>629</v>
      </c>
      <c r="AG201" s="94" t="s">
        <v>629</v>
      </c>
      <c r="AH201" s="94" t="s">
        <v>629</v>
      </c>
      <c r="AI201" s="94" t="s">
        <v>629</v>
      </c>
      <c r="AJ201" s="94" t="s">
        <v>629</v>
      </c>
      <c r="AK201" s="94" t="s">
        <v>629</v>
      </c>
      <c r="AL201" s="94" t="s">
        <v>629</v>
      </c>
      <c r="AM201" s="94" t="s">
        <v>629</v>
      </c>
      <c r="AN201" s="94" t="s">
        <v>629</v>
      </c>
      <c r="AO201" s="94" t="s">
        <v>629</v>
      </c>
    </row>
    <row r="202" spans="1:41" x14ac:dyDescent="0.35">
      <c r="A202" s="94">
        <v>62</v>
      </c>
      <c r="B202" s="94" t="s">
        <v>397</v>
      </c>
      <c r="C202" s="94" t="s">
        <v>398</v>
      </c>
      <c r="D202" s="94">
        <v>4</v>
      </c>
      <c r="E202" s="94" t="s">
        <v>610</v>
      </c>
      <c r="F202" s="94" t="s">
        <v>634</v>
      </c>
      <c r="G202" s="94" t="s">
        <v>612</v>
      </c>
      <c r="H202" s="94">
        <v>0</v>
      </c>
      <c r="I202" s="94">
        <v>-1200</v>
      </c>
      <c r="J202" s="94" t="s">
        <v>629</v>
      </c>
      <c r="K202" s="94" t="s">
        <v>629</v>
      </c>
      <c r="L202" s="94" t="s">
        <v>629</v>
      </c>
      <c r="M202" s="94" t="s">
        <v>629</v>
      </c>
      <c r="N202" s="94" t="s">
        <v>629</v>
      </c>
      <c r="O202" s="94" t="s">
        <v>629</v>
      </c>
      <c r="P202" s="94" t="s">
        <v>629</v>
      </c>
      <c r="Q202" s="94" t="s">
        <v>629</v>
      </c>
      <c r="R202" s="94" t="s">
        <v>629</v>
      </c>
      <c r="S202" s="94" t="s">
        <v>629</v>
      </c>
      <c r="T202" s="94" t="s">
        <v>629</v>
      </c>
      <c r="U202" s="94" t="s">
        <v>629</v>
      </c>
      <c r="V202" s="94" t="s">
        <v>629</v>
      </c>
      <c r="W202" s="94" t="s">
        <v>629</v>
      </c>
      <c r="X202" s="94" t="s">
        <v>629</v>
      </c>
      <c r="Y202" s="94" t="s">
        <v>629</v>
      </c>
      <c r="Z202" s="94" t="s">
        <v>629</v>
      </c>
      <c r="AA202" s="94" t="s">
        <v>629</v>
      </c>
      <c r="AB202" s="94" t="s">
        <v>629</v>
      </c>
      <c r="AC202" s="94" t="s">
        <v>629</v>
      </c>
      <c r="AD202" s="94" t="s">
        <v>629</v>
      </c>
      <c r="AE202" s="94" t="s">
        <v>629</v>
      </c>
      <c r="AF202" s="94" t="s">
        <v>629</v>
      </c>
      <c r="AG202" s="94" t="s">
        <v>629</v>
      </c>
      <c r="AH202" s="94" t="s">
        <v>629</v>
      </c>
      <c r="AI202" s="94" t="s">
        <v>629</v>
      </c>
      <c r="AJ202" s="94" t="s">
        <v>629</v>
      </c>
      <c r="AK202" s="94" t="s">
        <v>629</v>
      </c>
      <c r="AL202" s="94" t="s">
        <v>629</v>
      </c>
      <c r="AM202" s="94" t="s">
        <v>629</v>
      </c>
      <c r="AN202" s="94" t="s">
        <v>629</v>
      </c>
      <c r="AO202" s="94" t="s">
        <v>629</v>
      </c>
    </row>
    <row r="203" spans="1:41" x14ac:dyDescent="0.35">
      <c r="A203" s="94">
        <v>62</v>
      </c>
      <c r="B203" s="94" t="s">
        <v>399</v>
      </c>
      <c r="C203" s="94" t="s">
        <v>400</v>
      </c>
      <c r="D203" s="94">
        <v>1</v>
      </c>
      <c r="E203" s="94" t="s">
        <v>607</v>
      </c>
      <c r="F203" s="94" t="s">
        <v>629</v>
      </c>
      <c r="G203" s="94" t="s">
        <v>608</v>
      </c>
      <c r="H203" s="94">
        <v>0</v>
      </c>
      <c r="I203" s="94" t="s">
        <v>629</v>
      </c>
      <c r="J203" s="94" t="s">
        <v>629</v>
      </c>
      <c r="K203" s="94" t="s">
        <v>629</v>
      </c>
      <c r="L203" s="94" t="s">
        <v>629</v>
      </c>
      <c r="M203" s="94" t="s">
        <v>629</v>
      </c>
      <c r="N203" s="94" t="s">
        <v>629</v>
      </c>
      <c r="O203" s="94" t="s">
        <v>629</v>
      </c>
      <c r="P203" s="94" t="s">
        <v>629</v>
      </c>
      <c r="Q203" s="94" t="s">
        <v>629</v>
      </c>
      <c r="R203" s="94" t="s">
        <v>629</v>
      </c>
      <c r="S203" s="94" t="s">
        <v>629</v>
      </c>
      <c r="T203" s="94" t="s">
        <v>629</v>
      </c>
      <c r="U203" s="94" t="s">
        <v>629</v>
      </c>
      <c r="V203" s="94" t="s">
        <v>629</v>
      </c>
      <c r="W203" s="94" t="s">
        <v>629</v>
      </c>
      <c r="X203" s="94" t="s">
        <v>629</v>
      </c>
      <c r="Y203" s="94" t="s">
        <v>629</v>
      </c>
      <c r="Z203" s="94" t="s">
        <v>629</v>
      </c>
      <c r="AA203" s="94" t="s">
        <v>629</v>
      </c>
      <c r="AB203" s="94" t="s">
        <v>629</v>
      </c>
      <c r="AC203" s="94" t="s">
        <v>629</v>
      </c>
      <c r="AD203" s="94" t="s">
        <v>629</v>
      </c>
      <c r="AE203" s="94" t="s">
        <v>629</v>
      </c>
      <c r="AF203" s="94" t="s">
        <v>629</v>
      </c>
      <c r="AG203" s="94" t="s">
        <v>629</v>
      </c>
      <c r="AH203" s="94" t="s">
        <v>629</v>
      </c>
      <c r="AI203" s="94" t="s">
        <v>629</v>
      </c>
      <c r="AJ203" s="94" t="s">
        <v>629</v>
      </c>
      <c r="AK203" s="94" t="s">
        <v>629</v>
      </c>
      <c r="AL203" s="94" t="s">
        <v>629</v>
      </c>
      <c r="AM203" s="94" t="s">
        <v>629</v>
      </c>
      <c r="AN203" s="94" t="s">
        <v>629</v>
      </c>
      <c r="AO203" s="94" t="s">
        <v>629</v>
      </c>
    </row>
    <row r="204" spans="1:41" x14ac:dyDescent="0.35">
      <c r="A204" s="94">
        <v>62</v>
      </c>
      <c r="B204" s="94" t="s">
        <v>399</v>
      </c>
      <c r="C204" s="94" t="s">
        <v>400</v>
      </c>
      <c r="D204" s="94">
        <v>2</v>
      </c>
      <c r="E204" s="94" t="s">
        <v>609</v>
      </c>
      <c r="F204" s="94" t="s">
        <v>629</v>
      </c>
      <c r="G204" s="94" t="s">
        <v>608</v>
      </c>
      <c r="H204" s="94">
        <v>0</v>
      </c>
      <c r="I204" s="94" t="s">
        <v>629</v>
      </c>
      <c r="J204" s="94" t="s">
        <v>629</v>
      </c>
      <c r="K204" s="94" t="s">
        <v>629</v>
      </c>
      <c r="L204" s="94" t="s">
        <v>629</v>
      </c>
      <c r="M204" s="94" t="s">
        <v>629</v>
      </c>
      <c r="N204" s="94" t="s">
        <v>629</v>
      </c>
      <c r="O204" s="94" t="s">
        <v>629</v>
      </c>
      <c r="P204" s="94" t="s">
        <v>629</v>
      </c>
      <c r="Q204" s="94" t="s">
        <v>629</v>
      </c>
      <c r="R204" s="94" t="s">
        <v>629</v>
      </c>
      <c r="S204" s="94" t="s">
        <v>629</v>
      </c>
      <c r="T204" s="94" t="s">
        <v>629</v>
      </c>
      <c r="U204" s="94" t="s">
        <v>629</v>
      </c>
      <c r="V204" s="94" t="s">
        <v>629</v>
      </c>
      <c r="W204" s="94" t="s">
        <v>629</v>
      </c>
      <c r="X204" s="94" t="s">
        <v>629</v>
      </c>
      <c r="Y204" s="94" t="s">
        <v>629</v>
      </c>
      <c r="Z204" s="94" t="s">
        <v>629</v>
      </c>
      <c r="AA204" s="94" t="s">
        <v>629</v>
      </c>
      <c r="AB204" s="94" t="s">
        <v>629</v>
      </c>
      <c r="AC204" s="94" t="s">
        <v>629</v>
      </c>
      <c r="AD204" s="94" t="s">
        <v>629</v>
      </c>
      <c r="AE204" s="94" t="s">
        <v>629</v>
      </c>
      <c r="AF204" s="94" t="s">
        <v>629</v>
      </c>
      <c r="AG204" s="94" t="s">
        <v>629</v>
      </c>
      <c r="AH204" s="94" t="s">
        <v>629</v>
      </c>
      <c r="AI204" s="94" t="s">
        <v>629</v>
      </c>
      <c r="AJ204" s="94" t="s">
        <v>629</v>
      </c>
      <c r="AK204" s="94" t="s">
        <v>629</v>
      </c>
      <c r="AL204" s="94" t="s">
        <v>629</v>
      </c>
      <c r="AM204" s="94" t="s">
        <v>629</v>
      </c>
      <c r="AN204" s="94" t="s">
        <v>629</v>
      </c>
      <c r="AO204" s="94" t="s">
        <v>629</v>
      </c>
    </row>
    <row r="205" spans="1:41" x14ac:dyDescent="0.35">
      <c r="A205" s="94">
        <v>62</v>
      </c>
      <c r="B205" s="94" t="s">
        <v>399</v>
      </c>
      <c r="C205" s="94" t="s">
        <v>400</v>
      </c>
      <c r="D205" s="94">
        <v>3</v>
      </c>
      <c r="E205" s="94" t="s">
        <v>613</v>
      </c>
      <c r="F205" s="94" t="s">
        <v>629</v>
      </c>
      <c r="G205" s="94" t="s">
        <v>608</v>
      </c>
      <c r="H205" s="94">
        <v>0</v>
      </c>
      <c r="I205" s="94" t="s">
        <v>629</v>
      </c>
      <c r="J205" s="94" t="s">
        <v>629</v>
      </c>
      <c r="K205" s="94" t="s">
        <v>629</v>
      </c>
      <c r="L205" s="94" t="s">
        <v>629</v>
      </c>
      <c r="M205" s="94" t="s">
        <v>629</v>
      </c>
      <c r="N205" s="94" t="s">
        <v>629</v>
      </c>
      <c r="O205" s="94" t="s">
        <v>629</v>
      </c>
      <c r="P205" s="94" t="s">
        <v>629</v>
      </c>
      <c r="Q205" s="94" t="s">
        <v>629</v>
      </c>
      <c r="R205" s="94" t="s">
        <v>629</v>
      </c>
      <c r="S205" s="94" t="s">
        <v>629</v>
      </c>
      <c r="T205" s="94" t="s">
        <v>629</v>
      </c>
      <c r="U205" s="94" t="s">
        <v>629</v>
      </c>
      <c r="V205" s="94" t="s">
        <v>629</v>
      </c>
      <c r="W205" s="94" t="s">
        <v>629</v>
      </c>
      <c r="X205" s="94" t="s">
        <v>629</v>
      </c>
      <c r="Y205" s="94" t="s">
        <v>629</v>
      </c>
      <c r="Z205" s="94" t="s">
        <v>629</v>
      </c>
      <c r="AA205" s="94" t="s">
        <v>629</v>
      </c>
      <c r="AB205" s="94" t="s">
        <v>629</v>
      </c>
      <c r="AC205" s="94" t="s">
        <v>629</v>
      </c>
      <c r="AD205" s="94" t="s">
        <v>629</v>
      </c>
      <c r="AE205" s="94" t="s">
        <v>629</v>
      </c>
      <c r="AF205" s="94" t="s">
        <v>629</v>
      </c>
      <c r="AG205" s="94" t="s">
        <v>629</v>
      </c>
      <c r="AH205" s="94" t="s">
        <v>629</v>
      </c>
      <c r="AI205" s="94" t="s">
        <v>629</v>
      </c>
      <c r="AJ205" s="94" t="s">
        <v>629</v>
      </c>
      <c r="AK205" s="94" t="s">
        <v>629</v>
      </c>
      <c r="AL205" s="94" t="s">
        <v>629</v>
      </c>
      <c r="AM205" s="94" t="s">
        <v>629</v>
      </c>
      <c r="AN205" s="94" t="s">
        <v>629</v>
      </c>
      <c r="AO205" s="94" t="s">
        <v>629</v>
      </c>
    </row>
    <row r="206" spans="1:41" x14ac:dyDescent="0.35">
      <c r="A206" s="94">
        <v>63</v>
      </c>
      <c r="B206" s="94" t="s">
        <v>399</v>
      </c>
      <c r="C206" s="94" t="s">
        <v>400</v>
      </c>
      <c r="D206" s="94">
        <v>4</v>
      </c>
      <c r="E206" s="94" t="s">
        <v>610</v>
      </c>
      <c r="F206" s="94" t="s">
        <v>634</v>
      </c>
      <c r="G206" s="94" t="s">
        <v>612</v>
      </c>
      <c r="H206" s="94">
        <v>0</v>
      </c>
      <c r="I206" s="94">
        <v>0</v>
      </c>
      <c r="J206" s="94" t="s">
        <v>629</v>
      </c>
      <c r="K206" s="94" t="s">
        <v>629</v>
      </c>
      <c r="L206" s="94" t="s">
        <v>629</v>
      </c>
      <c r="M206" s="94" t="s">
        <v>629</v>
      </c>
      <c r="N206" s="94" t="s">
        <v>629</v>
      </c>
      <c r="O206" s="94" t="s">
        <v>629</v>
      </c>
      <c r="P206" s="94" t="s">
        <v>629</v>
      </c>
      <c r="Q206" s="94" t="s">
        <v>629</v>
      </c>
      <c r="R206" s="94" t="s">
        <v>629</v>
      </c>
      <c r="S206" s="94" t="s">
        <v>629</v>
      </c>
      <c r="T206" s="94" t="s">
        <v>629</v>
      </c>
      <c r="U206" s="94" t="s">
        <v>629</v>
      </c>
      <c r="V206" s="94" t="s">
        <v>629</v>
      </c>
      <c r="W206" s="94" t="s">
        <v>629</v>
      </c>
      <c r="X206" s="94" t="s">
        <v>629</v>
      </c>
      <c r="Y206" s="94" t="s">
        <v>629</v>
      </c>
      <c r="Z206" s="94" t="s">
        <v>629</v>
      </c>
      <c r="AA206" s="94" t="s">
        <v>629</v>
      </c>
      <c r="AB206" s="94" t="s">
        <v>629</v>
      </c>
      <c r="AC206" s="94" t="s">
        <v>629</v>
      </c>
      <c r="AD206" s="94" t="s">
        <v>629</v>
      </c>
      <c r="AE206" s="94" t="s">
        <v>629</v>
      </c>
      <c r="AF206" s="94" t="s">
        <v>629</v>
      </c>
      <c r="AG206" s="94" t="s">
        <v>629</v>
      </c>
      <c r="AH206" s="94" t="s">
        <v>629</v>
      </c>
      <c r="AI206" s="94" t="s">
        <v>629</v>
      </c>
      <c r="AJ206" s="94" t="s">
        <v>629</v>
      </c>
      <c r="AK206" s="94" t="s">
        <v>629</v>
      </c>
      <c r="AL206" s="94" t="s">
        <v>629</v>
      </c>
      <c r="AM206" s="94" t="s">
        <v>629</v>
      </c>
      <c r="AN206" s="94" t="s">
        <v>629</v>
      </c>
      <c r="AO206" s="94" t="s">
        <v>629</v>
      </c>
    </row>
    <row r="207" spans="1:41" x14ac:dyDescent="0.35">
      <c r="A207" s="94">
        <v>63</v>
      </c>
      <c r="B207" s="94" t="s">
        <v>401</v>
      </c>
      <c r="C207" s="94" t="s">
        <v>402</v>
      </c>
      <c r="D207" s="94">
        <v>1</v>
      </c>
      <c r="E207" s="94" t="s">
        <v>607</v>
      </c>
      <c r="F207" s="94" t="s">
        <v>629</v>
      </c>
      <c r="G207" s="94" t="s">
        <v>608</v>
      </c>
      <c r="H207" s="94">
        <v>0</v>
      </c>
      <c r="I207" s="94" t="s">
        <v>629</v>
      </c>
      <c r="J207" s="94" t="s">
        <v>629</v>
      </c>
      <c r="K207" s="94" t="s">
        <v>629</v>
      </c>
      <c r="L207" s="94" t="s">
        <v>629</v>
      </c>
      <c r="M207" s="94" t="s">
        <v>629</v>
      </c>
      <c r="N207" s="94" t="s">
        <v>629</v>
      </c>
      <c r="O207" s="94" t="s">
        <v>629</v>
      </c>
      <c r="P207" s="94" t="s">
        <v>629</v>
      </c>
      <c r="Q207" s="94" t="s">
        <v>629</v>
      </c>
      <c r="R207" s="94" t="s">
        <v>629</v>
      </c>
      <c r="S207" s="94" t="s">
        <v>629</v>
      </c>
      <c r="T207" s="94" t="s">
        <v>629</v>
      </c>
      <c r="U207" s="94" t="s">
        <v>629</v>
      </c>
      <c r="V207" s="94" t="s">
        <v>629</v>
      </c>
      <c r="W207" s="94" t="s">
        <v>629</v>
      </c>
      <c r="X207" s="94" t="s">
        <v>629</v>
      </c>
      <c r="Y207" s="94" t="s">
        <v>629</v>
      </c>
      <c r="Z207" s="94" t="s">
        <v>629</v>
      </c>
      <c r="AA207" s="94" t="s">
        <v>629</v>
      </c>
      <c r="AB207" s="94" t="s">
        <v>629</v>
      </c>
      <c r="AC207" s="94" t="s">
        <v>629</v>
      </c>
      <c r="AD207" s="94" t="s">
        <v>629</v>
      </c>
      <c r="AE207" s="94" t="s">
        <v>629</v>
      </c>
      <c r="AF207" s="94" t="s">
        <v>629</v>
      </c>
      <c r="AG207" s="94" t="s">
        <v>629</v>
      </c>
      <c r="AH207" s="94" t="s">
        <v>629</v>
      </c>
      <c r="AI207" s="94" t="s">
        <v>629</v>
      </c>
      <c r="AJ207" s="94" t="s">
        <v>629</v>
      </c>
      <c r="AK207" s="94" t="s">
        <v>629</v>
      </c>
      <c r="AL207" s="94" t="s">
        <v>629</v>
      </c>
      <c r="AM207" s="94" t="s">
        <v>629</v>
      </c>
      <c r="AN207" s="94" t="s">
        <v>629</v>
      </c>
      <c r="AO207" s="94" t="s">
        <v>629</v>
      </c>
    </row>
    <row r="208" spans="1:41" x14ac:dyDescent="0.35">
      <c r="A208" s="94">
        <v>63</v>
      </c>
      <c r="B208" s="94" t="s">
        <v>401</v>
      </c>
      <c r="C208" s="94" t="s">
        <v>402</v>
      </c>
      <c r="D208" s="94">
        <v>2</v>
      </c>
      <c r="E208" s="94" t="s">
        <v>609</v>
      </c>
      <c r="F208" s="94" t="s">
        <v>629</v>
      </c>
      <c r="G208" s="94" t="s">
        <v>608</v>
      </c>
      <c r="H208" s="94">
        <v>0</v>
      </c>
      <c r="I208" s="94" t="s">
        <v>629</v>
      </c>
      <c r="J208" s="94" t="s">
        <v>629</v>
      </c>
      <c r="K208" s="94" t="s">
        <v>629</v>
      </c>
      <c r="L208" s="94" t="s">
        <v>629</v>
      </c>
      <c r="M208" s="94" t="s">
        <v>629</v>
      </c>
      <c r="N208" s="94" t="s">
        <v>629</v>
      </c>
      <c r="O208" s="94" t="s">
        <v>629</v>
      </c>
      <c r="P208" s="94" t="s">
        <v>629</v>
      </c>
      <c r="Q208" s="94" t="s">
        <v>629</v>
      </c>
      <c r="R208" s="94" t="s">
        <v>629</v>
      </c>
      <c r="S208" s="94" t="s">
        <v>629</v>
      </c>
      <c r="T208" s="94" t="s">
        <v>629</v>
      </c>
      <c r="U208" s="94" t="s">
        <v>629</v>
      </c>
      <c r="V208" s="94" t="s">
        <v>629</v>
      </c>
      <c r="W208" s="94" t="s">
        <v>629</v>
      </c>
      <c r="X208" s="94" t="s">
        <v>629</v>
      </c>
      <c r="Y208" s="94" t="s">
        <v>629</v>
      </c>
      <c r="Z208" s="94" t="s">
        <v>629</v>
      </c>
      <c r="AA208" s="94" t="s">
        <v>629</v>
      </c>
      <c r="AB208" s="94" t="s">
        <v>629</v>
      </c>
      <c r="AC208" s="94" t="s">
        <v>629</v>
      </c>
      <c r="AD208" s="94" t="s">
        <v>629</v>
      </c>
      <c r="AE208" s="94" t="s">
        <v>629</v>
      </c>
      <c r="AF208" s="94" t="s">
        <v>629</v>
      </c>
      <c r="AG208" s="94" t="s">
        <v>629</v>
      </c>
      <c r="AH208" s="94" t="s">
        <v>629</v>
      </c>
      <c r="AI208" s="94" t="s">
        <v>629</v>
      </c>
      <c r="AJ208" s="94" t="s">
        <v>629</v>
      </c>
      <c r="AK208" s="94" t="s">
        <v>629</v>
      </c>
      <c r="AL208" s="94" t="s">
        <v>629</v>
      </c>
      <c r="AM208" s="94" t="s">
        <v>629</v>
      </c>
      <c r="AN208" s="94" t="s">
        <v>629</v>
      </c>
      <c r="AO208" s="94" t="s">
        <v>629</v>
      </c>
    </row>
    <row r="209" spans="1:41" x14ac:dyDescent="0.35">
      <c r="A209" s="94">
        <v>63</v>
      </c>
      <c r="B209" s="94" t="s">
        <v>401</v>
      </c>
      <c r="C209" s="94" t="s">
        <v>402</v>
      </c>
      <c r="D209" s="94">
        <v>3</v>
      </c>
      <c r="E209" s="94" t="s">
        <v>613</v>
      </c>
      <c r="F209" s="94" t="s">
        <v>629</v>
      </c>
      <c r="G209" s="94" t="s">
        <v>608</v>
      </c>
      <c r="H209" s="94">
        <v>0</v>
      </c>
      <c r="I209" s="94" t="s">
        <v>629</v>
      </c>
      <c r="J209" s="94" t="s">
        <v>629</v>
      </c>
      <c r="K209" s="94" t="s">
        <v>629</v>
      </c>
      <c r="L209" s="94" t="s">
        <v>629</v>
      </c>
      <c r="M209" s="94" t="s">
        <v>629</v>
      </c>
      <c r="N209" s="94" t="s">
        <v>629</v>
      </c>
      <c r="O209" s="94" t="s">
        <v>629</v>
      </c>
      <c r="P209" s="94" t="s">
        <v>629</v>
      </c>
      <c r="Q209" s="94" t="s">
        <v>629</v>
      </c>
      <c r="R209" s="94" t="s">
        <v>629</v>
      </c>
      <c r="S209" s="94" t="s">
        <v>629</v>
      </c>
      <c r="T209" s="94" t="s">
        <v>629</v>
      </c>
      <c r="U209" s="94" t="s">
        <v>629</v>
      </c>
      <c r="V209" s="94" t="s">
        <v>629</v>
      </c>
      <c r="W209" s="94" t="s">
        <v>629</v>
      </c>
      <c r="X209" s="94" t="s">
        <v>629</v>
      </c>
      <c r="Y209" s="94" t="s">
        <v>629</v>
      </c>
      <c r="Z209" s="94" t="s">
        <v>629</v>
      </c>
      <c r="AA209" s="94" t="s">
        <v>629</v>
      </c>
      <c r="AB209" s="94" t="s">
        <v>629</v>
      </c>
      <c r="AC209" s="94" t="s">
        <v>629</v>
      </c>
      <c r="AD209" s="94" t="s">
        <v>629</v>
      </c>
      <c r="AE209" s="94" t="s">
        <v>629</v>
      </c>
      <c r="AF209" s="94" t="s">
        <v>629</v>
      </c>
      <c r="AG209" s="94" t="s">
        <v>629</v>
      </c>
      <c r="AH209" s="94" t="s">
        <v>629</v>
      </c>
      <c r="AI209" s="94" t="s">
        <v>629</v>
      </c>
      <c r="AJ209" s="94" t="s">
        <v>629</v>
      </c>
      <c r="AK209" s="94" t="s">
        <v>629</v>
      </c>
      <c r="AL209" s="94" t="s">
        <v>629</v>
      </c>
      <c r="AM209" s="94" t="s">
        <v>629</v>
      </c>
      <c r="AN209" s="94" t="s">
        <v>629</v>
      </c>
      <c r="AO209" s="94" t="s">
        <v>629</v>
      </c>
    </row>
    <row r="210" spans="1:41" x14ac:dyDescent="0.35">
      <c r="A210" s="94">
        <v>64</v>
      </c>
      <c r="B210" s="94" t="s">
        <v>401</v>
      </c>
      <c r="C210" s="94" t="s">
        <v>402</v>
      </c>
      <c r="D210" s="94">
        <v>4</v>
      </c>
      <c r="E210" s="94" t="s">
        <v>610</v>
      </c>
      <c r="F210" s="94" t="s">
        <v>634</v>
      </c>
      <c r="G210" s="94" t="s">
        <v>612</v>
      </c>
      <c r="H210" s="94">
        <v>0</v>
      </c>
      <c r="I210" s="94">
        <v>-3495.5</v>
      </c>
      <c r="J210" s="94" t="s">
        <v>629</v>
      </c>
      <c r="K210" s="94" t="s">
        <v>629</v>
      </c>
      <c r="L210" s="94" t="s">
        <v>629</v>
      </c>
      <c r="M210" s="94" t="s">
        <v>629</v>
      </c>
      <c r="N210" s="94" t="s">
        <v>629</v>
      </c>
      <c r="O210" s="94" t="s">
        <v>629</v>
      </c>
      <c r="P210" s="94" t="s">
        <v>629</v>
      </c>
      <c r="Q210" s="94" t="s">
        <v>629</v>
      </c>
      <c r="R210" s="94" t="s">
        <v>629</v>
      </c>
      <c r="S210" s="94" t="s">
        <v>629</v>
      </c>
      <c r="T210" s="94" t="s">
        <v>629</v>
      </c>
      <c r="U210" s="94" t="s">
        <v>629</v>
      </c>
      <c r="V210" s="94" t="s">
        <v>629</v>
      </c>
      <c r="W210" s="94" t="s">
        <v>629</v>
      </c>
      <c r="X210" s="94" t="s">
        <v>629</v>
      </c>
      <c r="Y210" s="94" t="s">
        <v>629</v>
      </c>
      <c r="Z210" s="94" t="s">
        <v>629</v>
      </c>
      <c r="AA210" s="94" t="s">
        <v>629</v>
      </c>
      <c r="AB210" s="94" t="s">
        <v>629</v>
      </c>
      <c r="AC210" s="94" t="s">
        <v>629</v>
      </c>
      <c r="AD210" s="94" t="s">
        <v>629</v>
      </c>
      <c r="AE210" s="94" t="s">
        <v>629</v>
      </c>
      <c r="AF210" s="94" t="s">
        <v>629</v>
      </c>
      <c r="AG210" s="94" t="s">
        <v>629</v>
      </c>
      <c r="AH210" s="94" t="s">
        <v>629</v>
      </c>
      <c r="AI210" s="94" t="s">
        <v>629</v>
      </c>
      <c r="AJ210" s="94" t="s">
        <v>629</v>
      </c>
      <c r="AK210" s="94" t="s">
        <v>629</v>
      </c>
      <c r="AL210" s="94" t="s">
        <v>629</v>
      </c>
      <c r="AM210" s="94" t="s">
        <v>629</v>
      </c>
      <c r="AN210" s="94" t="s">
        <v>629</v>
      </c>
      <c r="AO210" s="94" t="s">
        <v>629</v>
      </c>
    </row>
    <row r="211" spans="1:41" x14ac:dyDescent="0.35">
      <c r="A211" s="94">
        <v>64</v>
      </c>
      <c r="B211" s="94" t="s">
        <v>403</v>
      </c>
      <c r="C211" s="94" t="s">
        <v>404</v>
      </c>
      <c r="D211" s="94">
        <v>1</v>
      </c>
      <c r="E211" s="94" t="s">
        <v>607</v>
      </c>
      <c r="F211" s="94" t="s">
        <v>629</v>
      </c>
      <c r="G211" s="94" t="s">
        <v>608</v>
      </c>
      <c r="H211" s="94">
        <v>0</v>
      </c>
      <c r="I211" s="94" t="s">
        <v>629</v>
      </c>
      <c r="J211" s="94" t="s">
        <v>629</v>
      </c>
      <c r="K211" s="94" t="s">
        <v>629</v>
      </c>
      <c r="L211" s="94" t="s">
        <v>629</v>
      </c>
      <c r="M211" s="94" t="s">
        <v>629</v>
      </c>
      <c r="N211" s="94" t="s">
        <v>629</v>
      </c>
      <c r="O211" s="94" t="s">
        <v>629</v>
      </c>
      <c r="P211" s="94" t="s">
        <v>629</v>
      </c>
      <c r="Q211" s="94" t="s">
        <v>629</v>
      </c>
      <c r="R211" s="94" t="s">
        <v>629</v>
      </c>
      <c r="S211" s="94" t="s">
        <v>629</v>
      </c>
      <c r="T211" s="94" t="s">
        <v>629</v>
      </c>
      <c r="U211" s="94" t="s">
        <v>629</v>
      </c>
      <c r="V211" s="94" t="s">
        <v>629</v>
      </c>
      <c r="W211" s="94" t="s">
        <v>629</v>
      </c>
      <c r="X211" s="94" t="s">
        <v>629</v>
      </c>
      <c r="Y211" s="94" t="s">
        <v>629</v>
      </c>
      <c r="Z211" s="94" t="s">
        <v>629</v>
      </c>
      <c r="AA211" s="94" t="s">
        <v>629</v>
      </c>
      <c r="AB211" s="94" t="s">
        <v>629</v>
      </c>
      <c r="AC211" s="94" t="s">
        <v>629</v>
      </c>
      <c r="AD211" s="94" t="s">
        <v>629</v>
      </c>
      <c r="AE211" s="94" t="s">
        <v>629</v>
      </c>
      <c r="AF211" s="94" t="s">
        <v>629</v>
      </c>
      <c r="AG211" s="94" t="s">
        <v>629</v>
      </c>
      <c r="AH211" s="94" t="s">
        <v>629</v>
      </c>
      <c r="AI211" s="94" t="s">
        <v>629</v>
      </c>
      <c r="AJ211" s="94" t="s">
        <v>629</v>
      </c>
      <c r="AK211" s="94" t="s">
        <v>629</v>
      </c>
      <c r="AL211" s="94" t="s">
        <v>629</v>
      </c>
      <c r="AM211" s="94" t="s">
        <v>629</v>
      </c>
      <c r="AN211" s="94" t="s">
        <v>629</v>
      </c>
      <c r="AO211" s="94" t="s">
        <v>629</v>
      </c>
    </row>
    <row r="212" spans="1:41" x14ac:dyDescent="0.35">
      <c r="A212" s="94">
        <v>64</v>
      </c>
      <c r="B212" s="94" t="s">
        <v>403</v>
      </c>
      <c r="C212" s="94" t="s">
        <v>404</v>
      </c>
      <c r="D212" s="94">
        <v>2</v>
      </c>
      <c r="E212" s="94" t="s">
        <v>609</v>
      </c>
      <c r="F212" s="94" t="s">
        <v>629</v>
      </c>
      <c r="G212" s="94" t="s">
        <v>608</v>
      </c>
      <c r="H212" s="94">
        <v>0</v>
      </c>
      <c r="I212" s="94" t="s">
        <v>629</v>
      </c>
      <c r="J212" s="94" t="s">
        <v>629</v>
      </c>
      <c r="K212" s="94" t="s">
        <v>629</v>
      </c>
      <c r="L212" s="94" t="s">
        <v>629</v>
      </c>
      <c r="M212" s="94" t="s">
        <v>629</v>
      </c>
      <c r="N212" s="94" t="s">
        <v>629</v>
      </c>
      <c r="O212" s="94" t="s">
        <v>629</v>
      </c>
      <c r="P212" s="94" t="s">
        <v>629</v>
      </c>
      <c r="Q212" s="94" t="s">
        <v>629</v>
      </c>
      <c r="R212" s="94" t="s">
        <v>629</v>
      </c>
      <c r="S212" s="94" t="s">
        <v>629</v>
      </c>
      <c r="T212" s="94" t="s">
        <v>629</v>
      </c>
      <c r="U212" s="94" t="s">
        <v>629</v>
      </c>
      <c r="V212" s="94" t="s">
        <v>629</v>
      </c>
      <c r="W212" s="94" t="s">
        <v>629</v>
      </c>
      <c r="X212" s="94" t="s">
        <v>629</v>
      </c>
      <c r="Y212" s="94" t="s">
        <v>629</v>
      </c>
      <c r="Z212" s="94" t="s">
        <v>629</v>
      </c>
      <c r="AA212" s="94" t="s">
        <v>629</v>
      </c>
      <c r="AB212" s="94" t="s">
        <v>629</v>
      </c>
      <c r="AC212" s="94" t="s">
        <v>629</v>
      </c>
      <c r="AD212" s="94" t="s">
        <v>629</v>
      </c>
      <c r="AE212" s="94" t="s">
        <v>629</v>
      </c>
      <c r="AF212" s="94" t="s">
        <v>629</v>
      </c>
      <c r="AG212" s="94" t="s">
        <v>629</v>
      </c>
      <c r="AH212" s="94" t="s">
        <v>629</v>
      </c>
      <c r="AI212" s="94" t="s">
        <v>629</v>
      </c>
      <c r="AJ212" s="94" t="s">
        <v>629</v>
      </c>
      <c r="AK212" s="94" t="s">
        <v>629</v>
      </c>
      <c r="AL212" s="94" t="s">
        <v>629</v>
      </c>
      <c r="AM212" s="94" t="s">
        <v>629</v>
      </c>
      <c r="AN212" s="94" t="s">
        <v>629</v>
      </c>
      <c r="AO212" s="94" t="s">
        <v>629</v>
      </c>
    </row>
    <row r="213" spans="1:41" x14ac:dyDescent="0.35">
      <c r="A213" s="94">
        <v>64</v>
      </c>
      <c r="B213" s="94" t="s">
        <v>403</v>
      </c>
      <c r="C213" s="94" t="s">
        <v>404</v>
      </c>
      <c r="D213" s="94">
        <v>3</v>
      </c>
      <c r="E213" s="94" t="s">
        <v>613</v>
      </c>
      <c r="F213" s="94" t="s">
        <v>629</v>
      </c>
      <c r="G213" s="94" t="s">
        <v>608</v>
      </c>
      <c r="H213" s="94">
        <v>0</v>
      </c>
      <c r="I213" s="94" t="s">
        <v>629</v>
      </c>
      <c r="J213" s="94" t="s">
        <v>629</v>
      </c>
      <c r="K213" s="94" t="s">
        <v>629</v>
      </c>
      <c r="L213" s="94" t="s">
        <v>629</v>
      </c>
      <c r="M213" s="94" t="s">
        <v>629</v>
      </c>
      <c r="N213" s="94" t="s">
        <v>629</v>
      </c>
      <c r="O213" s="94" t="s">
        <v>629</v>
      </c>
      <c r="P213" s="94" t="s">
        <v>629</v>
      </c>
      <c r="Q213" s="94" t="s">
        <v>629</v>
      </c>
      <c r="R213" s="94" t="s">
        <v>629</v>
      </c>
      <c r="S213" s="94" t="s">
        <v>629</v>
      </c>
      <c r="T213" s="94" t="s">
        <v>629</v>
      </c>
      <c r="U213" s="94" t="s">
        <v>629</v>
      </c>
      <c r="V213" s="94" t="s">
        <v>629</v>
      </c>
      <c r="W213" s="94" t="s">
        <v>629</v>
      </c>
      <c r="X213" s="94" t="s">
        <v>629</v>
      </c>
      <c r="Y213" s="94" t="s">
        <v>629</v>
      </c>
      <c r="Z213" s="94" t="s">
        <v>629</v>
      </c>
      <c r="AA213" s="94" t="s">
        <v>629</v>
      </c>
      <c r="AB213" s="94" t="s">
        <v>629</v>
      </c>
      <c r="AC213" s="94" t="s">
        <v>629</v>
      </c>
      <c r="AD213" s="94" t="s">
        <v>629</v>
      </c>
      <c r="AE213" s="94" t="s">
        <v>629</v>
      </c>
      <c r="AF213" s="94" t="s">
        <v>629</v>
      </c>
      <c r="AG213" s="94" t="s">
        <v>629</v>
      </c>
      <c r="AH213" s="94" t="s">
        <v>629</v>
      </c>
      <c r="AI213" s="94" t="s">
        <v>629</v>
      </c>
      <c r="AJ213" s="94" t="s">
        <v>629</v>
      </c>
      <c r="AK213" s="94" t="s">
        <v>629</v>
      </c>
      <c r="AL213" s="94" t="s">
        <v>629</v>
      </c>
      <c r="AM213" s="94" t="s">
        <v>629</v>
      </c>
      <c r="AN213" s="94" t="s">
        <v>629</v>
      </c>
      <c r="AO213" s="94" t="s">
        <v>629</v>
      </c>
    </row>
    <row r="214" spans="1:41" x14ac:dyDescent="0.35">
      <c r="A214" s="94">
        <v>65</v>
      </c>
      <c r="B214" s="94" t="s">
        <v>403</v>
      </c>
      <c r="C214" s="94" t="s">
        <v>404</v>
      </c>
      <c r="D214" s="94">
        <v>4</v>
      </c>
      <c r="E214" s="94" t="s">
        <v>610</v>
      </c>
      <c r="F214" s="94" t="s">
        <v>634</v>
      </c>
      <c r="G214" s="94" t="s">
        <v>612</v>
      </c>
      <c r="H214" s="94">
        <v>0</v>
      </c>
      <c r="I214" s="94">
        <v>0</v>
      </c>
      <c r="J214" s="94" t="s">
        <v>629</v>
      </c>
      <c r="K214" s="94" t="s">
        <v>629</v>
      </c>
      <c r="L214" s="94" t="s">
        <v>629</v>
      </c>
      <c r="M214" s="94" t="s">
        <v>629</v>
      </c>
      <c r="N214" s="94" t="s">
        <v>629</v>
      </c>
      <c r="O214" s="94" t="s">
        <v>629</v>
      </c>
      <c r="P214" s="94" t="s">
        <v>629</v>
      </c>
      <c r="Q214" s="94" t="s">
        <v>629</v>
      </c>
      <c r="R214" s="94" t="s">
        <v>629</v>
      </c>
      <c r="S214" s="94" t="s">
        <v>629</v>
      </c>
      <c r="T214" s="94" t="s">
        <v>629</v>
      </c>
      <c r="U214" s="94" t="s">
        <v>629</v>
      </c>
      <c r="V214" s="94" t="s">
        <v>629</v>
      </c>
      <c r="W214" s="94" t="s">
        <v>629</v>
      </c>
      <c r="X214" s="94" t="s">
        <v>629</v>
      </c>
      <c r="Y214" s="94" t="s">
        <v>629</v>
      </c>
      <c r="Z214" s="94" t="s">
        <v>629</v>
      </c>
      <c r="AA214" s="94" t="s">
        <v>629</v>
      </c>
      <c r="AB214" s="94" t="s">
        <v>629</v>
      </c>
      <c r="AC214" s="94" t="s">
        <v>629</v>
      </c>
      <c r="AD214" s="94" t="s">
        <v>629</v>
      </c>
      <c r="AE214" s="94" t="s">
        <v>629</v>
      </c>
      <c r="AF214" s="94" t="s">
        <v>629</v>
      </c>
      <c r="AG214" s="94" t="s">
        <v>629</v>
      </c>
      <c r="AH214" s="94" t="s">
        <v>629</v>
      </c>
      <c r="AI214" s="94" t="s">
        <v>629</v>
      </c>
      <c r="AJ214" s="94" t="s">
        <v>629</v>
      </c>
      <c r="AK214" s="94" t="s">
        <v>629</v>
      </c>
      <c r="AL214" s="94" t="s">
        <v>629</v>
      </c>
      <c r="AM214" s="94" t="s">
        <v>629</v>
      </c>
      <c r="AN214" s="94" t="s">
        <v>629</v>
      </c>
      <c r="AO214" s="94" t="s">
        <v>629</v>
      </c>
    </row>
    <row r="215" spans="1:41" x14ac:dyDescent="0.35">
      <c r="A215" s="95">
        <v>65</v>
      </c>
      <c r="B215" s="95" t="s">
        <v>405</v>
      </c>
      <c r="C215" s="95" t="s">
        <v>406</v>
      </c>
      <c r="D215" s="95">
        <v>1</v>
      </c>
      <c r="E215" s="95" t="s">
        <v>607</v>
      </c>
      <c r="F215" s="95" t="s">
        <v>629</v>
      </c>
      <c r="G215" s="94" t="s">
        <v>608</v>
      </c>
      <c r="H215" s="94">
        <v>0</v>
      </c>
      <c r="I215" s="94" t="s">
        <v>629</v>
      </c>
      <c r="J215" s="94" t="s">
        <v>629</v>
      </c>
      <c r="K215" s="94" t="s">
        <v>629</v>
      </c>
      <c r="L215" s="94" t="s">
        <v>629</v>
      </c>
      <c r="M215" s="94" t="s">
        <v>629</v>
      </c>
      <c r="N215" s="94" t="s">
        <v>629</v>
      </c>
      <c r="O215" s="94" t="s">
        <v>629</v>
      </c>
      <c r="P215" s="94" t="s">
        <v>629</v>
      </c>
      <c r="Q215" s="94" t="s">
        <v>629</v>
      </c>
      <c r="R215" s="94" t="s">
        <v>629</v>
      </c>
      <c r="S215" s="94" t="s">
        <v>629</v>
      </c>
      <c r="T215" s="94" t="s">
        <v>629</v>
      </c>
      <c r="U215" s="94" t="s">
        <v>629</v>
      </c>
      <c r="V215" s="94" t="s">
        <v>629</v>
      </c>
      <c r="W215" s="94" t="s">
        <v>629</v>
      </c>
      <c r="X215" s="94" t="s">
        <v>629</v>
      </c>
      <c r="Y215" s="94" t="s">
        <v>629</v>
      </c>
      <c r="Z215" s="94" t="s">
        <v>629</v>
      </c>
      <c r="AA215" s="94" t="s">
        <v>629</v>
      </c>
      <c r="AB215" s="94" t="s">
        <v>629</v>
      </c>
      <c r="AC215" s="94" t="s">
        <v>629</v>
      </c>
      <c r="AD215" s="94" t="s">
        <v>629</v>
      </c>
      <c r="AE215" s="94" t="s">
        <v>629</v>
      </c>
      <c r="AF215" s="94" t="s">
        <v>629</v>
      </c>
      <c r="AG215" s="94" t="s">
        <v>629</v>
      </c>
      <c r="AH215" s="94" t="s">
        <v>629</v>
      </c>
      <c r="AI215" s="94" t="s">
        <v>629</v>
      </c>
      <c r="AJ215" s="94" t="s">
        <v>629</v>
      </c>
      <c r="AK215" s="94" t="s">
        <v>629</v>
      </c>
      <c r="AL215" s="94" t="s">
        <v>629</v>
      </c>
      <c r="AM215" s="94" t="s">
        <v>629</v>
      </c>
      <c r="AN215" s="94" t="s">
        <v>629</v>
      </c>
      <c r="AO215" s="94" t="s">
        <v>629</v>
      </c>
    </row>
    <row r="216" spans="1:41" x14ac:dyDescent="0.35">
      <c r="A216" s="95">
        <v>65</v>
      </c>
      <c r="B216" s="95" t="s">
        <v>405</v>
      </c>
      <c r="C216" s="95" t="s">
        <v>406</v>
      </c>
      <c r="D216" s="95">
        <v>2</v>
      </c>
      <c r="E216" s="95" t="s">
        <v>609</v>
      </c>
      <c r="F216" s="95" t="s">
        <v>629</v>
      </c>
      <c r="G216" s="94" t="s">
        <v>608</v>
      </c>
      <c r="H216" s="94">
        <v>0</v>
      </c>
      <c r="I216" s="94" t="s">
        <v>629</v>
      </c>
      <c r="J216" s="94" t="s">
        <v>629</v>
      </c>
      <c r="K216" s="94" t="s">
        <v>629</v>
      </c>
      <c r="L216" s="94" t="s">
        <v>629</v>
      </c>
      <c r="M216" s="94" t="s">
        <v>629</v>
      </c>
      <c r="N216" s="94" t="s">
        <v>629</v>
      </c>
      <c r="O216" s="94" t="s">
        <v>629</v>
      </c>
      <c r="P216" s="94" t="s">
        <v>629</v>
      </c>
      <c r="Q216" s="94" t="s">
        <v>629</v>
      </c>
      <c r="R216" s="94" t="s">
        <v>629</v>
      </c>
      <c r="S216" s="94" t="s">
        <v>629</v>
      </c>
      <c r="T216" s="94" t="s">
        <v>629</v>
      </c>
      <c r="U216" s="94" t="s">
        <v>629</v>
      </c>
      <c r="V216" s="94" t="s">
        <v>629</v>
      </c>
      <c r="W216" s="94" t="s">
        <v>629</v>
      </c>
      <c r="X216" s="94" t="s">
        <v>629</v>
      </c>
      <c r="Y216" s="94" t="s">
        <v>629</v>
      </c>
      <c r="Z216" s="94" t="s">
        <v>629</v>
      </c>
      <c r="AA216" s="94" t="s">
        <v>629</v>
      </c>
      <c r="AB216" s="94" t="s">
        <v>629</v>
      </c>
      <c r="AC216" s="94" t="s">
        <v>629</v>
      </c>
      <c r="AD216" s="94" t="s">
        <v>629</v>
      </c>
      <c r="AE216" s="94" t="s">
        <v>629</v>
      </c>
      <c r="AF216" s="94" t="s">
        <v>629</v>
      </c>
      <c r="AG216" s="94" t="s">
        <v>629</v>
      </c>
      <c r="AH216" s="94" t="s">
        <v>629</v>
      </c>
      <c r="AI216" s="94" t="s">
        <v>629</v>
      </c>
      <c r="AJ216" s="94" t="s">
        <v>629</v>
      </c>
      <c r="AK216" s="94" t="s">
        <v>629</v>
      </c>
      <c r="AL216" s="94" t="s">
        <v>629</v>
      </c>
      <c r="AM216" s="94" t="s">
        <v>629</v>
      </c>
      <c r="AN216" s="94" t="s">
        <v>629</v>
      </c>
      <c r="AO216" s="94" t="s">
        <v>629</v>
      </c>
    </row>
    <row r="217" spans="1:41" x14ac:dyDescent="0.35">
      <c r="A217" s="95">
        <v>65</v>
      </c>
      <c r="B217" s="95" t="s">
        <v>405</v>
      </c>
      <c r="C217" s="95" t="s">
        <v>406</v>
      </c>
      <c r="D217" s="95">
        <v>3</v>
      </c>
      <c r="E217" s="95" t="s">
        <v>613</v>
      </c>
      <c r="F217" s="95" t="s">
        <v>629</v>
      </c>
      <c r="G217" s="94" t="s">
        <v>608</v>
      </c>
      <c r="H217" s="94">
        <v>0</v>
      </c>
      <c r="I217" s="94" t="s">
        <v>629</v>
      </c>
      <c r="J217" s="94" t="s">
        <v>629</v>
      </c>
      <c r="K217" s="94" t="s">
        <v>629</v>
      </c>
      <c r="L217" s="94" t="s">
        <v>629</v>
      </c>
      <c r="M217" s="94" t="s">
        <v>629</v>
      </c>
      <c r="N217" s="94" t="s">
        <v>629</v>
      </c>
      <c r="O217" s="94" t="s">
        <v>629</v>
      </c>
      <c r="P217" s="94" t="s">
        <v>629</v>
      </c>
      <c r="Q217" s="94" t="s">
        <v>629</v>
      </c>
      <c r="R217" s="94" t="s">
        <v>629</v>
      </c>
      <c r="S217" s="94" t="s">
        <v>629</v>
      </c>
      <c r="T217" s="94" t="s">
        <v>629</v>
      </c>
      <c r="U217" s="94" t="s">
        <v>629</v>
      </c>
      <c r="V217" s="94" t="s">
        <v>629</v>
      </c>
      <c r="W217" s="94" t="s">
        <v>629</v>
      </c>
      <c r="X217" s="94" t="s">
        <v>629</v>
      </c>
      <c r="Y217" s="94" t="s">
        <v>629</v>
      </c>
      <c r="Z217" s="94" t="s">
        <v>629</v>
      </c>
      <c r="AA217" s="94" t="s">
        <v>629</v>
      </c>
      <c r="AB217" s="94" t="s">
        <v>629</v>
      </c>
      <c r="AC217" s="94" t="s">
        <v>629</v>
      </c>
      <c r="AD217" s="94" t="s">
        <v>629</v>
      </c>
      <c r="AE217" s="94" t="s">
        <v>629</v>
      </c>
      <c r="AF217" s="94" t="s">
        <v>629</v>
      </c>
      <c r="AG217" s="94" t="s">
        <v>629</v>
      </c>
      <c r="AH217" s="94" t="s">
        <v>629</v>
      </c>
      <c r="AI217" s="94" t="s">
        <v>629</v>
      </c>
      <c r="AJ217" s="94" t="s">
        <v>629</v>
      </c>
      <c r="AK217" s="94" t="s">
        <v>629</v>
      </c>
      <c r="AL217" s="94" t="s">
        <v>629</v>
      </c>
      <c r="AM217" s="94" t="s">
        <v>629</v>
      </c>
      <c r="AN217" s="94" t="s">
        <v>629</v>
      </c>
      <c r="AO217" s="94" t="s">
        <v>629</v>
      </c>
    </row>
    <row r="218" spans="1:41" x14ac:dyDescent="0.35">
      <c r="A218" s="95">
        <v>66</v>
      </c>
      <c r="B218" s="95" t="s">
        <v>405</v>
      </c>
      <c r="C218" s="95" t="s">
        <v>406</v>
      </c>
      <c r="D218" s="95">
        <v>4</v>
      </c>
      <c r="E218" s="95" t="s">
        <v>610</v>
      </c>
      <c r="F218" s="94" t="s">
        <v>634</v>
      </c>
      <c r="G218" s="94" t="s">
        <v>612</v>
      </c>
      <c r="H218" s="94">
        <v>0</v>
      </c>
      <c r="I218" s="94">
        <v>0</v>
      </c>
      <c r="J218" s="94" t="s">
        <v>629</v>
      </c>
      <c r="K218" s="94" t="s">
        <v>629</v>
      </c>
      <c r="L218" s="94" t="s">
        <v>629</v>
      </c>
      <c r="M218" s="94" t="s">
        <v>629</v>
      </c>
      <c r="N218" s="94" t="s">
        <v>629</v>
      </c>
      <c r="O218" s="94" t="s">
        <v>629</v>
      </c>
      <c r="P218" s="94" t="s">
        <v>629</v>
      </c>
      <c r="Q218" s="94" t="s">
        <v>629</v>
      </c>
      <c r="R218" s="94" t="s">
        <v>629</v>
      </c>
      <c r="S218" s="94" t="s">
        <v>629</v>
      </c>
      <c r="T218" s="94" t="s">
        <v>629</v>
      </c>
      <c r="U218" s="94" t="s">
        <v>629</v>
      </c>
      <c r="V218" s="94" t="s">
        <v>629</v>
      </c>
      <c r="W218" s="94" t="s">
        <v>629</v>
      </c>
      <c r="X218" s="94" t="s">
        <v>629</v>
      </c>
      <c r="Y218" s="94" t="s">
        <v>629</v>
      </c>
      <c r="Z218" s="94" t="s">
        <v>629</v>
      </c>
      <c r="AA218" s="94" t="s">
        <v>629</v>
      </c>
      <c r="AB218" s="94" t="s">
        <v>629</v>
      </c>
      <c r="AC218" s="94" t="s">
        <v>629</v>
      </c>
      <c r="AD218" s="94" t="s">
        <v>629</v>
      </c>
      <c r="AE218" s="94" t="s">
        <v>629</v>
      </c>
      <c r="AF218" s="94" t="s">
        <v>629</v>
      </c>
      <c r="AG218" s="94" t="s">
        <v>629</v>
      </c>
      <c r="AH218" s="94" t="s">
        <v>629</v>
      </c>
      <c r="AI218" s="94" t="s">
        <v>629</v>
      </c>
      <c r="AJ218" s="94" t="s">
        <v>629</v>
      </c>
      <c r="AK218" s="94" t="s">
        <v>629</v>
      </c>
      <c r="AL218" s="94" t="s">
        <v>629</v>
      </c>
      <c r="AM218" s="94" t="s">
        <v>629</v>
      </c>
      <c r="AN218" s="94" t="s">
        <v>629</v>
      </c>
      <c r="AO218" s="94" t="s">
        <v>629</v>
      </c>
    </row>
    <row r="219" spans="1:41" x14ac:dyDescent="0.35">
      <c r="A219" s="94">
        <v>66</v>
      </c>
      <c r="B219" s="94" t="s">
        <v>407</v>
      </c>
      <c r="C219" s="94" t="s">
        <v>408</v>
      </c>
      <c r="D219" s="94">
        <v>1</v>
      </c>
      <c r="E219" s="94" t="s">
        <v>607</v>
      </c>
      <c r="F219" s="94" t="s">
        <v>629</v>
      </c>
      <c r="G219" s="94" t="s">
        <v>608</v>
      </c>
      <c r="H219" s="94">
        <v>0</v>
      </c>
      <c r="I219" s="94" t="s">
        <v>629</v>
      </c>
      <c r="J219" s="94" t="s">
        <v>629</v>
      </c>
      <c r="K219" s="94" t="s">
        <v>629</v>
      </c>
      <c r="L219" s="94" t="s">
        <v>629</v>
      </c>
      <c r="M219" s="94" t="s">
        <v>629</v>
      </c>
      <c r="N219" s="94" t="s">
        <v>629</v>
      </c>
      <c r="O219" s="94" t="s">
        <v>629</v>
      </c>
      <c r="P219" s="94" t="s">
        <v>629</v>
      </c>
      <c r="Q219" s="94" t="s">
        <v>629</v>
      </c>
      <c r="R219" s="94" t="s">
        <v>629</v>
      </c>
      <c r="S219" s="94" t="s">
        <v>629</v>
      </c>
      <c r="T219" s="94" t="s">
        <v>629</v>
      </c>
      <c r="U219" s="94" t="s">
        <v>629</v>
      </c>
      <c r="V219" s="94" t="s">
        <v>629</v>
      </c>
      <c r="W219" s="94" t="s">
        <v>629</v>
      </c>
      <c r="X219" s="94" t="s">
        <v>629</v>
      </c>
      <c r="Y219" s="94" t="s">
        <v>629</v>
      </c>
      <c r="Z219" s="94" t="s">
        <v>629</v>
      </c>
      <c r="AA219" s="94" t="s">
        <v>629</v>
      </c>
      <c r="AB219" s="94" t="s">
        <v>629</v>
      </c>
      <c r="AC219" s="94" t="s">
        <v>629</v>
      </c>
      <c r="AD219" s="94" t="s">
        <v>629</v>
      </c>
      <c r="AE219" s="94" t="s">
        <v>629</v>
      </c>
      <c r="AF219" s="94" t="s">
        <v>629</v>
      </c>
      <c r="AG219" s="94" t="s">
        <v>629</v>
      </c>
      <c r="AH219" s="94" t="s">
        <v>629</v>
      </c>
      <c r="AI219" s="94" t="s">
        <v>629</v>
      </c>
      <c r="AJ219" s="94" t="s">
        <v>629</v>
      </c>
      <c r="AK219" s="94" t="s">
        <v>629</v>
      </c>
      <c r="AL219" s="94" t="s">
        <v>629</v>
      </c>
      <c r="AM219" s="94" t="s">
        <v>629</v>
      </c>
      <c r="AN219" s="94" t="s">
        <v>629</v>
      </c>
      <c r="AO219" s="94" t="s">
        <v>629</v>
      </c>
    </row>
    <row r="220" spans="1:41" x14ac:dyDescent="0.35">
      <c r="A220" s="94">
        <v>66</v>
      </c>
      <c r="B220" s="94" t="s">
        <v>407</v>
      </c>
      <c r="C220" s="94" t="s">
        <v>408</v>
      </c>
      <c r="D220" s="94">
        <v>2</v>
      </c>
      <c r="E220" s="94" t="s">
        <v>609</v>
      </c>
      <c r="F220" s="94" t="s">
        <v>629</v>
      </c>
      <c r="G220" s="94" t="s">
        <v>608</v>
      </c>
      <c r="H220" s="94">
        <v>0</v>
      </c>
      <c r="I220" s="94" t="s">
        <v>629</v>
      </c>
      <c r="J220" s="94" t="s">
        <v>629</v>
      </c>
      <c r="K220" s="94" t="s">
        <v>629</v>
      </c>
      <c r="L220" s="94" t="s">
        <v>629</v>
      </c>
      <c r="M220" s="94" t="s">
        <v>629</v>
      </c>
      <c r="N220" s="94" t="s">
        <v>629</v>
      </c>
      <c r="O220" s="94" t="s">
        <v>629</v>
      </c>
      <c r="P220" s="94" t="s">
        <v>629</v>
      </c>
      <c r="Q220" s="94" t="s">
        <v>629</v>
      </c>
      <c r="R220" s="94" t="s">
        <v>629</v>
      </c>
      <c r="S220" s="94" t="s">
        <v>629</v>
      </c>
      <c r="T220" s="94" t="s">
        <v>629</v>
      </c>
      <c r="U220" s="94" t="s">
        <v>629</v>
      </c>
      <c r="V220" s="94" t="s">
        <v>629</v>
      </c>
      <c r="W220" s="94" t="s">
        <v>629</v>
      </c>
      <c r="X220" s="94" t="s">
        <v>629</v>
      </c>
      <c r="Y220" s="94" t="s">
        <v>629</v>
      </c>
      <c r="Z220" s="94" t="s">
        <v>629</v>
      </c>
      <c r="AA220" s="94" t="s">
        <v>629</v>
      </c>
      <c r="AB220" s="94" t="s">
        <v>629</v>
      </c>
      <c r="AC220" s="94" t="s">
        <v>629</v>
      </c>
      <c r="AD220" s="94" t="s">
        <v>629</v>
      </c>
      <c r="AE220" s="94" t="s">
        <v>629</v>
      </c>
      <c r="AF220" s="94" t="s">
        <v>629</v>
      </c>
      <c r="AG220" s="94" t="s">
        <v>629</v>
      </c>
      <c r="AH220" s="94" t="s">
        <v>629</v>
      </c>
      <c r="AI220" s="94" t="s">
        <v>629</v>
      </c>
      <c r="AJ220" s="94" t="s">
        <v>629</v>
      </c>
      <c r="AK220" s="94" t="s">
        <v>629</v>
      </c>
      <c r="AL220" s="94" t="s">
        <v>629</v>
      </c>
      <c r="AM220" s="94" t="s">
        <v>629</v>
      </c>
      <c r="AN220" s="94" t="s">
        <v>629</v>
      </c>
      <c r="AO220" s="94" t="s">
        <v>629</v>
      </c>
    </row>
    <row r="221" spans="1:41" x14ac:dyDescent="0.35">
      <c r="A221" s="94">
        <v>66</v>
      </c>
      <c r="B221" s="94" t="s">
        <v>407</v>
      </c>
      <c r="C221" s="94" t="s">
        <v>408</v>
      </c>
      <c r="D221" s="94">
        <v>3</v>
      </c>
      <c r="E221" s="94" t="s">
        <v>613</v>
      </c>
      <c r="F221" s="94" t="s">
        <v>629</v>
      </c>
      <c r="G221" s="94" t="s">
        <v>608</v>
      </c>
      <c r="H221" s="94">
        <v>0</v>
      </c>
      <c r="I221" s="94" t="s">
        <v>629</v>
      </c>
      <c r="J221" s="94" t="s">
        <v>629</v>
      </c>
      <c r="K221" s="94" t="s">
        <v>629</v>
      </c>
      <c r="L221" s="94" t="s">
        <v>629</v>
      </c>
      <c r="M221" s="94" t="s">
        <v>629</v>
      </c>
      <c r="N221" s="94" t="s">
        <v>629</v>
      </c>
      <c r="O221" s="94" t="s">
        <v>629</v>
      </c>
      <c r="P221" s="94" t="s">
        <v>629</v>
      </c>
      <c r="Q221" s="94" t="s">
        <v>629</v>
      </c>
      <c r="R221" s="94" t="s">
        <v>629</v>
      </c>
      <c r="S221" s="94" t="s">
        <v>629</v>
      </c>
      <c r="T221" s="94" t="s">
        <v>629</v>
      </c>
      <c r="U221" s="94" t="s">
        <v>629</v>
      </c>
      <c r="V221" s="94" t="s">
        <v>629</v>
      </c>
      <c r="W221" s="94" t="s">
        <v>629</v>
      </c>
      <c r="X221" s="94" t="s">
        <v>629</v>
      </c>
      <c r="Y221" s="94" t="s">
        <v>629</v>
      </c>
      <c r="Z221" s="94" t="s">
        <v>629</v>
      </c>
      <c r="AA221" s="94" t="s">
        <v>629</v>
      </c>
      <c r="AB221" s="94" t="s">
        <v>629</v>
      </c>
      <c r="AC221" s="94" t="s">
        <v>629</v>
      </c>
      <c r="AD221" s="94" t="s">
        <v>629</v>
      </c>
      <c r="AE221" s="94" t="s">
        <v>629</v>
      </c>
      <c r="AF221" s="94" t="s">
        <v>629</v>
      </c>
      <c r="AG221" s="94" t="s">
        <v>629</v>
      </c>
      <c r="AH221" s="94" t="s">
        <v>629</v>
      </c>
      <c r="AI221" s="94" t="s">
        <v>629</v>
      </c>
      <c r="AJ221" s="94" t="s">
        <v>629</v>
      </c>
      <c r="AK221" s="94" t="s">
        <v>629</v>
      </c>
      <c r="AL221" s="94" t="s">
        <v>629</v>
      </c>
      <c r="AM221" s="94" t="s">
        <v>629</v>
      </c>
      <c r="AN221" s="94" t="s">
        <v>629</v>
      </c>
      <c r="AO221" s="94" t="s">
        <v>629</v>
      </c>
    </row>
    <row r="222" spans="1:41" x14ac:dyDescent="0.35">
      <c r="A222" s="94">
        <v>67</v>
      </c>
      <c r="B222" s="94" t="s">
        <v>407</v>
      </c>
      <c r="C222" s="94" t="s">
        <v>408</v>
      </c>
      <c r="D222" s="94">
        <v>4</v>
      </c>
      <c r="E222" s="94" t="s">
        <v>610</v>
      </c>
      <c r="F222" s="94" t="s">
        <v>634</v>
      </c>
      <c r="G222" s="94" t="s">
        <v>612</v>
      </c>
      <c r="H222" s="94">
        <v>0</v>
      </c>
      <c r="I222" s="94">
        <v>0</v>
      </c>
      <c r="J222" s="94" t="s">
        <v>629</v>
      </c>
      <c r="K222" s="94" t="s">
        <v>629</v>
      </c>
      <c r="L222" s="94" t="s">
        <v>629</v>
      </c>
      <c r="M222" s="94" t="s">
        <v>629</v>
      </c>
      <c r="N222" s="94" t="s">
        <v>629</v>
      </c>
      <c r="O222" s="94" t="s">
        <v>629</v>
      </c>
      <c r="P222" s="94" t="s">
        <v>629</v>
      </c>
      <c r="Q222" s="94" t="s">
        <v>629</v>
      </c>
      <c r="R222" s="94" t="s">
        <v>629</v>
      </c>
      <c r="S222" s="94" t="s">
        <v>629</v>
      </c>
      <c r="T222" s="94" t="s">
        <v>629</v>
      </c>
      <c r="U222" s="94" t="s">
        <v>629</v>
      </c>
      <c r="V222" s="94" t="s">
        <v>629</v>
      </c>
      <c r="W222" s="94" t="s">
        <v>629</v>
      </c>
      <c r="X222" s="94" t="s">
        <v>629</v>
      </c>
      <c r="Y222" s="94" t="s">
        <v>629</v>
      </c>
      <c r="Z222" s="94" t="s">
        <v>629</v>
      </c>
      <c r="AA222" s="94" t="s">
        <v>629</v>
      </c>
      <c r="AB222" s="94" t="s">
        <v>629</v>
      </c>
      <c r="AC222" s="94" t="s">
        <v>629</v>
      </c>
      <c r="AD222" s="94" t="s">
        <v>629</v>
      </c>
      <c r="AE222" s="94" t="s">
        <v>629</v>
      </c>
      <c r="AF222" s="94" t="s">
        <v>629</v>
      </c>
      <c r="AG222" s="94" t="s">
        <v>629</v>
      </c>
      <c r="AH222" s="94" t="s">
        <v>629</v>
      </c>
      <c r="AI222" s="94" t="s">
        <v>629</v>
      </c>
      <c r="AJ222" s="94" t="s">
        <v>629</v>
      </c>
      <c r="AK222" s="94" t="s">
        <v>629</v>
      </c>
      <c r="AL222" s="94" t="s">
        <v>629</v>
      </c>
      <c r="AM222" s="94" t="s">
        <v>629</v>
      </c>
      <c r="AN222" s="94" t="s">
        <v>629</v>
      </c>
      <c r="AO222" s="94" t="s">
        <v>629</v>
      </c>
    </row>
    <row r="223" spans="1:41" x14ac:dyDescent="0.35">
      <c r="A223" s="42">
        <v>67</v>
      </c>
      <c r="B223" s="130" t="s">
        <v>409</v>
      </c>
      <c r="C223" s="42" t="s">
        <v>410</v>
      </c>
      <c r="D223" s="42">
        <v>1</v>
      </c>
      <c r="E223" s="42" t="s">
        <v>607</v>
      </c>
      <c r="F223" s="42" t="s">
        <v>629</v>
      </c>
      <c r="G223" s="42" t="s">
        <v>608</v>
      </c>
      <c r="H223" s="42">
        <v>0</v>
      </c>
      <c r="I223" s="42" t="s">
        <v>629</v>
      </c>
      <c r="J223" s="42" t="s">
        <v>629</v>
      </c>
      <c r="K223" s="42" t="s">
        <v>629</v>
      </c>
      <c r="L223" s="42" t="s">
        <v>629</v>
      </c>
      <c r="M223" s="42" t="s">
        <v>629</v>
      </c>
      <c r="N223" s="42" t="s">
        <v>629</v>
      </c>
      <c r="O223" s="42" t="s">
        <v>629</v>
      </c>
      <c r="P223" s="42" t="s">
        <v>629</v>
      </c>
      <c r="Q223" s="42" t="s">
        <v>629</v>
      </c>
      <c r="R223" s="42" t="s">
        <v>629</v>
      </c>
      <c r="S223" s="42" t="s">
        <v>629</v>
      </c>
      <c r="T223" s="42" t="s">
        <v>629</v>
      </c>
      <c r="U223" s="42" t="s">
        <v>629</v>
      </c>
      <c r="V223" s="42" t="s">
        <v>629</v>
      </c>
      <c r="W223" s="42" t="s">
        <v>629</v>
      </c>
      <c r="X223" s="42" t="s">
        <v>629</v>
      </c>
      <c r="Y223" s="42" t="s">
        <v>629</v>
      </c>
      <c r="Z223" s="42" t="s">
        <v>629</v>
      </c>
      <c r="AA223" s="42" t="s">
        <v>629</v>
      </c>
      <c r="AB223" s="42" t="s">
        <v>629</v>
      </c>
      <c r="AC223" s="42" t="s">
        <v>629</v>
      </c>
      <c r="AD223" s="42" t="s">
        <v>629</v>
      </c>
      <c r="AE223" s="42" t="s">
        <v>629</v>
      </c>
      <c r="AF223" s="42" t="s">
        <v>629</v>
      </c>
      <c r="AG223" s="42" t="s">
        <v>629</v>
      </c>
      <c r="AH223" s="42" t="s">
        <v>629</v>
      </c>
      <c r="AI223" s="42" t="s">
        <v>629</v>
      </c>
      <c r="AJ223" s="42" t="s">
        <v>629</v>
      </c>
      <c r="AK223" s="42" t="s">
        <v>629</v>
      </c>
      <c r="AL223" s="42" t="s">
        <v>629</v>
      </c>
      <c r="AM223" s="42" t="s">
        <v>629</v>
      </c>
      <c r="AN223" s="42" t="s">
        <v>629</v>
      </c>
      <c r="AO223" s="42" t="s">
        <v>629</v>
      </c>
    </row>
    <row r="224" spans="1:41" x14ac:dyDescent="0.35">
      <c r="A224" s="42">
        <v>67</v>
      </c>
      <c r="B224" s="130" t="s">
        <v>409</v>
      </c>
      <c r="C224" s="42" t="s">
        <v>410</v>
      </c>
      <c r="D224" s="42">
        <v>2</v>
      </c>
      <c r="E224" s="42" t="s">
        <v>609</v>
      </c>
      <c r="F224" s="42" t="s">
        <v>629</v>
      </c>
      <c r="G224" s="42" t="s">
        <v>608</v>
      </c>
      <c r="H224" s="42">
        <v>0</v>
      </c>
      <c r="I224" s="42" t="s">
        <v>629</v>
      </c>
      <c r="J224" s="42" t="s">
        <v>629</v>
      </c>
      <c r="K224" s="42" t="s">
        <v>629</v>
      </c>
      <c r="L224" s="42" t="s">
        <v>629</v>
      </c>
      <c r="M224" s="42" t="s">
        <v>629</v>
      </c>
      <c r="N224" s="42" t="s">
        <v>629</v>
      </c>
      <c r="O224" s="42" t="s">
        <v>629</v>
      </c>
      <c r="P224" s="42" t="s">
        <v>629</v>
      </c>
      <c r="Q224" s="42" t="s">
        <v>629</v>
      </c>
      <c r="R224" s="42" t="s">
        <v>629</v>
      </c>
      <c r="S224" s="42" t="s">
        <v>629</v>
      </c>
      <c r="T224" s="42" t="s">
        <v>629</v>
      </c>
      <c r="U224" s="42" t="s">
        <v>629</v>
      </c>
      <c r="V224" s="42" t="s">
        <v>629</v>
      </c>
      <c r="W224" s="42" t="s">
        <v>629</v>
      </c>
      <c r="X224" s="42" t="s">
        <v>629</v>
      </c>
      <c r="Y224" s="42" t="s">
        <v>629</v>
      </c>
      <c r="Z224" s="42" t="s">
        <v>629</v>
      </c>
      <c r="AA224" s="42" t="s">
        <v>629</v>
      </c>
      <c r="AB224" s="42" t="s">
        <v>629</v>
      </c>
      <c r="AC224" s="42" t="s">
        <v>629</v>
      </c>
      <c r="AD224" s="42" t="s">
        <v>629</v>
      </c>
      <c r="AE224" s="42" t="s">
        <v>629</v>
      </c>
      <c r="AF224" s="42" t="s">
        <v>629</v>
      </c>
      <c r="AG224" s="42" t="s">
        <v>629</v>
      </c>
      <c r="AH224" s="42" t="s">
        <v>629</v>
      </c>
      <c r="AI224" s="42" t="s">
        <v>629</v>
      </c>
      <c r="AJ224" s="42" t="s">
        <v>629</v>
      </c>
      <c r="AK224" s="42" t="s">
        <v>629</v>
      </c>
      <c r="AL224" s="42" t="s">
        <v>629</v>
      </c>
      <c r="AM224" s="42" t="s">
        <v>629</v>
      </c>
      <c r="AN224" s="42" t="s">
        <v>629</v>
      </c>
      <c r="AO224" s="42" t="s">
        <v>629</v>
      </c>
    </row>
    <row r="225" spans="1:41" x14ac:dyDescent="0.35">
      <c r="A225" s="42">
        <v>67</v>
      </c>
      <c r="B225" s="130" t="s">
        <v>409</v>
      </c>
      <c r="C225" s="42" t="s">
        <v>410</v>
      </c>
      <c r="D225" s="42">
        <v>3</v>
      </c>
      <c r="E225" s="42" t="s">
        <v>613</v>
      </c>
      <c r="F225" s="42" t="s">
        <v>629</v>
      </c>
      <c r="G225" s="42" t="s">
        <v>608</v>
      </c>
      <c r="H225" s="42">
        <v>0</v>
      </c>
      <c r="I225" s="42" t="s">
        <v>629</v>
      </c>
      <c r="J225" s="42" t="s">
        <v>629</v>
      </c>
      <c r="K225" s="42" t="s">
        <v>629</v>
      </c>
      <c r="L225" s="42" t="s">
        <v>629</v>
      </c>
      <c r="M225" s="42" t="s">
        <v>629</v>
      </c>
      <c r="N225" s="42" t="s">
        <v>629</v>
      </c>
      <c r="O225" s="42" t="s">
        <v>629</v>
      </c>
      <c r="P225" s="42" t="s">
        <v>629</v>
      </c>
      <c r="Q225" s="42" t="s">
        <v>629</v>
      </c>
      <c r="R225" s="42" t="s">
        <v>629</v>
      </c>
      <c r="S225" s="42" t="s">
        <v>629</v>
      </c>
      <c r="T225" s="42" t="s">
        <v>629</v>
      </c>
      <c r="U225" s="42" t="s">
        <v>629</v>
      </c>
      <c r="V225" s="42" t="s">
        <v>629</v>
      </c>
      <c r="W225" s="42" t="s">
        <v>629</v>
      </c>
      <c r="X225" s="42" t="s">
        <v>629</v>
      </c>
      <c r="Y225" s="42" t="s">
        <v>629</v>
      </c>
      <c r="Z225" s="42" t="s">
        <v>629</v>
      </c>
      <c r="AA225" s="42" t="s">
        <v>629</v>
      </c>
      <c r="AB225" s="42" t="s">
        <v>629</v>
      </c>
      <c r="AC225" s="42" t="s">
        <v>629</v>
      </c>
      <c r="AD225" s="42" t="s">
        <v>629</v>
      </c>
      <c r="AE225" s="42" t="s">
        <v>629</v>
      </c>
      <c r="AF225" s="42" t="s">
        <v>629</v>
      </c>
      <c r="AG225" s="42" t="s">
        <v>629</v>
      </c>
      <c r="AH225" s="42" t="s">
        <v>629</v>
      </c>
      <c r="AI225" s="42" t="s">
        <v>629</v>
      </c>
      <c r="AJ225" s="42" t="s">
        <v>629</v>
      </c>
      <c r="AK225" s="42" t="s">
        <v>629</v>
      </c>
      <c r="AL225" s="42" t="s">
        <v>629</v>
      </c>
      <c r="AM225" s="42" t="s">
        <v>629</v>
      </c>
      <c r="AN225" s="42" t="s">
        <v>629</v>
      </c>
      <c r="AO225" s="42" t="s">
        <v>629</v>
      </c>
    </row>
    <row r="226" spans="1:41" x14ac:dyDescent="0.35">
      <c r="A226" s="42">
        <v>68</v>
      </c>
      <c r="B226" s="130" t="s">
        <v>411</v>
      </c>
      <c r="C226" s="42" t="s">
        <v>412</v>
      </c>
      <c r="D226" s="42">
        <v>1</v>
      </c>
      <c r="E226" s="42" t="s">
        <v>607</v>
      </c>
      <c r="F226" s="42" t="s">
        <v>629</v>
      </c>
      <c r="G226" s="42" t="s">
        <v>608</v>
      </c>
      <c r="H226" s="42">
        <v>0</v>
      </c>
      <c r="I226" s="42" t="s">
        <v>629</v>
      </c>
      <c r="J226" s="42" t="s">
        <v>629</v>
      </c>
      <c r="K226" s="42" t="s">
        <v>629</v>
      </c>
      <c r="L226" s="42" t="s">
        <v>629</v>
      </c>
      <c r="M226" s="42" t="s">
        <v>629</v>
      </c>
      <c r="N226" s="42" t="s">
        <v>629</v>
      </c>
      <c r="O226" s="42" t="s">
        <v>629</v>
      </c>
      <c r="P226" s="42" t="s">
        <v>629</v>
      </c>
      <c r="Q226" s="42" t="s">
        <v>629</v>
      </c>
      <c r="R226" s="42" t="s">
        <v>629</v>
      </c>
      <c r="S226" s="42" t="s">
        <v>629</v>
      </c>
      <c r="T226" s="42" t="s">
        <v>629</v>
      </c>
      <c r="U226" s="42" t="s">
        <v>629</v>
      </c>
      <c r="V226" s="42" t="s">
        <v>629</v>
      </c>
      <c r="W226" s="42" t="s">
        <v>629</v>
      </c>
      <c r="X226" s="42" t="s">
        <v>629</v>
      </c>
      <c r="Y226" s="42" t="s">
        <v>629</v>
      </c>
      <c r="Z226" s="42" t="s">
        <v>629</v>
      </c>
      <c r="AA226" s="42" t="s">
        <v>629</v>
      </c>
      <c r="AB226" s="42" t="s">
        <v>629</v>
      </c>
      <c r="AC226" s="42" t="s">
        <v>629</v>
      </c>
      <c r="AD226" s="42" t="s">
        <v>629</v>
      </c>
      <c r="AE226" s="42" t="s">
        <v>629</v>
      </c>
      <c r="AF226" s="42" t="s">
        <v>629</v>
      </c>
      <c r="AG226" s="42" t="s">
        <v>629</v>
      </c>
      <c r="AH226" s="42" t="s">
        <v>629</v>
      </c>
      <c r="AI226" s="42" t="s">
        <v>629</v>
      </c>
      <c r="AJ226" s="42" t="s">
        <v>629</v>
      </c>
      <c r="AK226" s="42" t="s">
        <v>629</v>
      </c>
      <c r="AL226" s="42" t="s">
        <v>629</v>
      </c>
      <c r="AM226" s="42" t="s">
        <v>629</v>
      </c>
      <c r="AN226" s="42" t="s">
        <v>629</v>
      </c>
      <c r="AO226" s="42" t="s">
        <v>629</v>
      </c>
    </row>
    <row r="227" spans="1:41" x14ac:dyDescent="0.35">
      <c r="A227" s="42">
        <v>68</v>
      </c>
      <c r="B227" s="130" t="s">
        <v>411</v>
      </c>
      <c r="C227" s="42" t="s">
        <v>412</v>
      </c>
      <c r="D227" s="42">
        <v>2</v>
      </c>
      <c r="E227" s="42" t="s">
        <v>609</v>
      </c>
      <c r="F227" s="42" t="s">
        <v>629</v>
      </c>
      <c r="G227" s="42" t="s">
        <v>608</v>
      </c>
      <c r="H227" s="42">
        <v>0</v>
      </c>
      <c r="I227" s="42" t="s">
        <v>629</v>
      </c>
      <c r="J227" s="42" t="s">
        <v>629</v>
      </c>
      <c r="K227" s="42" t="s">
        <v>629</v>
      </c>
      <c r="L227" s="42" t="s">
        <v>629</v>
      </c>
      <c r="M227" s="42" t="s">
        <v>629</v>
      </c>
      <c r="N227" s="42" t="s">
        <v>629</v>
      </c>
      <c r="O227" s="42" t="s">
        <v>629</v>
      </c>
      <c r="P227" s="42" t="s">
        <v>629</v>
      </c>
      <c r="Q227" s="42" t="s">
        <v>629</v>
      </c>
      <c r="R227" s="42" t="s">
        <v>629</v>
      </c>
      <c r="S227" s="42" t="s">
        <v>629</v>
      </c>
      <c r="T227" s="42" t="s">
        <v>629</v>
      </c>
      <c r="U227" s="42" t="s">
        <v>629</v>
      </c>
      <c r="V227" s="42" t="s">
        <v>629</v>
      </c>
      <c r="W227" s="42" t="s">
        <v>629</v>
      </c>
      <c r="X227" s="42" t="s">
        <v>629</v>
      </c>
      <c r="Y227" s="42" t="s">
        <v>629</v>
      </c>
      <c r="Z227" s="42" t="s">
        <v>629</v>
      </c>
      <c r="AA227" s="42" t="s">
        <v>629</v>
      </c>
      <c r="AB227" s="42" t="s">
        <v>629</v>
      </c>
      <c r="AC227" s="42" t="s">
        <v>629</v>
      </c>
      <c r="AD227" s="42" t="s">
        <v>629</v>
      </c>
      <c r="AE227" s="42" t="s">
        <v>629</v>
      </c>
      <c r="AF227" s="42" t="s">
        <v>629</v>
      </c>
      <c r="AG227" s="42" t="s">
        <v>629</v>
      </c>
      <c r="AH227" s="42" t="s">
        <v>629</v>
      </c>
      <c r="AI227" s="42" t="s">
        <v>629</v>
      </c>
      <c r="AJ227" s="42" t="s">
        <v>629</v>
      </c>
      <c r="AK227" s="42" t="s">
        <v>629</v>
      </c>
      <c r="AL227" s="42" t="s">
        <v>629</v>
      </c>
      <c r="AM227" s="42" t="s">
        <v>629</v>
      </c>
      <c r="AN227" s="42" t="s">
        <v>629</v>
      </c>
      <c r="AO227" s="42" t="s">
        <v>629</v>
      </c>
    </row>
    <row r="228" spans="1:41" x14ac:dyDescent="0.35">
      <c r="A228" s="42">
        <v>68</v>
      </c>
      <c r="B228" s="130" t="s">
        <v>411</v>
      </c>
      <c r="C228" s="42" t="s">
        <v>412</v>
      </c>
      <c r="D228" s="42">
        <v>3</v>
      </c>
      <c r="E228" s="42" t="s">
        <v>613</v>
      </c>
      <c r="F228" s="42" t="s">
        <v>629</v>
      </c>
      <c r="G228" s="42" t="s">
        <v>608</v>
      </c>
      <c r="H228" s="42">
        <v>0</v>
      </c>
      <c r="I228" s="42" t="s">
        <v>629</v>
      </c>
      <c r="J228" s="42" t="s">
        <v>629</v>
      </c>
      <c r="K228" s="42" t="s">
        <v>629</v>
      </c>
      <c r="L228" s="42" t="s">
        <v>629</v>
      </c>
      <c r="M228" s="42" t="s">
        <v>629</v>
      </c>
      <c r="N228" s="42" t="s">
        <v>629</v>
      </c>
      <c r="O228" s="42" t="s">
        <v>629</v>
      </c>
      <c r="P228" s="42" t="s">
        <v>629</v>
      </c>
      <c r="Q228" s="42" t="s">
        <v>629</v>
      </c>
      <c r="R228" s="42" t="s">
        <v>629</v>
      </c>
      <c r="S228" s="42" t="s">
        <v>629</v>
      </c>
      <c r="T228" s="42" t="s">
        <v>629</v>
      </c>
      <c r="U228" s="42" t="s">
        <v>629</v>
      </c>
      <c r="V228" s="42" t="s">
        <v>629</v>
      </c>
      <c r="W228" s="42" t="s">
        <v>629</v>
      </c>
      <c r="X228" s="42" t="s">
        <v>629</v>
      </c>
      <c r="Y228" s="42" t="s">
        <v>629</v>
      </c>
      <c r="Z228" s="42" t="s">
        <v>629</v>
      </c>
      <c r="AA228" s="42" t="s">
        <v>629</v>
      </c>
      <c r="AB228" s="42" t="s">
        <v>629</v>
      </c>
      <c r="AC228" s="42" t="s">
        <v>629</v>
      </c>
      <c r="AD228" s="42" t="s">
        <v>629</v>
      </c>
      <c r="AE228" s="42" t="s">
        <v>629</v>
      </c>
      <c r="AF228" s="42" t="s">
        <v>629</v>
      </c>
      <c r="AG228" s="42" t="s">
        <v>629</v>
      </c>
      <c r="AH228" s="42" t="s">
        <v>629</v>
      </c>
      <c r="AI228" s="42" t="s">
        <v>629</v>
      </c>
      <c r="AJ228" s="42" t="s">
        <v>629</v>
      </c>
      <c r="AK228" s="42" t="s">
        <v>629</v>
      </c>
      <c r="AL228" s="42" t="s">
        <v>629</v>
      </c>
      <c r="AM228" s="42" t="s">
        <v>629</v>
      </c>
      <c r="AN228" s="42" t="s">
        <v>629</v>
      </c>
      <c r="AO228" s="42" t="s">
        <v>629</v>
      </c>
    </row>
    <row r="229" spans="1:41" x14ac:dyDescent="0.35">
      <c r="A229" s="42">
        <v>69</v>
      </c>
      <c r="B229" s="130" t="s">
        <v>413</v>
      </c>
      <c r="C229" s="42" t="s">
        <v>414</v>
      </c>
      <c r="D229" s="42">
        <v>1</v>
      </c>
      <c r="E229" s="42" t="s">
        <v>607</v>
      </c>
      <c r="F229" s="42" t="s">
        <v>629</v>
      </c>
      <c r="G229" s="42" t="s">
        <v>608</v>
      </c>
      <c r="H229" s="42">
        <v>0</v>
      </c>
      <c r="I229" s="42" t="s">
        <v>629</v>
      </c>
      <c r="J229" s="42" t="s">
        <v>629</v>
      </c>
      <c r="K229" s="42" t="s">
        <v>629</v>
      </c>
      <c r="L229" s="42" t="s">
        <v>629</v>
      </c>
      <c r="M229" s="42" t="s">
        <v>629</v>
      </c>
      <c r="N229" s="42" t="s">
        <v>629</v>
      </c>
      <c r="O229" s="42" t="s">
        <v>629</v>
      </c>
      <c r="P229" s="42" t="s">
        <v>629</v>
      </c>
      <c r="Q229" s="42" t="s">
        <v>629</v>
      </c>
      <c r="R229" s="42" t="s">
        <v>629</v>
      </c>
      <c r="S229" s="42" t="s">
        <v>629</v>
      </c>
      <c r="T229" s="42" t="s">
        <v>629</v>
      </c>
      <c r="U229" s="42" t="s">
        <v>629</v>
      </c>
      <c r="V229" s="42" t="s">
        <v>629</v>
      </c>
      <c r="W229" s="42" t="s">
        <v>629</v>
      </c>
      <c r="X229" s="42" t="s">
        <v>629</v>
      </c>
      <c r="Y229" s="42" t="s">
        <v>629</v>
      </c>
      <c r="Z229" s="42" t="s">
        <v>629</v>
      </c>
      <c r="AA229" s="42" t="s">
        <v>629</v>
      </c>
      <c r="AB229" s="42" t="s">
        <v>629</v>
      </c>
      <c r="AC229" s="42" t="s">
        <v>629</v>
      </c>
      <c r="AD229" s="42" t="s">
        <v>629</v>
      </c>
      <c r="AE229" s="42" t="s">
        <v>629</v>
      </c>
      <c r="AF229" s="42" t="s">
        <v>629</v>
      </c>
      <c r="AG229" s="42" t="s">
        <v>629</v>
      </c>
      <c r="AH229" s="42" t="s">
        <v>629</v>
      </c>
      <c r="AI229" s="42" t="s">
        <v>629</v>
      </c>
      <c r="AJ229" s="42" t="s">
        <v>629</v>
      </c>
      <c r="AK229" s="42" t="s">
        <v>629</v>
      </c>
      <c r="AL229" s="42" t="s">
        <v>629</v>
      </c>
      <c r="AM229" s="42" t="s">
        <v>629</v>
      </c>
      <c r="AN229" s="42" t="s">
        <v>629</v>
      </c>
      <c r="AO229" s="42" t="s">
        <v>629</v>
      </c>
    </row>
    <row r="230" spans="1:41" x14ac:dyDescent="0.35">
      <c r="A230" s="42">
        <v>69</v>
      </c>
      <c r="B230" s="130" t="s">
        <v>413</v>
      </c>
      <c r="C230" s="42" t="s">
        <v>414</v>
      </c>
      <c r="D230" s="42">
        <v>2</v>
      </c>
      <c r="E230" s="42" t="s">
        <v>609</v>
      </c>
      <c r="F230" s="42" t="s">
        <v>629</v>
      </c>
      <c r="G230" s="42" t="s">
        <v>608</v>
      </c>
      <c r="H230" s="42">
        <v>0</v>
      </c>
      <c r="I230" s="42" t="s">
        <v>629</v>
      </c>
      <c r="J230" s="42" t="s">
        <v>629</v>
      </c>
      <c r="K230" s="42" t="s">
        <v>629</v>
      </c>
      <c r="L230" s="42" t="s">
        <v>629</v>
      </c>
      <c r="M230" s="42" t="s">
        <v>629</v>
      </c>
      <c r="N230" s="42" t="s">
        <v>629</v>
      </c>
      <c r="O230" s="42" t="s">
        <v>629</v>
      </c>
      <c r="P230" s="42" t="s">
        <v>629</v>
      </c>
      <c r="Q230" s="42" t="s">
        <v>629</v>
      </c>
      <c r="R230" s="42" t="s">
        <v>629</v>
      </c>
      <c r="S230" s="42" t="s">
        <v>629</v>
      </c>
      <c r="T230" s="42" t="s">
        <v>629</v>
      </c>
      <c r="U230" s="42" t="s">
        <v>629</v>
      </c>
      <c r="V230" s="42" t="s">
        <v>629</v>
      </c>
      <c r="W230" s="42" t="s">
        <v>629</v>
      </c>
      <c r="X230" s="42" t="s">
        <v>629</v>
      </c>
      <c r="Y230" s="42" t="s">
        <v>629</v>
      </c>
      <c r="Z230" s="42" t="s">
        <v>629</v>
      </c>
      <c r="AA230" s="42" t="s">
        <v>629</v>
      </c>
      <c r="AB230" s="42" t="s">
        <v>629</v>
      </c>
      <c r="AC230" s="42" t="s">
        <v>629</v>
      </c>
      <c r="AD230" s="42" t="s">
        <v>629</v>
      </c>
      <c r="AE230" s="42" t="s">
        <v>629</v>
      </c>
      <c r="AF230" s="42" t="s">
        <v>629</v>
      </c>
      <c r="AG230" s="42" t="s">
        <v>629</v>
      </c>
      <c r="AH230" s="42" t="s">
        <v>629</v>
      </c>
      <c r="AI230" s="42" t="s">
        <v>629</v>
      </c>
      <c r="AJ230" s="42" t="s">
        <v>629</v>
      </c>
      <c r="AK230" s="42" t="s">
        <v>629</v>
      </c>
      <c r="AL230" s="42" t="s">
        <v>629</v>
      </c>
      <c r="AM230" s="42" t="s">
        <v>629</v>
      </c>
      <c r="AN230" s="42" t="s">
        <v>629</v>
      </c>
      <c r="AO230" s="42" t="s">
        <v>629</v>
      </c>
    </row>
    <row r="231" spans="1:41" x14ac:dyDescent="0.35">
      <c r="A231" s="42">
        <v>69</v>
      </c>
      <c r="B231" s="130" t="s">
        <v>413</v>
      </c>
      <c r="C231" s="42" t="s">
        <v>414</v>
      </c>
      <c r="D231" s="42">
        <v>3</v>
      </c>
      <c r="E231" s="42" t="s">
        <v>613</v>
      </c>
      <c r="F231" s="42" t="s">
        <v>629</v>
      </c>
      <c r="G231" s="42" t="s">
        <v>608</v>
      </c>
      <c r="H231" s="42">
        <v>0</v>
      </c>
      <c r="I231" s="42" t="s">
        <v>629</v>
      </c>
      <c r="J231" s="42" t="s">
        <v>629</v>
      </c>
      <c r="K231" s="42" t="s">
        <v>629</v>
      </c>
      <c r="L231" s="42" t="s">
        <v>629</v>
      </c>
      <c r="M231" s="42" t="s">
        <v>629</v>
      </c>
      <c r="N231" s="42" t="s">
        <v>629</v>
      </c>
      <c r="O231" s="42" t="s">
        <v>629</v>
      </c>
      <c r="P231" s="42" t="s">
        <v>629</v>
      </c>
      <c r="Q231" s="42" t="s">
        <v>629</v>
      </c>
      <c r="R231" s="42" t="s">
        <v>629</v>
      </c>
      <c r="S231" s="42" t="s">
        <v>629</v>
      </c>
      <c r="T231" s="42" t="s">
        <v>629</v>
      </c>
      <c r="U231" s="42" t="s">
        <v>629</v>
      </c>
      <c r="V231" s="42" t="s">
        <v>629</v>
      </c>
      <c r="W231" s="42" t="s">
        <v>629</v>
      </c>
      <c r="X231" s="42" t="s">
        <v>629</v>
      </c>
      <c r="Y231" s="42" t="s">
        <v>629</v>
      </c>
      <c r="Z231" s="42" t="s">
        <v>629</v>
      </c>
      <c r="AA231" s="42" t="s">
        <v>629</v>
      </c>
      <c r="AB231" s="42" t="s">
        <v>629</v>
      </c>
      <c r="AC231" s="42" t="s">
        <v>629</v>
      </c>
      <c r="AD231" s="42" t="s">
        <v>629</v>
      </c>
      <c r="AE231" s="42" t="s">
        <v>629</v>
      </c>
      <c r="AF231" s="42" t="s">
        <v>629</v>
      </c>
      <c r="AG231" s="42" t="s">
        <v>629</v>
      </c>
      <c r="AH231" s="42" t="s">
        <v>629</v>
      </c>
      <c r="AI231" s="42" t="s">
        <v>629</v>
      </c>
      <c r="AJ231" s="42" t="s">
        <v>629</v>
      </c>
      <c r="AK231" s="42" t="s">
        <v>629</v>
      </c>
      <c r="AL231" s="42" t="s">
        <v>629</v>
      </c>
      <c r="AM231" s="42" t="s">
        <v>629</v>
      </c>
      <c r="AN231" s="42" t="s">
        <v>629</v>
      </c>
      <c r="AO231" s="42" t="s">
        <v>629</v>
      </c>
    </row>
    <row r="232" spans="1:41" x14ac:dyDescent="0.35">
      <c r="A232" s="42">
        <v>70</v>
      </c>
      <c r="B232" s="130" t="s">
        <v>415</v>
      </c>
      <c r="C232" s="42" t="s">
        <v>416</v>
      </c>
      <c r="D232" s="42">
        <v>1</v>
      </c>
      <c r="E232" s="42" t="s">
        <v>607</v>
      </c>
      <c r="F232" s="42" t="s">
        <v>629</v>
      </c>
      <c r="G232" s="42" t="s">
        <v>608</v>
      </c>
      <c r="H232" s="42">
        <v>0</v>
      </c>
      <c r="I232" s="42" t="s">
        <v>629</v>
      </c>
      <c r="J232" s="42" t="s">
        <v>629</v>
      </c>
      <c r="K232" s="42" t="s">
        <v>629</v>
      </c>
      <c r="L232" s="42" t="s">
        <v>629</v>
      </c>
      <c r="M232" s="42" t="s">
        <v>629</v>
      </c>
      <c r="N232" s="42" t="s">
        <v>629</v>
      </c>
      <c r="O232" s="42" t="s">
        <v>629</v>
      </c>
      <c r="P232" s="42" t="s">
        <v>629</v>
      </c>
      <c r="Q232" s="42" t="s">
        <v>629</v>
      </c>
      <c r="R232" s="42" t="s">
        <v>629</v>
      </c>
      <c r="S232" s="42" t="s">
        <v>629</v>
      </c>
      <c r="T232" s="42" t="s">
        <v>629</v>
      </c>
      <c r="U232" s="42" t="s">
        <v>629</v>
      </c>
      <c r="V232" s="42" t="s">
        <v>629</v>
      </c>
      <c r="W232" s="42" t="s">
        <v>629</v>
      </c>
      <c r="X232" s="42" t="s">
        <v>629</v>
      </c>
      <c r="Y232" s="42" t="s">
        <v>629</v>
      </c>
      <c r="Z232" s="42" t="s">
        <v>629</v>
      </c>
      <c r="AA232" s="42" t="s">
        <v>629</v>
      </c>
      <c r="AB232" s="42" t="s">
        <v>629</v>
      </c>
      <c r="AC232" s="42" t="s">
        <v>629</v>
      </c>
      <c r="AD232" s="42" t="s">
        <v>629</v>
      </c>
      <c r="AE232" s="42" t="s">
        <v>629</v>
      </c>
      <c r="AF232" s="42" t="s">
        <v>629</v>
      </c>
      <c r="AG232" s="42" t="s">
        <v>629</v>
      </c>
      <c r="AH232" s="42" t="s">
        <v>629</v>
      </c>
      <c r="AI232" s="42" t="s">
        <v>629</v>
      </c>
      <c r="AJ232" s="42" t="s">
        <v>629</v>
      </c>
      <c r="AK232" s="42" t="s">
        <v>629</v>
      </c>
      <c r="AL232" s="42" t="s">
        <v>629</v>
      </c>
      <c r="AM232" s="42" t="s">
        <v>629</v>
      </c>
      <c r="AN232" s="42" t="s">
        <v>629</v>
      </c>
      <c r="AO232" s="42" t="s">
        <v>629</v>
      </c>
    </row>
    <row r="233" spans="1:41" x14ac:dyDescent="0.35">
      <c r="A233" s="42">
        <v>70</v>
      </c>
      <c r="B233" s="130" t="s">
        <v>415</v>
      </c>
      <c r="C233" s="42" t="s">
        <v>416</v>
      </c>
      <c r="D233" s="42">
        <v>2</v>
      </c>
      <c r="E233" s="42" t="s">
        <v>609</v>
      </c>
      <c r="F233" s="42" t="s">
        <v>629</v>
      </c>
      <c r="G233" s="42" t="s">
        <v>608</v>
      </c>
      <c r="H233" s="42">
        <v>0</v>
      </c>
      <c r="I233" s="42" t="s">
        <v>629</v>
      </c>
      <c r="J233" s="42" t="s">
        <v>629</v>
      </c>
      <c r="K233" s="42" t="s">
        <v>629</v>
      </c>
      <c r="L233" s="42" t="s">
        <v>629</v>
      </c>
      <c r="M233" s="42" t="s">
        <v>629</v>
      </c>
      <c r="N233" s="42" t="s">
        <v>629</v>
      </c>
      <c r="O233" s="42" t="s">
        <v>629</v>
      </c>
      <c r="P233" s="42" t="s">
        <v>629</v>
      </c>
      <c r="Q233" s="42" t="s">
        <v>629</v>
      </c>
      <c r="R233" s="42" t="s">
        <v>629</v>
      </c>
      <c r="S233" s="42" t="s">
        <v>629</v>
      </c>
      <c r="T233" s="42" t="s">
        <v>629</v>
      </c>
      <c r="U233" s="42" t="s">
        <v>629</v>
      </c>
      <c r="V233" s="42" t="s">
        <v>629</v>
      </c>
      <c r="W233" s="42" t="s">
        <v>629</v>
      </c>
      <c r="X233" s="42" t="s">
        <v>629</v>
      </c>
      <c r="Y233" s="42" t="s">
        <v>629</v>
      </c>
      <c r="Z233" s="42" t="s">
        <v>629</v>
      </c>
      <c r="AA233" s="42" t="s">
        <v>629</v>
      </c>
      <c r="AB233" s="42" t="s">
        <v>629</v>
      </c>
      <c r="AC233" s="42" t="s">
        <v>629</v>
      </c>
      <c r="AD233" s="42" t="s">
        <v>629</v>
      </c>
      <c r="AE233" s="42" t="s">
        <v>629</v>
      </c>
      <c r="AF233" s="42" t="s">
        <v>629</v>
      </c>
      <c r="AG233" s="42" t="s">
        <v>629</v>
      </c>
      <c r="AH233" s="42" t="s">
        <v>629</v>
      </c>
      <c r="AI233" s="42" t="s">
        <v>629</v>
      </c>
      <c r="AJ233" s="42" t="s">
        <v>629</v>
      </c>
      <c r="AK233" s="42" t="s">
        <v>629</v>
      </c>
      <c r="AL233" s="42" t="s">
        <v>629</v>
      </c>
      <c r="AM233" s="42" t="s">
        <v>629</v>
      </c>
      <c r="AN233" s="42" t="s">
        <v>629</v>
      </c>
      <c r="AO233" s="42" t="s">
        <v>629</v>
      </c>
    </row>
    <row r="234" spans="1:41" x14ac:dyDescent="0.35">
      <c r="A234" s="42">
        <v>70</v>
      </c>
      <c r="B234" s="130" t="s">
        <v>415</v>
      </c>
      <c r="C234" s="42" t="s">
        <v>416</v>
      </c>
      <c r="D234" s="42">
        <v>3</v>
      </c>
      <c r="E234" s="42" t="s">
        <v>613</v>
      </c>
      <c r="F234" s="42" t="s">
        <v>629</v>
      </c>
      <c r="G234" s="42" t="s">
        <v>608</v>
      </c>
      <c r="H234" s="42">
        <v>0</v>
      </c>
      <c r="I234" s="42" t="s">
        <v>629</v>
      </c>
      <c r="J234" s="42" t="s">
        <v>629</v>
      </c>
      <c r="K234" s="42" t="s">
        <v>629</v>
      </c>
      <c r="L234" s="42" t="s">
        <v>629</v>
      </c>
      <c r="M234" s="42" t="s">
        <v>629</v>
      </c>
      <c r="N234" s="42" t="s">
        <v>629</v>
      </c>
      <c r="O234" s="42" t="s">
        <v>629</v>
      </c>
      <c r="P234" s="42" t="s">
        <v>629</v>
      </c>
      <c r="Q234" s="42" t="s">
        <v>629</v>
      </c>
      <c r="R234" s="42" t="s">
        <v>629</v>
      </c>
      <c r="S234" s="42" t="s">
        <v>629</v>
      </c>
      <c r="T234" s="42" t="s">
        <v>629</v>
      </c>
      <c r="U234" s="42" t="s">
        <v>629</v>
      </c>
      <c r="V234" s="42" t="s">
        <v>629</v>
      </c>
      <c r="W234" s="42" t="s">
        <v>629</v>
      </c>
      <c r="X234" s="42" t="s">
        <v>629</v>
      </c>
      <c r="Y234" s="42" t="s">
        <v>629</v>
      </c>
      <c r="Z234" s="42" t="s">
        <v>629</v>
      </c>
      <c r="AA234" s="42" t="s">
        <v>629</v>
      </c>
      <c r="AB234" s="42" t="s">
        <v>629</v>
      </c>
      <c r="AC234" s="42" t="s">
        <v>629</v>
      </c>
      <c r="AD234" s="42" t="s">
        <v>629</v>
      </c>
      <c r="AE234" s="42" t="s">
        <v>629</v>
      </c>
      <c r="AF234" s="42" t="s">
        <v>629</v>
      </c>
      <c r="AG234" s="42" t="s">
        <v>629</v>
      </c>
      <c r="AH234" s="42" t="s">
        <v>629</v>
      </c>
      <c r="AI234" s="42" t="s">
        <v>629</v>
      </c>
      <c r="AJ234" s="42" t="s">
        <v>629</v>
      </c>
      <c r="AK234" s="42" t="s">
        <v>629</v>
      </c>
      <c r="AL234" s="42" t="s">
        <v>629</v>
      </c>
      <c r="AM234" s="42" t="s">
        <v>629</v>
      </c>
      <c r="AN234" s="42" t="s">
        <v>629</v>
      </c>
      <c r="AO234" s="42" t="s">
        <v>629</v>
      </c>
    </row>
    <row r="235" spans="1:41" x14ac:dyDescent="0.35">
      <c r="A235" s="42">
        <v>71</v>
      </c>
      <c r="B235" s="130" t="s">
        <v>417</v>
      </c>
      <c r="C235" s="42" t="s">
        <v>418</v>
      </c>
      <c r="D235" s="42">
        <v>1</v>
      </c>
      <c r="E235" s="42" t="s">
        <v>607</v>
      </c>
      <c r="F235" s="42" t="s">
        <v>629</v>
      </c>
      <c r="G235" s="42" t="s">
        <v>608</v>
      </c>
      <c r="H235" s="42">
        <v>0</v>
      </c>
      <c r="I235" s="42" t="s">
        <v>629</v>
      </c>
      <c r="J235" s="42" t="s">
        <v>629</v>
      </c>
      <c r="K235" s="42" t="s">
        <v>629</v>
      </c>
      <c r="L235" s="42" t="s">
        <v>629</v>
      </c>
      <c r="M235" s="42" t="s">
        <v>629</v>
      </c>
      <c r="N235" s="42" t="s">
        <v>629</v>
      </c>
      <c r="O235" s="42" t="s">
        <v>629</v>
      </c>
      <c r="P235" s="42" t="s">
        <v>629</v>
      </c>
      <c r="Q235" s="42" t="s">
        <v>629</v>
      </c>
      <c r="R235" s="42" t="s">
        <v>629</v>
      </c>
      <c r="S235" s="42" t="s">
        <v>629</v>
      </c>
      <c r="T235" s="42" t="s">
        <v>629</v>
      </c>
      <c r="U235" s="42" t="s">
        <v>629</v>
      </c>
      <c r="V235" s="42" t="s">
        <v>629</v>
      </c>
      <c r="W235" s="42" t="s">
        <v>629</v>
      </c>
      <c r="X235" s="42" t="s">
        <v>629</v>
      </c>
      <c r="Y235" s="42" t="s">
        <v>629</v>
      </c>
      <c r="Z235" s="42" t="s">
        <v>629</v>
      </c>
      <c r="AA235" s="42" t="s">
        <v>629</v>
      </c>
      <c r="AB235" s="42" t="s">
        <v>629</v>
      </c>
      <c r="AC235" s="42" t="s">
        <v>629</v>
      </c>
      <c r="AD235" s="42" t="s">
        <v>629</v>
      </c>
      <c r="AE235" s="42" t="s">
        <v>629</v>
      </c>
      <c r="AF235" s="42" t="s">
        <v>629</v>
      </c>
      <c r="AG235" s="42" t="s">
        <v>629</v>
      </c>
      <c r="AH235" s="42" t="s">
        <v>629</v>
      </c>
      <c r="AI235" s="42" t="s">
        <v>629</v>
      </c>
      <c r="AJ235" s="42" t="s">
        <v>629</v>
      </c>
      <c r="AK235" s="42" t="s">
        <v>629</v>
      </c>
      <c r="AL235" s="42" t="s">
        <v>629</v>
      </c>
      <c r="AM235" s="42" t="s">
        <v>629</v>
      </c>
      <c r="AN235" s="42" t="s">
        <v>629</v>
      </c>
      <c r="AO235" s="42" t="s">
        <v>629</v>
      </c>
    </row>
    <row r="236" spans="1:41" x14ac:dyDescent="0.35">
      <c r="A236" s="42">
        <v>71</v>
      </c>
      <c r="B236" s="130" t="s">
        <v>417</v>
      </c>
      <c r="C236" s="42" t="s">
        <v>418</v>
      </c>
      <c r="D236" s="42">
        <v>2</v>
      </c>
      <c r="E236" s="42" t="s">
        <v>609</v>
      </c>
      <c r="F236" s="42" t="s">
        <v>629</v>
      </c>
      <c r="G236" s="42" t="s">
        <v>608</v>
      </c>
      <c r="H236" s="42">
        <v>0</v>
      </c>
      <c r="I236" s="42" t="s">
        <v>629</v>
      </c>
      <c r="J236" s="42" t="s">
        <v>629</v>
      </c>
      <c r="K236" s="42" t="s">
        <v>629</v>
      </c>
      <c r="L236" s="42" t="s">
        <v>629</v>
      </c>
      <c r="M236" s="42" t="s">
        <v>629</v>
      </c>
      <c r="N236" s="42" t="s">
        <v>629</v>
      </c>
      <c r="O236" s="42" t="s">
        <v>629</v>
      </c>
      <c r="P236" s="42" t="s">
        <v>629</v>
      </c>
      <c r="Q236" s="42" t="s">
        <v>629</v>
      </c>
      <c r="R236" s="42" t="s">
        <v>629</v>
      </c>
      <c r="S236" s="42" t="s">
        <v>629</v>
      </c>
      <c r="T236" s="42" t="s">
        <v>629</v>
      </c>
      <c r="U236" s="42" t="s">
        <v>629</v>
      </c>
      <c r="V236" s="42" t="s">
        <v>629</v>
      </c>
      <c r="W236" s="42" t="s">
        <v>629</v>
      </c>
      <c r="X236" s="42" t="s">
        <v>629</v>
      </c>
      <c r="Y236" s="42" t="s">
        <v>629</v>
      </c>
      <c r="Z236" s="42" t="s">
        <v>629</v>
      </c>
      <c r="AA236" s="42" t="s">
        <v>629</v>
      </c>
      <c r="AB236" s="42" t="s">
        <v>629</v>
      </c>
      <c r="AC236" s="42" t="s">
        <v>629</v>
      </c>
      <c r="AD236" s="42" t="s">
        <v>629</v>
      </c>
      <c r="AE236" s="42" t="s">
        <v>629</v>
      </c>
      <c r="AF236" s="42" t="s">
        <v>629</v>
      </c>
      <c r="AG236" s="42" t="s">
        <v>629</v>
      </c>
      <c r="AH236" s="42" t="s">
        <v>629</v>
      </c>
      <c r="AI236" s="42" t="s">
        <v>629</v>
      </c>
      <c r="AJ236" s="42" t="s">
        <v>629</v>
      </c>
      <c r="AK236" s="42" t="s">
        <v>629</v>
      </c>
      <c r="AL236" s="42" t="s">
        <v>629</v>
      </c>
      <c r="AM236" s="42" t="s">
        <v>629</v>
      </c>
      <c r="AN236" s="42" t="s">
        <v>629</v>
      </c>
      <c r="AO236" s="42" t="s">
        <v>629</v>
      </c>
    </row>
    <row r="237" spans="1:41" x14ac:dyDescent="0.35">
      <c r="A237" s="42">
        <v>71</v>
      </c>
      <c r="B237" s="130" t="s">
        <v>417</v>
      </c>
      <c r="C237" s="42" t="s">
        <v>418</v>
      </c>
      <c r="D237" s="42">
        <v>3</v>
      </c>
      <c r="E237" s="42" t="s">
        <v>613</v>
      </c>
      <c r="F237" s="42" t="s">
        <v>629</v>
      </c>
      <c r="G237" s="42" t="s">
        <v>608</v>
      </c>
      <c r="H237" s="42">
        <v>0</v>
      </c>
      <c r="I237" s="42" t="s">
        <v>629</v>
      </c>
      <c r="J237" s="42" t="s">
        <v>629</v>
      </c>
      <c r="K237" s="42" t="s">
        <v>629</v>
      </c>
      <c r="L237" s="42" t="s">
        <v>629</v>
      </c>
      <c r="M237" s="42" t="s">
        <v>629</v>
      </c>
      <c r="N237" s="42" t="s">
        <v>629</v>
      </c>
      <c r="O237" s="42" t="s">
        <v>629</v>
      </c>
      <c r="P237" s="42" t="s">
        <v>629</v>
      </c>
      <c r="Q237" s="42" t="s">
        <v>629</v>
      </c>
      <c r="R237" s="42" t="s">
        <v>629</v>
      </c>
      <c r="S237" s="42" t="s">
        <v>629</v>
      </c>
      <c r="T237" s="42" t="s">
        <v>629</v>
      </c>
      <c r="U237" s="42" t="s">
        <v>629</v>
      </c>
      <c r="V237" s="42" t="s">
        <v>629</v>
      </c>
      <c r="W237" s="42" t="s">
        <v>629</v>
      </c>
      <c r="X237" s="42" t="s">
        <v>629</v>
      </c>
      <c r="Y237" s="42" t="s">
        <v>629</v>
      </c>
      <c r="Z237" s="42" t="s">
        <v>629</v>
      </c>
      <c r="AA237" s="42" t="s">
        <v>629</v>
      </c>
      <c r="AB237" s="42" t="s">
        <v>629</v>
      </c>
      <c r="AC237" s="42" t="s">
        <v>629</v>
      </c>
      <c r="AD237" s="42" t="s">
        <v>629</v>
      </c>
      <c r="AE237" s="42" t="s">
        <v>629</v>
      </c>
      <c r="AF237" s="42" t="s">
        <v>629</v>
      </c>
      <c r="AG237" s="42" t="s">
        <v>629</v>
      </c>
      <c r="AH237" s="42" t="s">
        <v>629</v>
      </c>
      <c r="AI237" s="42" t="s">
        <v>629</v>
      </c>
      <c r="AJ237" s="42" t="s">
        <v>629</v>
      </c>
      <c r="AK237" s="42" t="s">
        <v>629</v>
      </c>
      <c r="AL237" s="42" t="s">
        <v>629</v>
      </c>
      <c r="AM237" s="42" t="s">
        <v>629</v>
      </c>
      <c r="AN237" s="42" t="s">
        <v>629</v>
      </c>
      <c r="AO237" s="42" t="s">
        <v>629</v>
      </c>
    </row>
    <row r="238" spans="1:41" x14ac:dyDescent="0.35">
      <c r="A238" s="42">
        <v>72</v>
      </c>
      <c r="B238" s="130" t="s">
        <v>713</v>
      </c>
      <c r="C238" s="42" t="s">
        <v>714</v>
      </c>
      <c r="D238" s="42">
        <v>1</v>
      </c>
      <c r="E238" s="42" t="s">
        <v>607</v>
      </c>
      <c r="F238" s="42" t="s">
        <v>629</v>
      </c>
      <c r="G238" s="42" t="s">
        <v>608</v>
      </c>
      <c r="H238" s="42">
        <v>0</v>
      </c>
      <c r="I238" s="42" t="s">
        <v>629</v>
      </c>
      <c r="J238" s="42" t="s">
        <v>629</v>
      </c>
      <c r="K238" s="42" t="s">
        <v>629</v>
      </c>
      <c r="L238" s="42" t="s">
        <v>629</v>
      </c>
      <c r="M238" s="42" t="s">
        <v>629</v>
      </c>
      <c r="N238" s="42" t="s">
        <v>629</v>
      </c>
      <c r="O238" s="42" t="s">
        <v>629</v>
      </c>
      <c r="P238" s="42" t="s">
        <v>629</v>
      </c>
      <c r="Q238" s="42" t="s">
        <v>629</v>
      </c>
      <c r="R238" s="42" t="s">
        <v>629</v>
      </c>
      <c r="S238" s="42" t="s">
        <v>629</v>
      </c>
      <c r="T238" s="42" t="s">
        <v>629</v>
      </c>
      <c r="U238" s="42" t="s">
        <v>629</v>
      </c>
      <c r="V238" s="42" t="s">
        <v>629</v>
      </c>
      <c r="W238" s="42" t="s">
        <v>629</v>
      </c>
      <c r="X238" s="42" t="s">
        <v>629</v>
      </c>
      <c r="Y238" s="42" t="s">
        <v>629</v>
      </c>
      <c r="Z238" s="42" t="s">
        <v>629</v>
      </c>
      <c r="AA238" s="42" t="s">
        <v>629</v>
      </c>
      <c r="AB238" s="42" t="s">
        <v>629</v>
      </c>
      <c r="AC238" s="42" t="s">
        <v>629</v>
      </c>
      <c r="AD238" s="42" t="s">
        <v>629</v>
      </c>
      <c r="AE238" s="42" t="s">
        <v>629</v>
      </c>
      <c r="AF238" s="42" t="s">
        <v>629</v>
      </c>
      <c r="AG238" s="42" t="s">
        <v>629</v>
      </c>
      <c r="AH238" s="42" t="s">
        <v>629</v>
      </c>
      <c r="AI238" s="42" t="s">
        <v>629</v>
      </c>
      <c r="AJ238" s="42" t="s">
        <v>629</v>
      </c>
      <c r="AK238" s="42" t="s">
        <v>629</v>
      </c>
      <c r="AL238" s="42" t="s">
        <v>629</v>
      </c>
      <c r="AM238" s="42" t="s">
        <v>629</v>
      </c>
      <c r="AN238" s="42" t="s">
        <v>629</v>
      </c>
      <c r="AO238" s="42" t="s">
        <v>629</v>
      </c>
    </row>
    <row r="239" spans="1:41" x14ac:dyDescent="0.35">
      <c r="A239" s="42">
        <v>72</v>
      </c>
      <c r="B239" s="130" t="s">
        <v>713</v>
      </c>
      <c r="C239" s="42" t="s">
        <v>714</v>
      </c>
      <c r="D239" s="42">
        <v>2</v>
      </c>
      <c r="E239" s="42" t="s">
        <v>609</v>
      </c>
      <c r="F239" s="42" t="s">
        <v>629</v>
      </c>
      <c r="G239" s="42" t="s">
        <v>608</v>
      </c>
      <c r="H239" s="42">
        <v>0</v>
      </c>
      <c r="I239" s="42" t="s">
        <v>629</v>
      </c>
      <c r="J239" s="42" t="s">
        <v>629</v>
      </c>
      <c r="K239" s="42" t="s">
        <v>629</v>
      </c>
      <c r="L239" s="42" t="s">
        <v>629</v>
      </c>
      <c r="M239" s="42" t="s">
        <v>629</v>
      </c>
      <c r="N239" s="42" t="s">
        <v>629</v>
      </c>
      <c r="O239" s="42" t="s">
        <v>629</v>
      </c>
      <c r="P239" s="42" t="s">
        <v>629</v>
      </c>
      <c r="Q239" s="42" t="s">
        <v>629</v>
      </c>
      <c r="R239" s="42" t="s">
        <v>629</v>
      </c>
      <c r="S239" s="42" t="s">
        <v>629</v>
      </c>
      <c r="T239" s="42" t="s">
        <v>629</v>
      </c>
      <c r="U239" s="42" t="s">
        <v>629</v>
      </c>
      <c r="V239" s="42" t="s">
        <v>629</v>
      </c>
      <c r="W239" s="42" t="s">
        <v>629</v>
      </c>
      <c r="X239" s="42" t="s">
        <v>629</v>
      </c>
      <c r="Y239" s="42" t="s">
        <v>629</v>
      </c>
      <c r="Z239" s="42" t="s">
        <v>629</v>
      </c>
      <c r="AA239" s="42" t="s">
        <v>629</v>
      </c>
      <c r="AB239" s="42" t="s">
        <v>629</v>
      </c>
      <c r="AC239" s="42" t="s">
        <v>629</v>
      </c>
      <c r="AD239" s="42" t="s">
        <v>629</v>
      </c>
      <c r="AE239" s="42" t="s">
        <v>629</v>
      </c>
      <c r="AF239" s="42" t="s">
        <v>629</v>
      </c>
      <c r="AG239" s="42" t="s">
        <v>629</v>
      </c>
      <c r="AH239" s="42" t="s">
        <v>629</v>
      </c>
      <c r="AI239" s="42" t="s">
        <v>629</v>
      </c>
      <c r="AJ239" s="42" t="s">
        <v>629</v>
      </c>
      <c r="AK239" s="42" t="s">
        <v>629</v>
      </c>
      <c r="AL239" s="42" t="s">
        <v>629</v>
      </c>
      <c r="AM239" s="42" t="s">
        <v>629</v>
      </c>
      <c r="AN239" s="42" t="s">
        <v>629</v>
      </c>
      <c r="AO239" s="42" t="s">
        <v>629</v>
      </c>
    </row>
    <row r="240" spans="1:41" x14ac:dyDescent="0.35">
      <c r="A240" s="42">
        <v>72</v>
      </c>
      <c r="B240" s="130" t="s">
        <v>713</v>
      </c>
      <c r="C240" s="42" t="s">
        <v>714</v>
      </c>
      <c r="D240" s="42">
        <v>3</v>
      </c>
      <c r="E240" s="42" t="s">
        <v>613</v>
      </c>
      <c r="F240" s="42" t="s">
        <v>629</v>
      </c>
      <c r="G240" s="42" t="s">
        <v>608</v>
      </c>
      <c r="H240" s="42">
        <v>0</v>
      </c>
      <c r="I240" s="42" t="s">
        <v>629</v>
      </c>
      <c r="J240" s="42" t="s">
        <v>629</v>
      </c>
      <c r="K240" s="42" t="s">
        <v>629</v>
      </c>
      <c r="L240" s="42" t="s">
        <v>629</v>
      </c>
      <c r="M240" s="42" t="s">
        <v>629</v>
      </c>
      <c r="N240" s="42" t="s">
        <v>629</v>
      </c>
      <c r="O240" s="42" t="s">
        <v>629</v>
      </c>
      <c r="P240" s="42" t="s">
        <v>629</v>
      </c>
      <c r="Q240" s="42" t="s">
        <v>629</v>
      </c>
      <c r="R240" s="42" t="s">
        <v>629</v>
      </c>
      <c r="S240" s="42" t="s">
        <v>629</v>
      </c>
      <c r="T240" s="42" t="s">
        <v>629</v>
      </c>
      <c r="U240" s="42" t="s">
        <v>629</v>
      </c>
      <c r="V240" s="42" t="s">
        <v>629</v>
      </c>
      <c r="W240" s="42" t="s">
        <v>629</v>
      </c>
      <c r="X240" s="42" t="s">
        <v>629</v>
      </c>
      <c r="Y240" s="42" t="s">
        <v>629</v>
      </c>
      <c r="Z240" s="42" t="s">
        <v>629</v>
      </c>
      <c r="AA240" s="42" t="s">
        <v>629</v>
      </c>
      <c r="AB240" s="42" t="s">
        <v>629</v>
      </c>
      <c r="AC240" s="42" t="s">
        <v>629</v>
      </c>
      <c r="AD240" s="42" t="s">
        <v>629</v>
      </c>
      <c r="AE240" s="42" t="s">
        <v>629</v>
      </c>
      <c r="AF240" s="42" t="s">
        <v>629</v>
      </c>
      <c r="AG240" s="42" t="s">
        <v>629</v>
      </c>
      <c r="AH240" s="42" t="s">
        <v>629</v>
      </c>
      <c r="AI240" s="42" t="s">
        <v>629</v>
      </c>
      <c r="AJ240" s="42" t="s">
        <v>629</v>
      </c>
      <c r="AK240" s="42" t="s">
        <v>629</v>
      </c>
      <c r="AL240" s="42" t="s">
        <v>629</v>
      </c>
      <c r="AM240" s="42" t="s">
        <v>629</v>
      </c>
      <c r="AN240" s="42" t="s">
        <v>629</v>
      </c>
      <c r="AO240" s="42" t="s">
        <v>629</v>
      </c>
    </row>
    <row r="241" spans="1:41" x14ac:dyDescent="0.35">
      <c r="A241" s="42">
        <v>73</v>
      </c>
      <c r="B241" s="130" t="s">
        <v>715</v>
      </c>
      <c r="C241" s="42" t="s">
        <v>716</v>
      </c>
      <c r="D241" s="42">
        <v>1</v>
      </c>
      <c r="E241" s="42" t="s">
        <v>607</v>
      </c>
      <c r="F241" s="42" t="s">
        <v>629</v>
      </c>
      <c r="G241" s="42" t="s">
        <v>608</v>
      </c>
      <c r="H241" s="42">
        <v>0</v>
      </c>
      <c r="I241" s="42" t="s">
        <v>629</v>
      </c>
      <c r="J241" s="42" t="s">
        <v>629</v>
      </c>
      <c r="K241" s="42" t="s">
        <v>629</v>
      </c>
      <c r="L241" s="42" t="s">
        <v>629</v>
      </c>
      <c r="M241" s="42" t="s">
        <v>629</v>
      </c>
      <c r="N241" s="42" t="s">
        <v>629</v>
      </c>
      <c r="O241" s="42" t="s">
        <v>629</v>
      </c>
      <c r="P241" s="42" t="s">
        <v>629</v>
      </c>
      <c r="Q241" s="42" t="s">
        <v>629</v>
      </c>
      <c r="R241" s="42" t="s">
        <v>629</v>
      </c>
      <c r="S241" s="42" t="s">
        <v>629</v>
      </c>
      <c r="T241" s="42" t="s">
        <v>629</v>
      </c>
      <c r="U241" s="42" t="s">
        <v>629</v>
      </c>
      <c r="V241" s="42" t="s">
        <v>629</v>
      </c>
      <c r="W241" s="42" t="s">
        <v>629</v>
      </c>
      <c r="X241" s="42" t="s">
        <v>629</v>
      </c>
      <c r="Y241" s="42" t="s">
        <v>629</v>
      </c>
      <c r="Z241" s="42" t="s">
        <v>629</v>
      </c>
      <c r="AA241" s="42" t="s">
        <v>629</v>
      </c>
      <c r="AB241" s="42" t="s">
        <v>629</v>
      </c>
      <c r="AC241" s="42" t="s">
        <v>629</v>
      </c>
      <c r="AD241" s="42" t="s">
        <v>629</v>
      </c>
      <c r="AE241" s="42" t="s">
        <v>629</v>
      </c>
      <c r="AF241" s="42" t="s">
        <v>629</v>
      </c>
      <c r="AG241" s="42" t="s">
        <v>629</v>
      </c>
      <c r="AH241" s="42" t="s">
        <v>629</v>
      </c>
      <c r="AI241" s="42" t="s">
        <v>629</v>
      </c>
      <c r="AJ241" s="42" t="s">
        <v>629</v>
      </c>
      <c r="AK241" s="42" t="s">
        <v>629</v>
      </c>
      <c r="AL241" s="42" t="s">
        <v>629</v>
      </c>
      <c r="AM241" s="42" t="s">
        <v>629</v>
      </c>
      <c r="AN241" s="42" t="s">
        <v>629</v>
      </c>
      <c r="AO241" s="42" t="s">
        <v>629</v>
      </c>
    </row>
    <row r="242" spans="1:41" x14ac:dyDescent="0.35">
      <c r="A242" s="42">
        <v>73</v>
      </c>
      <c r="B242" s="130" t="s">
        <v>715</v>
      </c>
      <c r="C242" s="42" t="s">
        <v>716</v>
      </c>
      <c r="D242" s="42">
        <v>2</v>
      </c>
      <c r="E242" s="42" t="s">
        <v>609</v>
      </c>
      <c r="F242" s="42" t="s">
        <v>629</v>
      </c>
      <c r="G242" s="42" t="s">
        <v>608</v>
      </c>
      <c r="H242" s="42">
        <v>0</v>
      </c>
      <c r="I242" s="42" t="s">
        <v>629</v>
      </c>
      <c r="J242" s="42" t="s">
        <v>629</v>
      </c>
      <c r="K242" s="42" t="s">
        <v>629</v>
      </c>
      <c r="L242" s="42" t="s">
        <v>629</v>
      </c>
      <c r="M242" s="42" t="s">
        <v>629</v>
      </c>
      <c r="N242" s="42" t="s">
        <v>629</v>
      </c>
      <c r="O242" s="42" t="s">
        <v>629</v>
      </c>
      <c r="P242" s="42" t="s">
        <v>629</v>
      </c>
      <c r="Q242" s="42" t="s">
        <v>629</v>
      </c>
      <c r="R242" s="42" t="s">
        <v>629</v>
      </c>
      <c r="S242" s="42" t="s">
        <v>629</v>
      </c>
      <c r="T242" s="42" t="s">
        <v>629</v>
      </c>
      <c r="U242" s="42" t="s">
        <v>629</v>
      </c>
      <c r="V242" s="42" t="s">
        <v>629</v>
      </c>
      <c r="W242" s="42" t="s">
        <v>629</v>
      </c>
      <c r="X242" s="42" t="s">
        <v>629</v>
      </c>
      <c r="Y242" s="42" t="s">
        <v>629</v>
      </c>
      <c r="Z242" s="42" t="s">
        <v>629</v>
      </c>
      <c r="AA242" s="42" t="s">
        <v>629</v>
      </c>
      <c r="AB242" s="42" t="s">
        <v>629</v>
      </c>
      <c r="AC242" s="42" t="s">
        <v>629</v>
      </c>
      <c r="AD242" s="42" t="s">
        <v>629</v>
      </c>
      <c r="AE242" s="42" t="s">
        <v>629</v>
      </c>
      <c r="AF242" s="42" t="s">
        <v>629</v>
      </c>
      <c r="AG242" s="42" t="s">
        <v>629</v>
      </c>
      <c r="AH242" s="42" t="s">
        <v>629</v>
      </c>
      <c r="AI242" s="42" t="s">
        <v>629</v>
      </c>
      <c r="AJ242" s="42" t="s">
        <v>629</v>
      </c>
      <c r="AK242" s="42" t="s">
        <v>629</v>
      </c>
      <c r="AL242" s="42" t="s">
        <v>629</v>
      </c>
      <c r="AM242" s="42" t="s">
        <v>629</v>
      </c>
      <c r="AN242" s="42" t="s">
        <v>629</v>
      </c>
      <c r="AO242" s="42" t="s">
        <v>629</v>
      </c>
    </row>
    <row r="243" spans="1:41" x14ac:dyDescent="0.35">
      <c r="A243" s="42">
        <v>73</v>
      </c>
      <c r="B243" s="130" t="s">
        <v>715</v>
      </c>
      <c r="C243" s="42" t="s">
        <v>716</v>
      </c>
      <c r="D243" s="42">
        <v>3</v>
      </c>
      <c r="E243" s="42" t="s">
        <v>613</v>
      </c>
      <c r="F243" s="42" t="s">
        <v>629</v>
      </c>
      <c r="G243" s="42" t="s">
        <v>608</v>
      </c>
      <c r="H243" s="42">
        <v>0</v>
      </c>
      <c r="I243" s="42" t="s">
        <v>629</v>
      </c>
      <c r="J243" s="42" t="s">
        <v>629</v>
      </c>
      <c r="K243" s="42" t="s">
        <v>629</v>
      </c>
      <c r="L243" s="42" t="s">
        <v>629</v>
      </c>
      <c r="M243" s="42" t="s">
        <v>629</v>
      </c>
      <c r="N243" s="42" t="s">
        <v>629</v>
      </c>
      <c r="O243" s="42" t="s">
        <v>629</v>
      </c>
      <c r="P243" s="42" t="s">
        <v>629</v>
      </c>
      <c r="Q243" s="42" t="s">
        <v>629</v>
      </c>
      <c r="R243" s="42" t="s">
        <v>629</v>
      </c>
      <c r="S243" s="42" t="s">
        <v>629</v>
      </c>
      <c r="T243" s="42" t="s">
        <v>629</v>
      </c>
      <c r="U243" s="42" t="s">
        <v>629</v>
      </c>
      <c r="V243" s="42" t="s">
        <v>629</v>
      </c>
      <c r="W243" s="42" t="s">
        <v>629</v>
      </c>
      <c r="X243" s="42" t="s">
        <v>629</v>
      </c>
      <c r="Y243" s="42" t="s">
        <v>629</v>
      </c>
      <c r="Z243" s="42" t="s">
        <v>629</v>
      </c>
      <c r="AA243" s="42" t="s">
        <v>629</v>
      </c>
      <c r="AB243" s="42" t="s">
        <v>629</v>
      </c>
      <c r="AC243" s="42" t="s">
        <v>629</v>
      </c>
      <c r="AD243" s="42" t="s">
        <v>629</v>
      </c>
      <c r="AE243" s="42" t="s">
        <v>629</v>
      </c>
      <c r="AF243" s="42" t="s">
        <v>629</v>
      </c>
      <c r="AG243" s="42" t="s">
        <v>629</v>
      </c>
      <c r="AH243" s="42" t="s">
        <v>629</v>
      </c>
      <c r="AI243" s="42" t="s">
        <v>629</v>
      </c>
      <c r="AJ243" s="42" t="s">
        <v>629</v>
      </c>
      <c r="AK243" s="42" t="s">
        <v>629</v>
      </c>
      <c r="AL243" s="42" t="s">
        <v>629</v>
      </c>
      <c r="AM243" s="42" t="s">
        <v>629</v>
      </c>
      <c r="AN243" s="42" t="s">
        <v>629</v>
      </c>
      <c r="AO243" s="42" t="s">
        <v>629</v>
      </c>
    </row>
    <row r="244" spans="1:41" x14ac:dyDescent="0.35">
      <c r="A244" s="42">
        <v>74</v>
      </c>
      <c r="B244" s="130" t="s">
        <v>717</v>
      </c>
      <c r="C244" s="42" t="s">
        <v>718</v>
      </c>
      <c r="D244" s="42">
        <v>1</v>
      </c>
      <c r="E244" s="42" t="s">
        <v>607</v>
      </c>
      <c r="F244" s="42" t="s">
        <v>629</v>
      </c>
      <c r="G244" s="42" t="s">
        <v>608</v>
      </c>
      <c r="H244" s="42">
        <v>0</v>
      </c>
      <c r="I244" s="42" t="s">
        <v>629</v>
      </c>
      <c r="J244" s="42" t="s">
        <v>629</v>
      </c>
      <c r="K244" s="42" t="s">
        <v>629</v>
      </c>
      <c r="L244" s="42" t="s">
        <v>629</v>
      </c>
      <c r="M244" s="42" t="s">
        <v>629</v>
      </c>
      <c r="N244" s="42" t="s">
        <v>629</v>
      </c>
      <c r="O244" s="42" t="s">
        <v>629</v>
      </c>
      <c r="P244" s="42" t="s">
        <v>629</v>
      </c>
      <c r="Q244" s="42" t="s">
        <v>629</v>
      </c>
      <c r="R244" s="42" t="s">
        <v>629</v>
      </c>
      <c r="S244" s="42" t="s">
        <v>629</v>
      </c>
      <c r="T244" s="42" t="s">
        <v>629</v>
      </c>
      <c r="U244" s="42" t="s">
        <v>629</v>
      </c>
      <c r="V244" s="42" t="s">
        <v>629</v>
      </c>
      <c r="W244" s="42" t="s">
        <v>629</v>
      </c>
      <c r="X244" s="42" t="s">
        <v>629</v>
      </c>
      <c r="Y244" s="42" t="s">
        <v>629</v>
      </c>
      <c r="Z244" s="42" t="s">
        <v>629</v>
      </c>
      <c r="AA244" s="42" t="s">
        <v>629</v>
      </c>
      <c r="AB244" s="42" t="s">
        <v>629</v>
      </c>
      <c r="AC244" s="42" t="s">
        <v>629</v>
      </c>
      <c r="AD244" s="42" t="s">
        <v>629</v>
      </c>
      <c r="AE244" s="42" t="s">
        <v>629</v>
      </c>
      <c r="AF244" s="42" t="s">
        <v>629</v>
      </c>
      <c r="AG244" s="42" t="s">
        <v>629</v>
      </c>
      <c r="AH244" s="42" t="s">
        <v>629</v>
      </c>
      <c r="AI244" s="42" t="s">
        <v>629</v>
      </c>
      <c r="AJ244" s="42" t="s">
        <v>629</v>
      </c>
      <c r="AK244" s="42" t="s">
        <v>629</v>
      </c>
      <c r="AL244" s="42" t="s">
        <v>629</v>
      </c>
      <c r="AM244" s="42" t="s">
        <v>629</v>
      </c>
      <c r="AN244" s="42" t="s">
        <v>629</v>
      </c>
      <c r="AO244" s="42" t="s">
        <v>629</v>
      </c>
    </row>
    <row r="245" spans="1:41" x14ac:dyDescent="0.35">
      <c r="A245" s="42">
        <v>74</v>
      </c>
      <c r="B245" s="130" t="s">
        <v>717</v>
      </c>
      <c r="C245" s="42" t="s">
        <v>718</v>
      </c>
      <c r="D245" s="42">
        <v>2</v>
      </c>
      <c r="E245" s="42" t="s">
        <v>609</v>
      </c>
      <c r="F245" s="42" t="s">
        <v>629</v>
      </c>
      <c r="G245" s="42" t="s">
        <v>608</v>
      </c>
      <c r="H245" s="42">
        <v>0</v>
      </c>
      <c r="I245" s="42" t="s">
        <v>629</v>
      </c>
      <c r="J245" s="42" t="s">
        <v>629</v>
      </c>
      <c r="K245" s="42" t="s">
        <v>629</v>
      </c>
      <c r="L245" s="42" t="s">
        <v>629</v>
      </c>
      <c r="M245" s="42" t="s">
        <v>629</v>
      </c>
      <c r="N245" s="42" t="s">
        <v>629</v>
      </c>
      <c r="O245" s="42" t="s">
        <v>629</v>
      </c>
      <c r="P245" s="42" t="s">
        <v>629</v>
      </c>
      <c r="Q245" s="42" t="s">
        <v>629</v>
      </c>
      <c r="R245" s="42" t="s">
        <v>629</v>
      </c>
      <c r="S245" s="42" t="s">
        <v>629</v>
      </c>
      <c r="T245" s="42" t="s">
        <v>629</v>
      </c>
      <c r="U245" s="42" t="s">
        <v>629</v>
      </c>
      <c r="V245" s="42" t="s">
        <v>629</v>
      </c>
      <c r="W245" s="42" t="s">
        <v>629</v>
      </c>
      <c r="X245" s="42" t="s">
        <v>629</v>
      </c>
      <c r="Y245" s="42" t="s">
        <v>629</v>
      </c>
      <c r="Z245" s="42" t="s">
        <v>629</v>
      </c>
      <c r="AA245" s="42" t="s">
        <v>629</v>
      </c>
      <c r="AB245" s="42" t="s">
        <v>629</v>
      </c>
      <c r="AC245" s="42" t="s">
        <v>629</v>
      </c>
      <c r="AD245" s="42" t="s">
        <v>629</v>
      </c>
      <c r="AE245" s="42" t="s">
        <v>629</v>
      </c>
      <c r="AF245" s="42" t="s">
        <v>629</v>
      </c>
      <c r="AG245" s="42" t="s">
        <v>629</v>
      </c>
      <c r="AH245" s="42" t="s">
        <v>629</v>
      </c>
      <c r="AI245" s="42" t="s">
        <v>629</v>
      </c>
      <c r="AJ245" s="42" t="s">
        <v>629</v>
      </c>
      <c r="AK245" s="42" t="s">
        <v>629</v>
      </c>
      <c r="AL245" s="42" t="s">
        <v>629</v>
      </c>
      <c r="AM245" s="42" t="s">
        <v>629</v>
      </c>
      <c r="AN245" s="42" t="s">
        <v>629</v>
      </c>
      <c r="AO245" s="42" t="s">
        <v>629</v>
      </c>
    </row>
    <row r="246" spans="1:41" x14ac:dyDescent="0.35">
      <c r="A246" s="42">
        <v>74</v>
      </c>
      <c r="B246" s="130" t="s">
        <v>717</v>
      </c>
      <c r="C246" s="42" t="s">
        <v>718</v>
      </c>
      <c r="D246" s="42">
        <v>3</v>
      </c>
      <c r="E246" s="42" t="s">
        <v>613</v>
      </c>
      <c r="F246" s="42" t="s">
        <v>629</v>
      </c>
      <c r="G246" s="42" t="s">
        <v>608</v>
      </c>
      <c r="H246" s="42">
        <v>0</v>
      </c>
      <c r="I246" s="42" t="s">
        <v>629</v>
      </c>
      <c r="J246" s="42" t="s">
        <v>629</v>
      </c>
      <c r="K246" s="42" t="s">
        <v>629</v>
      </c>
      <c r="L246" s="42" t="s">
        <v>629</v>
      </c>
      <c r="M246" s="42" t="s">
        <v>629</v>
      </c>
      <c r="N246" s="42" t="s">
        <v>629</v>
      </c>
      <c r="O246" s="42" t="s">
        <v>629</v>
      </c>
      <c r="P246" s="42" t="s">
        <v>629</v>
      </c>
      <c r="Q246" s="42" t="s">
        <v>629</v>
      </c>
      <c r="R246" s="42" t="s">
        <v>629</v>
      </c>
      <c r="S246" s="42" t="s">
        <v>629</v>
      </c>
      <c r="T246" s="42" t="s">
        <v>629</v>
      </c>
      <c r="U246" s="42" t="s">
        <v>629</v>
      </c>
      <c r="V246" s="42" t="s">
        <v>629</v>
      </c>
      <c r="W246" s="42" t="s">
        <v>629</v>
      </c>
      <c r="X246" s="42" t="s">
        <v>629</v>
      </c>
      <c r="Y246" s="42" t="s">
        <v>629</v>
      </c>
      <c r="Z246" s="42" t="s">
        <v>629</v>
      </c>
      <c r="AA246" s="42" t="s">
        <v>629</v>
      </c>
      <c r="AB246" s="42" t="s">
        <v>629</v>
      </c>
      <c r="AC246" s="42" t="s">
        <v>629</v>
      </c>
      <c r="AD246" s="42" t="s">
        <v>629</v>
      </c>
      <c r="AE246" s="42" t="s">
        <v>629</v>
      </c>
      <c r="AF246" s="42" t="s">
        <v>629</v>
      </c>
      <c r="AG246" s="42" t="s">
        <v>629</v>
      </c>
      <c r="AH246" s="42" t="s">
        <v>629</v>
      </c>
      <c r="AI246" s="42" t="s">
        <v>629</v>
      </c>
      <c r="AJ246" s="42" t="s">
        <v>629</v>
      </c>
      <c r="AK246" s="42" t="s">
        <v>629</v>
      </c>
      <c r="AL246" s="42" t="s">
        <v>629</v>
      </c>
      <c r="AM246" s="42" t="s">
        <v>629</v>
      </c>
      <c r="AN246" s="42" t="s">
        <v>629</v>
      </c>
      <c r="AO246" s="42" t="s">
        <v>629</v>
      </c>
    </row>
    <row r="247" spans="1:41" x14ac:dyDescent="0.35">
      <c r="A247" s="42">
        <v>75</v>
      </c>
      <c r="B247" s="130" t="s">
        <v>427</v>
      </c>
      <c r="C247" s="42" t="s">
        <v>428</v>
      </c>
      <c r="D247" s="42">
        <v>1</v>
      </c>
      <c r="E247" s="42" t="s">
        <v>607</v>
      </c>
      <c r="F247" s="42" t="s">
        <v>629</v>
      </c>
      <c r="G247" s="42" t="s">
        <v>608</v>
      </c>
      <c r="H247" s="42">
        <v>0</v>
      </c>
      <c r="I247" s="42" t="s">
        <v>629</v>
      </c>
      <c r="J247" s="42" t="s">
        <v>629</v>
      </c>
      <c r="K247" s="42" t="s">
        <v>629</v>
      </c>
      <c r="L247" s="42" t="s">
        <v>629</v>
      </c>
      <c r="M247" s="42" t="s">
        <v>629</v>
      </c>
      <c r="N247" s="42" t="s">
        <v>629</v>
      </c>
      <c r="O247" s="42" t="s">
        <v>629</v>
      </c>
      <c r="P247" s="42" t="s">
        <v>629</v>
      </c>
      <c r="Q247" s="42" t="s">
        <v>629</v>
      </c>
      <c r="R247" s="42" t="s">
        <v>629</v>
      </c>
      <c r="S247" s="42" t="s">
        <v>629</v>
      </c>
      <c r="T247" s="42" t="s">
        <v>629</v>
      </c>
      <c r="U247" s="42" t="s">
        <v>629</v>
      </c>
      <c r="V247" s="42" t="s">
        <v>629</v>
      </c>
      <c r="W247" s="42" t="s">
        <v>629</v>
      </c>
      <c r="X247" s="42" t="s">
        <v>629</v>
      </c>
      <c r="Y247" s="42" t="s">
        <v>629</v>
      </c>
      <c r="Z247" s="42" t="s">
        <v>629</v>
      </c>
      <c r="AA247" s="42" t="s">
        <v>629</v>
      </c>
      <c r="AB247" s="42" t="s">
        <v>629</v>
      </c>
      <c r="AC247" s="42" t="s">
        <v>629</v>
      </c>
      <c r="AD247" s="42" t="s">
        <v>629</v>
      </c>
      <c r="AE247" s="42" t="s">
        <v>629</v>
      </c>
      <c r="AF247" s="42" t="s">
        <v>629</v>
      </c>
      <c r="AG247" s="42" t="s">
        <v>629</v>
      </c>
      <c r="AH247" s="42" t="s">
        <v>629</v>
      </c>
      <c r="AI247" s="42" t="s">
        <v>629</v>
      </c>
      <c r="AJ247" s="42" t="s">
        <v>629</v>
      </c>
      <c r="AK247" s="42" t="s">
        <v>629</v>
      </c>
      <c r="AL247" s="42" t="s">
        <v>629</v>
      </c>
      <c r="AM247" s="42" t="s">
        <v>629</v>
      </c>
      <c r="AN247" s="42" t="s">
        <v>629</v>
      </c>
      <c r="AO247" s="42" t="s">
        <v>629</v>
      </c>
    </row>
    <row r="248" spans="1:41" x14ac:dyDescent="0.35">
      <c r="A248" s="42">
        <v>75</v>
      </c>
      <c r="B248" s="130" t="s">
        <v>427</v>
      </c>
      <c r="C248" s="42" t="s">
        <v>428</v>
      </c>
      <c r="D248" s="42">
        <v>2</v>
      </c>
      <c r="E248" s="42" t="s">
        <v>609</v>
      </c>
      <c r="F248" s="42" t="s">
        <v>629</v>
      </c>
      <c r="G248" s="42" t="s">
        <v>608</v>
      </c>
      <c r="H248" s="42">
        <v>0</v>
      </c>
      <c r="I248" s="42" t="s">
        <v>629</v>
      </c>
      <c r="J248" s="42" t="s">
        <v>629</v>
      </c>
      <c r="K248" s="42" t="s">
        <v>629</v>
      </c>
      <c r="L248" s="42" t="s">
        <v>629</v>
      </c>
      <c r="M248" s="42" t="s">
        <v>629</v>
      </c>
      <c r="N248" s="42" t="s">
        <v>629</v>
      </c>
      <c r="O248" s="42" t="s">
        <v>629</v>
      </c>
      <c r="P248" s="42" t="s">
        <v>629</v>
      </c>
      <c r="Q248" s="42" t="s">
        <v>629</v>
      </c>
      <c r="R248" s="42" t="s">
        <v>629</v>
      </c>
      <c r="S248" s="42" t="s">
        <v>629</v>
      </c>
      <c r="T248" s="42" t="s">
        <v>629</v>
      </c>
      <c r="U248" s="42" t="s">
        <v>629</v>
      </c>
      <c r="V248" s="42" t="s">
        <v>629</v>
      </c>
      <c r="W248" s="42" t="s">
        <v>629</v>
      </c>
      <c r="X248" s="42" t="s">
        <v>629</v>
      </c>
      <c r="Y248" s="42" t="s">
        <v>629</v>
      </c>
      <c r="Z248" s="42" t="s">
        <v>629</v>
      </c>
      <c r="AA248" s="42" t="s">
        <v>629</v>
      </c>
      <c r="AB248" s="42" t="s">
        <v>629</v>
      </c>
      <c r="AC248" s="42" t="s">
        <v>629</v>
      </c>
      <c r="AD248" s="42" t="s">
        <v>629</v>
      </c>
      <c r="AE248" s="42" t="s">
        <v>629</v>
      </c>
      <c r="AF248" s="42" t="s">
        <v>629</v>
      </c>
      <c r="AG248" s="42" t="s">
        <v>629</v>
      </c>
      <c r="AH248" s="42" t="s">
        <v>629</v>
      </c>
      <c r="AI248" s="42" t="s">
        <v>629</v>
      </c>
      <c r="AJ248" s="42" t="s">
        <v>629</v>
      </c>
      <c r="AK248" s="42" t="s">
        <v>629</v>
      </c>
      <c r="AL248" s="42" t="s">
        <v>629</v>
      </c>
      <c r="AM248" s="42" t="s">
        <v>629</v>
      </c>
      <c r="AN248" s="42" t="s">
        <v>629</v>
      </c>
      <c r="AO248" s="42" t="s">
        <v>629</v>
      </c>
    </row>
    <row r="249" spans="1:41" x14ac:dyDescent="0.35">
      <c r="A249" s="42">
        <v>76</v>
      </c>
      <c r="B249" s="130" t="s">
        <v>427</v>
      </c>
      <c r="C249" s="42" t="s">
        <v>428</v>
      </c>
      <c r="D249" s="42">
        <v>3</v>
      </c>
      <c r="E249" s="42" t="s">
        <v>613</v>
      </c>
      <c r="F249" s="42" t="s">
        <v>629</v>
      </c>
      <c r="G249" s="42" t="s">
        <v>608</v>
      </c>
      <c r="H249" s="42">
        <v>0</v>
      </c>
      <c r="I249" s="42" t="s">
        <v>629</v>
      </c>
      <c r="J249" s="42" t="s">
        <v>629</v>
      </c>
      <c r="K249" s="42" t="s">
        <v>629</v>
      </c>
      <c r="L249" s="42" t="s">
        <v>629</v>
      </c>
      <c r="M249" s="42" t="s">
        <v>629</v>
      </c>
      <c r="N249" s="42" t="s">
        <v>629</v>
      </c>
      <c r="O249" s="42" t="s">
        <v>629</v>
      </c>
      <c r="P249" s="42" t="s">
        <v>629</v>
      </c>
      <c r="Q249" s="42" t="s">
        <v>629</v>
      </c>
      <c r="R249" s="42" t="s">
        <v>629</v>
      </c>
      <c r="S249" s="42" t="s">
        <v>629</v>
      </c>
      <c r="T249" s="42" t="s">
        <v>629</v>
      </c>
      <c r="U249" s="42" t="s">
        <v>629</v>
      </c>
      <c r="V249" s="42" t="s">
        <v>629</v>
      </c>
      <c r="W249" s="42" t="s">
        <v>629</v>
      </c>
      <c r="X249" s="42" t="s">
        <v>629</v>
      </c>
      <c r="Y249" s="42" t="s">
        <v>629</v>
      </c>
      <c r="Z249" s="42" t="s">
        <v>629</v>
      </c>
      <c r="AA249" s="42" t="s">
        <v>629</v>
      </c>
      <c r="AB249" s="42" t="s">
        <v>629</v>
      </c>
      <c r="AC249" s="42" t="s">
        <v>629</v>
      </c>
      <c r="AD249" s="42" t="s">
        <v>629</v>
      </c>
      <c r="AE249" s="42" t="s">
        <v>629</v>
      </c>
      <c r="AF249" s="42" t="s">
        <v>629</v>
      </c>
      <c r="AG249" s="42" t="s">
        <v>629</v>
      </c>
      <c r="AH249" s="42" t="s">
        <v>629</v>
      </c>
      <c r="AI249" s="42" t="s">
        <v>629</v>
      </c>
      <c r="AJ249" s="42" t="s">
        <v>629</v>
      </c>
      <c r="AK249" s="42" t="s">
        <v>629</v>
      </c>
      <c r="AL249" s="42" t="s">
        <v>629</v>
      </c>
      <c r="AM249" s="42" t="s">
        <v>629</v>
      </c>
      <c r="AN249" s="42" t="s">
        <v>629</v>
      </c>
      <c r="AO249" s="42" t="s">
        <v>629</v>
      </c>
    </row>
    <row r="250" spans="1:41" x14ac:dyDescent="0.35">
      <c r="A250" s="42">
        <v>76</v>
      </c>
      <c r="B250" s="130" t="s">
        <v>429</v>
      </c>
      <c r="C250" s="42" t="s">
        <v>430</v>
      </c>
      <c r="D250" s="42">
        <v>1</v>
      </c>
      <c r="E250" s="42" t="s">
        <v>607</v>
      </c>
      <c r="F250" s="42" t="s">
        <v>629</v>
      </c>
      <c r="G250" s="42" t="s">
        <v>608</v>
      </c>
      <c r="H250" s="42">
        <v>0</v>
      </c>
      <c r="I250" s="42" t="s">
        <v>629</v>
      </c>
      <c r="J250" s="42" t="s">
        <v>629</v>
      </c>
      <c r="K250" s="42" t="s">
        <v>629</v>
      </c>
      <c r="L250" s="42" t="s">
        <v>629</v>
      </c>
      <c r="M250" s="42" t="s">
        <v>629</v>
      </c>
      <c r="N250" s="42" t="s">
        <v>629</v>
      </c>
      <c r="O250" s="42" t="s">
        <v>629</v>
      </c>
      <c r="P250" s="42" t="s">
        <v>629</v>
      </c>
      <c r="Q250" s="42" t="s">
        <v>629</v>
      </c>
      <c r="R250" s="42" t="s">
        <v>629</v>
      </c>
      <c r="S250" s="42" t="s">
        <v>629</v>
      </c>
      <c r="T250" s="42" t="s">
        <v>629</v>
      </c>
      <c r="U250" s="42" t="s">
        <v>629</v>
      </c>
      <c r="V250" s="42" t="s">
        <v>629</v>
      </c>
      <c r="W250" s="42" t="s">
        <v>629</v>
      </c>
      <c r="X250" s="42" t="s">
        <v>629</v>
      </c>
      <c r="Y250" s="42" t="s">
        <v>629</v>
      </c>
      <c r="Z250" s="42" t="s">
        <v>629</v>
      </c>
      <c r="AA250" s="42" t="s">
        <v>629</v>
      </c>
      <c r="AB250" s="42" t="s">
        <v>629</v>
      </c>
      <c r="AC250" s="42" t="s">
        <v>629</v>
      </c>
      <c r="AD250" s="42" t="s">
        <v>629</v>
      </c>
      <c r="AE250" s="42" t="s">
        <v>629</v>
      </c>
      <c r="AF250" s="42" t="s">
        <v>629</v>
      </c>
      <c r="AG250" s="42" t="s">
        <v>629</v>
      </c>
      <c r="AH250" s="42" t="s">
        <v>629</v>
      </c>
      <c r="AI250" s="42" t="s">
        <v>629</v>
      </c>
      <c r="AJ250" s="42" t="s">
        <v>629</v>
      </c>
      <c r="AK250" s="42" t="s">
        <v>629</v>
      </c>
      <c r="AL250" s="42" t="s">
        <v>629</v>
      </c>
      <c r="AM250" s="42" t="s">
        <v>629</v>
      </c>
      <c r="AN250" s="42" t="s">
        <v>629</v>
      </c>
      <c r="AO250" s="42" t="s">
        <v>629</v>
      </c>
    </row>
    <row r="251" spans="1:41" x14ac:dyDescent="0.35">
      <c r="A251" s="42">
        <v>76</v>
      </c>
      <c r="B251" s="130" t="s">
        <v>429</v>
      </c>
      <c r="C251" s="42" t="s">
        <v>430</v>
      </c>
      <c r="D251" s="42">
        <v>2</v>
      </c>
      <c r="E251" s="42" t="s">
        <v>609</v>
      </c>
      <c r="F251" s="42" t="s">
        <v>629</v>
      </c>
      <c r="G251" s="42" t="s">
        <v>608</v>
      </c>
      <c r="H251" s="42">
        <v>0</v>
      </c>
      <c r="I251" s="42" t="s">
        <v>629</v>
      </c>
      <c r="J251" s="42" t="s">
        <v>629</v>
      </c>
      <c r="K251" s="42" t="s">
        <v>629</v>
      </c>
      <c r="L251" s="42" t="s">
        <v>629</v>
      </c>
      <c r="M251" s="42" t="s">
        <v>629</v>
      </c>
      <c r="N251" s="42" t="s">
        <v>629</v>
      </c>
      <c r="O251" s="42" t="s">
        <v>629</v>
      </c>
      <c r="P251" s="42" t="s">
        <v>629</v>
      </c>
      <c r="Q251" s="42" t="s">
        <v>629</v>
      </c>
      <c r="R251" s="42" t="s">
        <v>629</v>
      </c>
      <c r="S251" s="42" t="s">
        <v>629</v>
      </c>
      <c r="T251" s="42" t="s">
        <v>629</v>
      </c>
      <c r="U251" s="42" t="s">
        <v>629</v>
      </c>
      <c r="V251" s="42" t="s">
        <v>629</v>
      </c>
      <c r="W251" s="42" t="s">
        <v>629</v>
      </c>
      <c r="X251" s="42" t="s">
        <v>629</v>
      </c>
      <c r="Y251" s="42" t="s">
        <v>629</v>
      </c>
      <c r="Z251" s="42" t="s">
        <v>629</v>
      </c>
      <c r="AA251" s="42" t="s">
        <v>629</v>
      </c>
      <c r="AB251" s="42" t="s">
        <v>629</v>
      </c>
      <c r="AC251" s="42" t="s">
        <v>629</v>
      </c>
      <c r="AD251" s="42" t="s">
        <v>629</v>
      </c>
      <c r="AE251" s="42" t="s">
        <v>629</v>
      </c>
      <c r="AF251" s="42" t="s">
        <v>629</v>
      </c>
      <c r="AG251" s="42" t="s">
        <v>629</v>
      </c>
      <c r="AH251" s="42" t="s">
        <v>629</v>
      </c>
      <c r="AI251" s="42" t="s">
        <v>629</v>
      </c>
      <c r="AJ251" s="42" t="s">
        <v>629</v>
      </c>
      <c r="AK251" s="42" t="s">
        <v>629</v>
      </c>
      <c r="AL251" s="42" t="s">
        <v>629</v>
      </c>
      <c r="AM251" s="42" t="s">
        <v>629</v>
      </c>
      <c r="AN251" s="42" t="s">
        <v>629</v>
      </c>
      <c r="AO251" s="42" t="s">
        <v>629</v>
      </c>
    </row>
    <row r="252" spans="1:41" x14ac:dyDescent="0.35">
      <c r="A252" s="42">
        <v>76</v>
      </c>
      <c r="B252" s="130" t="s">
        <v>429</v>
      </c>
      <c r="C252" s="42" t="s">
        <v>430</v>
      </c>
      <c r="D252" s="42">
        <v>3</v>
      </c>
      <c r="E252" s="42" t="s">
        <v>613</v>
      </c>
      <c r="F252" s="42" t="s">
        <v>629</v>
      </c>
      <c r="G252" s="42" t="s">
        <v>608</v>
      </c>
      <c r="H252" s="42">
        <v>0</v>
      </c>
      <c r="I252" s="42" t="s">
        <v>629</v>
      </c>
      <c r="J252" s="42" t="s">
        <v>629</v>
      </c>
      <c r="K252" s="42" t="s">
        <v>629</v>
      </c>
      <c r="L252" s="42" t="s">
        <v>629</v>
      </c>
      <c r="M252" s="42" t="s">
        <v>629</v>
      </c>
      <c r="N252" s="42" t="s">
        <v>629</v>
      </c>
      <c r="O252" s="42" t="s">
        <v>629</v>
      </c>
      <c r="P252" s="42" t="s">
        <v>629</v>
      </c>
      <c r="Q252" s="42" t="s">
        <v>629</v>
      </c>
      <c r="R252" s="42" t="s">
        <v>629</v>
      </c>
      <c r="S252" s="42" t="s">
        <v>629</v>
      </c>
      <c r="T252" s="42" t="s">
        <v>629</v>
      </c>
      <c r="U252" s="42" t="s">
        <v>629</v>
      </c>
      <c r="V252" s="42" t="s">
        <v>629</v>
      </c>
      <c r="W252" s="42" t="s">
        <v>629</v>
      </c>
      <c r="X252" s="42" t="s">
        <v>629</v>
      </c>
      <c r="Y252" s="42" t="s">
        <v>629</v>
      </c>
      <c r="Z252" s="42" t="s">
        <v>629</v>
      </c>
      <c r="AA252" s="42" t="s">
        <v>629</v>
      </c>
      <c r="AB252" s="42" t="s">
        <v>629</v>
      </c>
      <c r="AC252" s="42" t="s">
        <v>629</v>
      </c>
      <c r="AD252" s="42" t="s">
        <v>629</v>
      </c>
      <c r="AE252" s="42" t="s">
        <v>629</v>
      </c>
      <c r="AF252" s="42" t="s">
        <v>629</v>
      </c>
      <c r="AG252" s="42" t="s">
        <v>629</v>
      </c>
      <c r="AH252" s="42" t="s">
        <v>629</v>
      </c>
      <c r="AI252" s="42" t="s">
        <v>629</v>
      </c>
      <c r="AJ252" s="42" t="s">
        <v>629</v>
      </c>
      <c r="AK252" s="42" t="s">
        <v>629</v>
      </c>
      <c r="AL252" s="42" t="s">
        <v>629</v>
      </c>
      <c r="AM252" s="42" t="s">
        <v>629</v>
      </c>
      <c r="AN252" s="42" t="s">
        <v>629</v>
      </c>
      <c r="AO252" s="42" t="s">
        <v>629</v>
      </c>
    </row>
    <row r="253" spans="1:41" x14ac:dyDescent="0.35">
      <c r="A253" s="42">
        <v>77</v>
      </c>
      <c r="B253" s="130" t="s">
        <v>431</v>
      </c>
      <c r="C253" s="42" t="s">
        <v>432</v>
      </c>
      <c r="D253" s="42">
        <v>1</v>
      </c>
      <c r="E253" s="42" t="s">
        <v>607</v>
      </c>
      <c r="F253" s="42" t="s">
        <v>629</v>
      </c>
      <c r="G253" s="42" t="s">
        <v>608</v>
      </c>
      <c r="H253" s="42">
        <v>0</v>
      </c>
      <c r="I253" s="42" t="s">
        <v>629</v>
      </c>
      <c r="J253" s="42" t="s">
        <v>629</v>
      </c>
      <c r="K253" s="42" t="s">
        <v>629</v>
      </c>
      <c r="L253" s="42" t="s">
        <v>629</v>
      </c>
      <c r="M253" s="42" t="s">
        <v>629</v>
      </c>
      <c r="N253" s="42" t="s">
        <v>629</v>
      </c>
      <c r="O253" s="42" t="s">
        <v>629</v>
      </c>
      <c r="P253" s="42" t="s">
        <v>629</v>
      </c>
      <c r="Q253" s="42" t="s">
        <v>629</v>
      </c>
      <c r="R253" s="42" t="s">
        <v>629</v>
      </c>
      <c r="S253" s="42" t="s">
        <v>629</v>
      </c>
      <c r="T253" s="42" t="s">
        <v>629</v>
      </c>
      <c r="U253" s="42" t="s">
        <v>629</v>
      </c>
      <c r="V253" s="42" t="s">
        <v>629</v>
      </c>
      <c r="W253" s="42" t="s">
        <v>629</v>
      </c>
      <c r="X253" s="42" t="s">
        <v>629</v>
      </c>
      <c r="Y253" s="42" t="s">
        <v>629</v>
      </c>
      <c r="Z253" s="42" t="s">
        <v>629</v>
      </c>
      <c r="AA253" s="42" t="s">
        <v>629</v>
      </c>
      <c r="AB253" s="42" t="s">
        <v>629</v>
      </c>
      <c r="AC253" s="42" t="s">
        <v>629</v>
      </c>
      <c r="AD253" s="42" t="s">
        <v>629</v>
      </c>
      <c r="AE253" s="42" t="s">
        <v>629</v>
      </c>
      <c r="AF253" s="42" t="s">
        <v>629</v>
      </c>
      <c r="AG253" s="42" t="s">
        <v>629</v>
      </c>
      <c r="AH253" s="42" t="s">
        <v>629</v>
      </c>
      <c r="AI253" s="42" t="s">
        <v>629</v>
      </c>
      <c r="AJ253" s="42" t="s">
        <v>629</v>
      </c>
      <c r="AK253" s="42" t="s">
        <v>629</v>
      </c>
      <c r="AL253" s="42" t="s">
        <v>629</v>
      </c>
      <c r="AM253" s="42" t="s">
        <v>629</v>
      </c>
      <c r="AN253" s="42" t="s">
        <v>629</v>
      </c>
      <c r="AO253" s="42" t="s">
        <v>629</v>
      </c>
    </row>
    <row r="254" spans="1:41" x14ac:dyDescent="0.35">
      <c r="A254" s="42">
        <v>77</v>
      </c>
      <c r="B254" s="130" t="s">
        <v>431</v>
      </c>
      <c r="C254" s="42" t="s">
        <v>432</v>
      </c>
      <c r="D254" s="42">
        <v>2</v>
      </c>
      <c r="E254" s="42" t="s">
        <v>609</v>
      </c>
      <c r="F254" s="42" t="s">
        <v>629</v>
      </c>
      <c r="G254" s="42" t="s">
        <v>608</v>
      </c>
      <c r="H254" s="42">
        <v>0</v>
      </c>
      <c r="I254" s="42" t="s">
        <v>629</v>
      </c>
      <c r="J254" s="42" t="s">
        <v>629</v>
      </c>
      <c r="K254" s="42" t="s">
        <v>629</v>
      </c>
      <c r="L254" s="42" t="s">
        <v>629</v>
      </c>
      <c r="M254" s="42" t="s">
        <v>629</v>
      </c>
      <c r="N254" s="42" t="s">
        <v>629</v>
      </c>
      <c r="O254" s="42" t="s">
        <v>629</v>
      </c>
      <c r="P254" s="42" t="s">
        <v>629</v>
      </c>
      <c r="Q254" s="42" t="s">
        <v>629</v>
      </c>
      <c r="R254" s="42" t="s">
        <v>629</v>
      </c>
      <c r="S254" s="42" t="s">
        <v>629</v>
      </c>
      <c r="T254" s="42" t="s">
        <v>629</v>
      </c>
      <c r="U254" s="42" t="s">
        <v>629</v>
      </c>
      <c r="V254" s="42" t="s">
        <v>629</v>
      </c>
      <c r="W254" s="42" t="s">
        <v>629</v>
      </c>
      <c r="X254" s="42" t="s">
        <v>629</v>
      </c>
      <c r="Y254" s="42" t="s">
        <v>629</v>
      </c>
      <c r="Z254" s="42" t="s">
        <v>629</v>
      </c>
      <c r="AA254" s="42" t="s">
        <v>629</v>
      </c>
      <c r="AB254" s="42" t="s">
        <v>629</v>
      </c>
      <c r="AC254" s="42" t="s">
        <v>629</v>
      </c>
      <c r="AD254" s="42" t="s">
        <v>629</v>
      </c>
      <c r="AE254" s="42" t="s">
        <v>629</v>
      </c>
      <c r="AF254" s="42" t="s">
        <v>629</v>
      </c>
      <c r="AG254" s="42" t="s">
        <v>629</v>
      </c>
      <c r="AH254" s="42" t="s">
        <v>629</v>
      </c>
      <c r="AI254" s="42" t="s">
        <v>629</v>
      </c>
      <c r="AJ254" s="42" t="s">
        <v>629</v>
      </c>
      <c r="AK254" s="42" t="s">
        <v>629</v>
      </c>
      <c r="AL254" s="42" t="s">
        <v>629</v>
      </c>
      <c r="AM254" s="42" t="s">
        <v>629</v>
      </c>
      <c r="AN254" s="42" t="s">
        <v>629</v>
      </c>
      <c r="AO254" s="42" t="s">
        <v>629</v>
      </c>
    </row>
    <row r="255" spans="1:41" x14ac:dyDescent="0.35">
      <c r="A255" s="42">
        <v>77</v>
      </c>
      <c r="B255" s="130" t="s">
        <v>431</v>
      </c>
      <c r="C255" s="42" t="s">
        <v>432</v>
      </c>
      <c r="D255" s="42">
        <v>3</v>
      </c>
      <c r="E255" s="42" t="s">
        <v>613</v>
      </c>
      <c r="F255" s="42" t="s">
        <v>629</v>
      </c>
      <c r="G255" s="42" t="s">
        <v>608</v>
      </c>
      <c r="H255" s="42">
        <v>0</v>
      </c>
      <c r="I255" s="42" t="s">
        <v>629</v>
      </c>
      <c r="J255" s="42" t="s">
        <v>629</v>
      </c>
      <c r="K255" s="42" t="s">
        <v>629</v>
      </c>
      <c r="L255" s="42" t="s">
        <v>629</v>
      </c>
      <c r="M255" s="42" t="s">
        <v>629</v>
      </c>
      <c r="N255" s="42" t="s">
        <v>629</v>
      </c>
      <c r="O255" s="42" t="s">
        <v>629</v>
      </c>
      <c r="P255" s="42" t="s">
        <v>629</v>
      </c>
      <c r="Q255" s="42" t="s">
        <v>629</v>
      </c>
      <c r="R255" s="42" t="s">
        <v>629</v>
      </c>
      <c r="S255" s="42" t="s">
        <v>629</v>
      </c>
      <c r="T255" s="42" t="s">
        <v>629</v>
      </c>
      <c r="U255" s="42" t="s">
        <v>629</v>
      </c>
      <c r="V255" s="42" t="s">
        <v>629</v>
      </c>
      <c r="W255" s="42" t="s">
        <v>629</v>
      </c>
      <c r="X255" s="42" t="s">
        <v>629</v>
      </c>
      <c r="Y255" s="42" t="s">
        <v>629</v>
      </c>
      <c r="Z255" s="42" t="s">
        <v>629</v>
      </c>
      <c r="AA255" s="42" t="s">
        <v>629</v>
      </c>
      <c r="AB255" s="42" t="s">
        <v>629</v>
      </c>
      <c r="AC255" s="42" t="s">
        <v>629</v>
      </c>
      <c r="AD255" s="42" t="s">
        <v>629</v>
      </c>
      <c r="AE255" s="42" t="s">
        <v>629</v>
      </c>
      <c r="AF255" s="42" t="s">
        <v>629</v>
      </c>
      <c r="AG255" s="42" t="s">
        <v>629</v>
      </c>
      <c r="AH255" s="42" t="s">
        <v>629</v>
      </c>
      <c r="AI255" s="42" t="s">
        <v>629</v>
      </c>
      <c r="AJ255" s="42" t="s">
        <v>629</v>
      </c>
      <c r="AK255" s="42" t="s">
        <v>629</v>
      </c>
      <c r="AL255" s="42" t="s">
        <v>629</v>
      </c>
      <c r="AM255" s="42" t="s">
        <v>629</v>
      </c>
      <c r="AN255" s="42" t="s">
        <v>629</v>
      </c>
      <c r="AO255" s="42" t="s">
        <v>629</v>
      </c>
    </row>
    <row r="256" spans="1:41" x14ac:dyDescent="0.35">
      <c r="A256" s="6">
        <v>78</v>
      </c>
      <c r="B256" s="6" t="s">
        <v>433</v>
      </c>
      <c r="C256" s="6" t="s">
        <v>434</v>
      </c>
      <c r="D256" s="6">
        <v>1</v>
      </c>
      <c r="E256" s="6" t="s">
        <v>607</v>
      </c>
      <c r="F256" s="6"/>
      <c r="G256" s="6" t="s">
        <v>719</v>
      </c>
      <c r="H256" s="6">
        <v>0</v>
      </c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</row>
    <row r="257" spans="1:41" x14ac:dyDescent="0.35">
      <c r="A257" s="6">
        <v>78</v>
      </c>
      <c r="B257" s="6" t="s">
        <v>433</v>
      </c>
      <c r="C257" s="6" t="s">
        <v>434</v>
      </c>
      <c r="D257" s="6">
        <v>2</v>
      </c>
      <c r="E257" s="6" t="s">
        <v>609</v>
      </c>
      <c r="F257" s="6"/>
      <c r="G257" s="6" t="s">
        <v>719</v>
      </c>
      <c r="H257" s="6">
        <v>0</v>
      </c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</row>
    <row r="258" spans="1:41" x14ac:dyDescent="0.35">
      <c r="A258" s="6">
        <v>78</v>
      </c>
      <c r="B258" s="6" t="s">
        <v>433</v>
      </c>
      <c r="C258" s="6" t="s">
        <v>434</v>
      </c>
      <c r="D258" s="6">
        <v>3</v>
      </c>
      <c r="E258" s="6" t="s">
        <v>613</v>
      </c>
      <c r="F258" s="6"/>
      <c r="G258" s="6" t="s">
        <v>719</v>
      </c>
      <c r="H258" s="6">
        <v>0</v>
      </c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</row>
    <row r="259" spans="1:41" x14ac:dyDescent="0.35">
      <c r="A259" s="7">
        <v>79</v>
      </c>
      <c r="B259" s="7" t="s">
        <v>435</v>
      </c>
      <c r="C259" s="7" t="s">
        <v>436</v>
      </c>
      <c r="D259" s="7">
        <v>1</v>
      </c>
      <c r="E259" s="7" t="s">
        <v>607</v>
      </c>
      <c r="F259" s="7"/>
      <c r="G259" s="7" t="s">
        <v>719</v>
      </c>
      <c r="H259" s="7">
        <v>0</v>
      </c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</row>
    <row r="260" spans="1:41" x14ac:dyDescent="0.35">
      <c r="A260" s="7">
        <v>79</v>
      </c>
      <c r="B260" s="7" t="s">
        <v>435</v>
      </c>
      <c r="C260" s="7" t="s">
        <v>436</v>
      </c>
      <c r="D260" s="7">
        <v>2</v>
      </c>
      <c r="E260" s="7" t="s">
        <v>609</v>
      </c>
      <c r="F260" s="7"/>
      <c r="G260" s="7" t="s">
        <v>719</v>
      </c>
      <c r="H260" s="7">
        <v>0</v>
      </c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</row>
    <row r="261" spans="1:41" x14ac:dyDescent="0.35">
      <c r="A261" s="7">
        <v>79</v>
      </c>
      <c r="B261" s="7" t="s">
        <v>435</v>
      </c>
      <c r="C261" s="7" t="s">
        <v>436</v>
      </c>
      <c r="D261" s="7">
        <v>3</v>
      </c>
      <c r="E261" s="7" t="s">
        <v>613</v>
      </c>
      <c r="F261" s="7"/>
      <c r="G261" s="7" t="s">
        <v>719</v>
      </c>
      <c r="H261" s="7">
        <v>0</v>
      </c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</row>
    <row r="262" spans="1:41" x14ac:dyDescent="0.35">
      <c r="A262" s="8">
        <v>80</v>
      </c>
      <c r="B262" s="8" t="s">
        <v>437</v>
      </c>
      <c r="C262" s="8" t="s">
        <v>438</v>
      </c>
      <c r="D262" s="8">
        <v>1</v>
      </c>
      <c r="E262" s="8" t="s">
        <v>607</v>
      </c>
      <c r="F262" s="8"/>
      <c r="G262" s="8" t="s">
        <v>719</v>
      </c>
      <c r="H262" s="8">
        <v>0</v>
      </c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</row>
    <row r="263" spans="1:41" x14ac:dyDescent="0.35">
      <c r="A263" s="8">
        <v>80</v>
      </c>
      <c r="B263" s="8" t="s">
        <v>437</v>
      </c>
      <c r="C263" s="8" t="s">
        <v>438</v>
      </c>
      <c r="D263" s="8">
        <v>2</v>
      </c>
      <c r="E263" s="8" t="s">
        <v>609</v>
      </c>
      <c r="F263" s="8"/>
      <c r="G263" s="8" t="s">
        <v>719</v>
      </c>
      <c r="H263" s="8">
        <v>0</v>
      </c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</row>
    <row r="264" spans="1:41" x14ac:dyDescent="0.35">
      <c r="A264" s="8">
        <v>80</v>
      </c>
      <c r="B264" s="8" t="s">
        <v>437</v>
      </c>
      <c r="C264" s="8" t="s">
        <v>438</v>
      </c>
      <c r="D264" s="8">
        <v>3</v>
      </c>
      <c r="E264" s="8" t="s">
        <v>613</v>
      </c>
      <c r="F264" s="8"/>
      <c r="G264" s="8" t="s">
        <v>719</v>
      </c>
      <c r="H264" s="8">
        <v>0</v>
      </c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T221"/>
  <sheetViews>
    <sheetView topLeftCell="H1" zoomScale="51" workbookViewId="0">
      <selection activeCell="J1" sqref="J1"/>
    </sheetView>
  </sheetViews>
  <sheetFormatPr defaultColWidth="8.90625" defaultRowHeight="14.5" x14ac:dyDescent="0.35"/>
  <cols>
    <col min="1" max="1" width="13.54296875" bestFit="1" customWidth="1"/>
    <col min="2" max="2" width="13.6328125" bestFit="1" customWidth="1"/>
    <col min="3" max="3" width="26.90625" bestFit="1" customWidth="1"/>
    <col min="4" max="4" width="19" customWidth="1"/>
    <col min="5" max="5" width="41.6328125" bestFit="1" customWidth="1"/>
    <col min="6" max="6" width="20.453125" customWidth="1"/>
    <col min="7" max="7" width="16.36328125" customWidth="1"/>
    <col min="8" max="8" width="33.453125" customWidth="1"/>
    <col min="9" max="9" width="22.36328125" customWidth="1"/>
    <col min="10" max="42" width="13.36328125" bestFit="1" customWidth="1"/>
  </cols>
  <sheetData>
    <row r="1" spans="1:46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8" t="s">
        <v>720</v>
      </c>
      <c r="G1" s="1" t="s">
        <v>6</v>
      </c>
      <c r="H1" s="1" t="s">
        <v>605</v>
      </c>
      <c r="I1" s="1" t="s">
        <v>606</v>
      </c>
      <c r="J1" s="1">
        <v>2018</v>
      </c>
      <c r="K1" s="1">
        <v>2019</v>
      </c>
      <c r="L1" s="1">
        <v>2020</v>
      </c>
      <c r="M1" s="1">
        <v>2021</v>
      </c>
      <c r="N1" s="1">
        <v>2022</v>
      </c>
      <c r="O1" s="1">
        <v>2023</v>
      </c>
      <c r="P1" s="1">
        <v>2024</v>
      </c>
      <c r="Q1" s="1">
        <v>2025</v>
      </c>
      <c r="R1" s="1">
        <v>2026</v>
      </c>
      <c r="S1" s="1">
        <v>2027</v>
      </c>
      <c r="T1" s="1">
        <v>2028</v>
      </c>
      <c r="U1" s="1">
        <v>2029</v>
      </c>
      <c r="V1" s="1">
        <v>2030</v>
      </c>
      <c r="W1" s="1">
        <v>2031</v>
      </c>
      <c r="X1" s="1">
        <v>2032</v>
      </c>
      <c r="Y1" s="1">
        <v>2033</v>
      </c>
      <c r="Z1" s="1">
        <v>2034</v>
      </c>
      <c r="AA1" s="1">
        <v>2035</v>
      </c>
      <c r="AB1" s="1">
        <v>2036</v>
      </c>
      <c r="AC1" s="1">
        <v>2037</v>
      </c>
      <c r="AD1" s="1">
        <v>2038</v>
      </c>
      <c r="AE1" s="1">
        <v>2039</v>
      </c>
      <c r="AF1" s="1">
        <v>2040</v>
      </c>
      <c r="AG1" s="1">
        <v>2041</v>
      </c>
      <c r="AH1" s="1">
        <v>2042</v>
      </c>
      <c r="AI1" s="1">
        <v>2043</v>
      </c>
      <c r="AJ1" s="1">
        <v>2044</v>
      </c>
      <c r="AK1" s="1">
        <v>2045</v>
      </c>
      <c r="AL1" s="1">
        <v>2046</v>
      </c>
      <c r="AM1" s="1">
        <v>2047</v>
      </c>
      <c r="AN1" s="1">
        <v>2048</v>
      </c>
      <c r="AO1" s="1">
        <v>2049</v>
      </c>
      <c r="AP1" s="1">
        <v>2050</v>
      </c>
    </row>
    <row r="2" spans="1:46" x14ac:dyDescent="0.35">
      <c r="A2" s="5">
        <v>1</v>
      </c>
      <c r="B2" s="5" t="s">
        <v>491</v>
      </c>
      <c r="C2" s="5" t="s">
        <v>492</v>
      </c>
      <c r="D2" s="5">
        <v>1</v>
      </c>
      <c r="E2" s="52" t="s">
        <v>607</v>
      </c>
      <c r="F2" s="39" t="s">
        <v>721</v>
      </c>
      <c r="G2" s="53" t="s">
        <v>722</v>
      </c>
      <c r="H2" s="54" t="s">
        <v>612</v>
      </c>
      <c r="I2" s="55">
        <v>0</v>
      </c>
      <c r="J2" s="40">
        <v>11525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</row>
    <row r="3" spans="1:46" x14ac:dyDescent="0.35">
      <c r="A3" s="5">
        <v>1</v>
      </c>
      <c r="B3" s="5" t="s">
        <v>491</v>
      </c>
      <c r="C3" s="5" t="s">
        <v>492</v>
      </c>
      <c r="D3" s="5">
        <v>2</v>
      </c>
      <c r="E3" s="52" t="s">
        <v>609</v>
      </c>
      <c r="F3" s="39" t="s">
        <v>723</v>
      </c>
      <c r="G3" s="53" t="s">
        <v>723</v>
      </c>
      <c r="H3" s="54" t="s">
        <v>612</v>
      </c>
      <c r="I3" s="55">
        <v>0</v>
      </c>
      <c r="J3" s="41">
        <v>61.65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</row>
    <row r="4" spans="1:46" x14ac:dyDescent="0.35">
      <c r="A4" s="5">
        <v>1</v>
      </c>
      <c r="B4" s="5" t="s">
        <v>491</v>
      </c>
      <c r="C4" s="5" t="s">
        <v>492</v>
      </c>
      <c r="D4" s="5">
        <v>3</v>
      </c>
      <c r="E4" s="56" t="s">
        <v>613</v>
      </c>
      <c r="F4" s="42" t="s">
        <v>724</v>
      </c>
      <c r="G4" s="53" t="s">
        <v>725</v>
      </c>
      <c r="H4" s="54" t="s">
        <v>621</v>
      </c>
      <c r="I4" s="55">
        <v>0</v>
      </c>
      <c r="J4" s="41">
        <v>10454.14</v>
      </c>
      <c r="K4" s="9">
        <v>10088.245099999998</v>
      </c>
      <c r="L4" s="9">
        <v>9735.1565214999973</v>
      </c>
      <c r="M4" s="9">
        <v>9394.4260432474966</v>
      </c>
      <c r="N4" s="9">
        <v>9065.6211317338348</v>
      </c>
      <c r="O4" s="9">
        <v>8748.3243921231497</v>
      </c>
      <c r="P4" s="9">
        <v>8442.1330383988388</v>
      </c>
      <c r="Q4" s="9">
        <v>8146.6583820548794</v>
      </c>
      <c r="R4" s="9">
        <v>7861.5253386829581</v>
      </c>
      <c r="S4" s="9">
        <v>7586.3719518290545</v>
      </c>
      <c r="T4" s="9">
        <v>7320.8489335150371</v>
      </c>
      <c r="U4" s="9">
        <v>7064.6192208420107</v>
      </c>
      <c r="V4" s="9">
        <v>6817.3575481125399</v>
      </c>
      <c r="W4" s="9">
        <v>6578.7500339286007</v>
      </c>
      <c r="X4" s="9">
        <v>6348.4937827410995</v>
      </c>
      <c r="Y4" s="9">
        <v>6126.2965003451609</v>
      </c>
      <c r="Z4" s="9">
        <v>5911.8761228330804</v>
      </c>
      <c r="AA4" s="9">
        <v>5704.9604585339221</v>
      </c>
      <c r="AB4" s="9">
        <v>5505.286842485235</v>
      </c>
      <c r="AC4" s="9">
        <v>5312.6018029982515</v>
      </c>
      <c r="AD4" s="9">
        <v>5126.6607398933129</v>
      </c>
      <c r="AE4" s="9">
        <v>4793.4277918002472</v>
      </c>
      <c r="AF4" s="9">
        <v>4338.0521515792234</v>
      </c>
      <c r="AG4" s="9">
        <v>3752.4151111160277</v>
      </c>
      <c r="AH4" s="9">
        <v>3245.8390711153634</v>
      </c>
      <c r="AI4" s="9">
        <v>2807.6507965147889</v>
      </c>
      <c r="AJ4" s="9">
        <v>2428.6179389852919</v>
      </c>
      <c r="AK4" s="9">
        <v>2100.7545172222772</v>
      </c>
      <c r="AL4" s="9">
        <v>1817.1526573972694</v>
      </c>
      <c r="AM4" s="9">
        <v>1408.2933094828836</v>
      </c>
      <c r="AN4" s="9">
        <v>880.18331842680209</v>
      </c>
      <c r="AO4" s="9">
        <v>374.0779103313908</v>
      </c>
      <c r="AP4" s="9">
        <v>0</v>
      </c>
    </row>
    <row r="5" spans="1:46" x14ac:dyDescent="0.35">
      <c r="A5" s="5">
        <v>1</v>
      </c>
      <c r="B5" s="5" t="s">
        <v>491</v>
      </c>
      <c r="C5" s="5" t="s">
        <v>492</v>
      </c>
      <c r="D5" s="5">
        <v>4</v>
      </c>
      <c r="E5" s="56" t="s">
        <v>614</v>
      </c>
      <c r="F5" s="42" t="s">
        <v>629</v>
      </c>
      <c r="G5" s="57"/>
      <c r="H5" s="58" t="s">
        <v>608</v>
      </c>
      <c r="I5" s="5">
        <v>0</v>
      </c>
      <c r="J5" s="19" t="s">
        <v>629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</row>
    <row r="6" spans="1:46" x14ac:dyDescent="0.35">
      <c r="A6" s="5">
        <v>1</v>
      </c>
      <c r="B6" s="5" t="s">
        <v>491</v>
      </c>
      <c r="C6" s="5" t="s">
        <v>492</v>
      </c>
      <c r="D6" s="5">
        <v>5</v>
      </c>
      <c r="E6" s="56" t="s">
        <v>616</v>
      </c>
      <c r="F6" s="17" t="s">
        <v>629</v>
      </c>
      <c r="G6" s="57"/>
      <c r="H6" s="58" t="s">
        <v>608</v>
      </c>
      <c r="I6" s="5">
        <v>0</v>
      </c>
      <c r="J6" s="18" t="s">
        <v>629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</row>
    <row r="7" spans="1:46" x14ac:dyDescent="0.35">
      <c r="A7" s="59">
        <v>2</v>
      </c>
      <c r="B7" s="59" t="s">
        <v>493</v>
      </c>
      <c r="C7" s="59" t="s">
        <v>494</v>
      </c>
      <c r="D7" s="59">
        <v>1</v>
      </c>
      <c r="E7" s="60" t="s">
        <v>607</v>
      </c>
      <c r="F7" s="31" t="s">
        <v>721</v>
      </c>
      <c r="G7" s="61" t="s">
        <v>722</v>
      </c>
      <c r="H7" s="62" t="s">
        <v>612</v>
      </c>
      <c r="I7" s="59">
        <v>0</v>
      </c>
      <c r="J7" s="32">
        <v>10504.496300000001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</row>
    <row r="8" spans="1:46" x14ac:dyDescent="0.35">
      <c r="A8" s="59">
        <v>2</v>
      </c>
      <c r="B8" s="59" t="s">
        <v>493</v>
      </c>
      <c r="C8" s="59" t="s">
        <v>494</v>
      </c>
      <c r="D8" s="59">
        <v>2</v>
      </c>
      <c r="E8" s="60" t="s">
        <v>609</v>
      </c>
      <c r="F8" s="31" t="s">
        <v>723</v>
      </c>
      <c r="G8" s="61" t="s">
        <v>723</v>
      </c>
      <c r="H8" s="62" t="s">
        <v>621</v>
      </c>
      <c r="I8" s="59">
        <v>0</v>
      </c>
      <c r="J8" s="32">
        <v>49.32</v>
      </c>
      <c r="K8" s="9">
        <v>49.32</v>
      </c>
      <c r="L8" s="9">
        <v>49.32</v>
      </c>
      <c r="M8" s="9">
        <v>49.32</v>
      </c>
      <c r="N8" s="9">
        <v>49.32</v>
      </c>
      <c r="O8" s="9">
        <v>49.32</v>
      </c>
      <c r="P8" s="9">
        <v>49.32</v>
      </c>
      <c r="Q8" s="9">
        <v>49.32</v>
      </c>
      <c r="R8" s="9">
        <v>49.32</v>
      </c>
      <c r="S8" s="9">
        <v>49.32</v>
      </c>
      <c r="T8" s="9">
        <v>49.32</v>
      </c>
      <c r="U8" s="9">
        <v>49.32</v>
      </c>
      <c r="V8" s="9">
        <v>49.32</v>
      </c>
      <c r="W8" s="9">
        <v>49.32</v>
      </c>
      <c r="X8" s="9">
        <v>49.32</v>
      </c>
      <c r="Y8" s="9">
        <v>49.32</v>
      </c>
      <c r="Z8" s="9">
        <v>49.32</v>
      </c>
      <c r="AA8" s="9">
        <v>49.32</v>
      </c>
      <c r="AB8" s="9">
        <v>49.32</v>
      </c>
      <c r="AC8" s="9">
        <v>49.32</v>
      </c>
      <c r="AD8" s="9">
        <v>49.32</v>
      </c>
      <c r="AE8" s="9">
        <v>49.32</v>
      </c>
      <c r="AF8" s="9">
        <v>49.32</v>
      </c>
      <c r="AG8" s="9">
        <v>49.32</v>
      </c>
      <c r="AH8" s="9">
        <v>49.32</v>
      </c>
      <c r="AI8" s="9">
        <v>49.32</v>
      </c>
      <c r="AJ8" s="9">
        <v>49.32</v>
      </c>
      <c r="AK8" s="9">
        <v>49.32</v>
      </c>
      <c r="AL8" s="9">
        <v>49.32</v>
      </c>
      <c r="AM8" s="9">
        <v>49.32</v>
      </c>
      <c r="AN8" s="9">
        <v>49.32</v>
      </c>
      <c r="AO8" s="9">
        <v>49.32</v>
      </c>
      <c r="AP8" s="9">
        <v>49.32</v>
      </c>
    </row>
    <row r="9" spans="1:46" x14ac:dyDescent="0.35">
      <c r="A9" s="59">
        <v>2</v>
      </c>
      <c r="B9" s="59" t="s">
        <v>493</v>
      </c>
      <c r="C9" s="59" t="s">
        <v>494</v>
      </c>
      <c r="D9" s="59">
        <v>3</v>
      </c>
      <c r="E9" s="60" t="s">
        <v>613</v>
      </c>
      <c r="F9" s="31" t="s">
        <v>724</v>
      </c>
      <c r="G9" s="61" t="s">
        <v>725</v>
      </c>
      <c r="H9" s="62" t="s">
        <v>621</v>
      </c>
      <c r="I9" s="59">
        <v>0</v>
      </c>
      <c r="J9" s="32">
        <v>773606.36</v>
      </c>
      <c r="K9" s="9">
        <v>746530.13740000001</v>
      </c>
      <c r="L9" s="9">
        <v>720401.58259100001</v>
      </c>
      <c r="M9" s="9">
        <v>695187.52720031503</v>
      </c>
      <c r="N9" s="9">
        <v>670855.96374830394</v>
      </c>
      <c r="O9" s="9">
        <v>647376.00501711329</v>
      </c>
      <c r="P9" s="9">
        <v>624717.84484151425</v>
      </c>
      <c r="Q9" s="9">
        <v>602852.72027206118</v>
      </c>
      <c r="R9" s="9">
        <v>581752.87506253901</v>
      </c>
      <c r="S9" s="9">
        <v>561391.52443535009</v>
      </c>
      <c r="T9" s="9">
        <v>541742.82108011283</v>
      </c>
      <c r="U9" s="9">
        <v>522781.82234230888</v>
      </c>
      <c r="V9" s="9">
        <v>504484.45856032806</v>
      </c>
      <c r="W9" s="9">
        <v>486827.50251071656</v>
      </c>
      <c r="X9" s="9">
        <v>469788.53992284148</v>
      </c>
      <c r="Y9" s="9">
        <v>453345.94102554204</v>
      </c>
      <c r="Z9" s="9">
        <v>437478.83308964805</v>
      </c>
      <c r="AA9" s="9">
        <v>422167.07393151033</v>
      </c>
      <c r="AB9" s="9">
        <v>407391.22634390747</v>
      </c>
      <c r="AC9" s="9">
        <v>393132.53342187073</v>
      </c>
      <c r="AD9" s="9">
        <v>379372.89475210523</v>
      </c>
      <c r="AE9" s="9">
        <v>354713.65659321839</v>
      </c>
      <c r="AF9" s="9">
        <v>321015.85921686259</v>
      </c>
      <c r="AG9" s="9">
        <v>277678.71822258609</v>
      </c>
      <c r="AH9" s="9">
        <v>240192.09126253694</v>
      </c>
      <c r="AI9" s="9">
        <v>207766.15894209442</v>
      </c>
      <c r="AJ9" s="9">
        <v>179717.72748491165</v>
      </c>
      <c r="AK9" s="9">
        <v>155455.83427444857</v>
      </c>
      <c r="AL9" s="9">
        <v>134469.29664739801</v>
      </c>
      <c r="AM9" s="9">
        <v>104213.70490173344</v>
      </c>
      <c r="AN9" s="9">
        <v>65133.565563583383</v>
      </c>
      <c r="AO9" s="9">
        <v>27681.765364522929</v>
      </c>
      <c r="AP9" s="9">
        <v>0</v>
      </c>
      <c r="AR9" s="63">
        <f>AD9/J9</f>
        <v>0.49039526349305768</v>
      </c>
      <c r="AS9" s="63">
        <f>AP9/J9</f>
        <v>0</v>
      </c>
      <c r="AT9" t="s">
        <v>726</v>
      </c>
    </row>
    <row r="10" spans="1:46" x14ac:dyDescent="0.35">
      <c r="A10" s="59">
        <v>2</v>
      </c>
      <c r="B10" s="59" t="s">
        <v>493</v>
      </c>
      <c r="C10" s="59" t="s">
        <v>494</v>
      </c>
      <c r="D10" s="59">
        <v>4</v>
      </c>
      <c r="E10" s="60" t="s">
        <v>614</v>
      </c>
      <c r="F10" s="31" t="s">
        <v>629</v>
      </c>
      <c r="G10" s="61"/>
      <c r="H10" s="59" t="s">
        <v>608</v>
      </c>
      <c r="I10" s="59">
        <v>0</v>
      </c>
      <c r="J10" s="43" t="s">
        <v>629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</row>
    <row r="11" spans="1:46" x14ac:dyDescent="0.35">
      <c r="A11" s="59">
        <v>2</v>
      </c>
      <c r="B11" s="59" t="s">
        <v>493</v>
      </c>
      <c r="C11" s="59" t="s">
        <v>494</v>
      </c>
      <c r="D11" s="59">
        <v>5</v>
      </c>
      <c r="E11" s="60" t="s">
        <v>616</v>
      </c>
      <c r="F11" s="31" t="s">
        <v>629</v>
      </c>
      <c r="G11" s="61"/>
      <c r="H11" s="59" t="s">
        <v>608</v>
      </c>
      <c r="I11" s="59">
        <v>0</v>
      </c>
      <c r="J11" s="43" t="s">
        <v>629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</row>
    <row r="12" spans="1:46" x14ac:dyDescent="0.35">
      <c r="A12" s="5">
        <v>3</v>
      </c>
      <c r="B12" s="5" t="s">
        <v>495</v>
      </c>
      <c r="C12" s="5" t="s">
        <v>496</v>
      </c>
      <c r="D12" s="5">
        <v>1</v>
      </c>
      <c r="E12" s="52" t="s">
        <v>607</v>
      </c>
      <c r="F12" s="64" t="s">
        <v>727</v>
      </c>
      <c r="G12" s="53" t="s">
        <v>722</v>
      </c>
      <c r="H12" s="55" t="s">
        <v>612</v>
      </c>
      <c r="I12" s="55">
        <v>0</v>
      </c>
      <c r="J12" s="40">
        <v>1.4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</row>
    <row r="13" spans="1:46" x14ac:dyDescent="0.35">
      <c r="A13" s="5">
        <v>3</v>
      </c>
      <c r="B13" s="5" t="s">
        <v>495</v>
      </c>
      <c r="C13" s="5" t="s">
        <v>496</v>
      </c>
      <c r="D13" s="5">
        <v>2</v>
      </c>
      <c r="E13" s="52" t="s">
        <v>609</v>
      </c>
      <c r="F13" s="39" t="s">
        <v>723</v>
      </c>
      <c r="G13" s="53" t="s">
        <v>723</v>
      </c>
      <c r="H13" s="55" t="s">
        <v>612</v>
      </c>
      <c r="I13" s="55">
        <v>0</v>
      </c>
      <c r="J13" s="41">
        <v>61.65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</row>
    <row r="14" spans="1:46" x14ac:dyDescent="0.35">
      <c r="A14" s="5">
        <v>3</v>
      </c>
      <c r="B14" s="5" t="s">
        <v>495</v>
      </c>
      <c r="C14" s="5" t="s">
        <v>496</v>
      </c>
      <c r="D14" s="5">
        <v>3</v>
      </c>
      <c r="E14" s="56" t="s">
        <v>613</v>
      </c>
      <c r="F14" s="42" t="s">
        <v>724</v>
      </c>
      <c r="G14" s="57" t="s">
        <v>725</v>
      </c>
      <c r="H14" s="54" t="s">
        <v>621</v>
      </c>
      <c r="I14" s="5">
        <v>0</v>
      </c>
      <c r="J14" s="44">
        <v>250889.36</v>
      </c>
      <c r="K14" s="9">
        <v>242108.23239999998</v>
      </c>
      <c r="L14" s="9">
        <v>233634.44426599998</v>
      </c>
      <c r="M14" s="9">
        <v>225457.23871668996</v>
      </c>
      <c r="N14" s="9">
        <v>217566.2353616058</v>
      </c>
      <c r="O14" s="9">
        <v>209951.41712394959</v>
      </c>
      <c r="P14" s="9">
        <v>202603.11752461136</v>
      </c>
      <c r="Q14" s="9">
        <v>195512.00841124996</v>
      </c>
      <c r="R14" s="9">
        <v>188669.0881168562</v>
      </c>
      <c r="S14" s="9">
        <v>182065.67003276624</v>
      </c>
      <c r="T14" s="9">
        <v>175693.3715816194</v>
      </c>
      <c r="U14" s="9">
        <v>169544.10357626271</v>
      </c>
      <c r="V14" s="9">
        <v>163610.05995109351</v>
      </c>
      <c r="W14" s="9">
        <v>157883.70785280524</v>
      </c>
      <c r="X14" s="9">
        <v>152357.77807795705</v>
      </c>
      <c r="Y14" s="9">
        <v>147025.25584522853</v>
      </c>
      <c r="Z14" s="9">
        <v>141879.37189064553</v>
      </c>
      <c r="AA14" s="9">
        <v>136913.59387447292</v>
      </c>
      <c r="AB14" s="9">
        <v>132121.61808886635</v>
      </c>
      <c r="AC14" s="9">
        <v>127497.36145575602</v>
      </c>
      <c r="AD14" s="9">
        <v>123034.95380480455</v>
      </c>
      <c r="AE14" s="9">
        <v>115037.68180749225</v>
      </c>
      <c r="AF14" s="9">
        <v>104109.10203578048</v>
      </c>
      <c r="AG14" s="9">
        <v>90054.373260950102</v>
      </c>
      <c r="AH14" s="9">
        <v>77897.032870721829</v>
      </c>
      <c r="AI14" s="9">
        <v>67380.933433174374</v>
      </c>
      <c r="AJ14" s="9">
        <v>58284.507419695823</v>
      </c>
      <c r="AK14" s="9">
        <v>50416.098918036878</v>
      </c>
      <c r="AL14" s="9">
        <v>43609.92556410189</v>
      </c>
      <c r="AM14" s="9">
        <v>33797.692312178959</v>
      </c>
      <c r="AN14" s="9">
        <v>21123.557695111846</v>
      </c>
      <c r="AO14" s="9">
        <v>8977.5120204225314</v>
      </c>
      <c r="AP14" s="9">
        <v>0</v>
      </c>
      <c r="AR14" s="63">
        <f>AD14/J14</f>
        <v>0.49039526349305751</v>
      </c>
      <c r="AS14" s="63">
        <f>AP14/J14</f>
        <v>0</v>
      </c>
    </row>
    <row r="15" spans="1:46" x14ac:dyDescent="0.35">
      <c r="A15" s="5">
        <v>3</v>
      </c>
      <c r="B15" s="5" t="s">
        <v>495</v>
      </c>
      <c r="C15" s="5" t="s">
        <v>496</v>
      </c>
      <c r="D15" s="5">
        <v>4</v>
      </c>
      <c r="E15" s="56" t="s">
        <v>614</v>
      </c>
      <c r="F15" s="17" t="s">
        <v>629</v>
      </c>
      <c r="G15" s="57"/>
      <c r="H15" s="58" t="s">
        <v>608</v>
      </c>
      <c r="I15" s="5">
        <v>0</v>
      </c>
      <c r="J15" s="20" t="s">
        <v>629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</row>
    <row r="16" spans="1:46" x14ac:dyDescent="0.35">
      <c r="A16" s="5">
        <v>3</v>
      </c>
      <c r="B16" s="5" t="s">
        <v>495</v>
      </c>
      <c r="C16" s="5" t="s">
        <v>496</v>
      </c>
      <c r="D16" s="5">
        <v>5</v>
      </c>
      <c r="E16" s="56" t="s">
        <v>616</v>
      </c>
      <c r="F16" s="17" t="s">
        <v>629</v>
      </c>
      <c r="G16" s="57"/>
      <c r="H16" s="58" t="s">
        <v>608</v>
      </c>
      <c r="I16" s="5">
        <v>0</v>
      </c>
      <c r="J16" s="20" t="s">
        <v>629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</row>
    <row r="17" spans="1:42" x14ac:dyDescent="0.35">
      <c r="A17" s="59">
        <v>4</v>
      </c>
      <c r="B17" s="59" t="s">
        <v>497</v>
      </c>
      <c r="C17" s="59" t="s">
        <v>498</v>
      </c>
      <c r="D17" s="59">
        <v>1</v>
      </c>
      <c r="E17" s="60" t="s">
        <v>607</v>
      </c>
      <c r="F17" s="31" t="s">
        <v>721</v>
      </c>
      <c r="G17" s="61" t="s">
        <v>722</v>
      </c>
      <c r="H17" s="62" t="s">
        <v>728</v>
      </c>
      <c r="I17" s="59">
        <v>0</v>
      </c>
      <c r="J17" s="45">
        <v>23065.81</v>
      </c>
      <c r="K17" s="9">
        <v>0.94886180929846364</v>
      </c>
      <c r="L17" s="9">
        <v>0.89734926112393631</v>
      </c>
      <c r="M17" s="9">
        <v>0.86552887591969552</v>
      </c>
      <c r="N17" s="9">
        <v>0.83333413324246353</v>
      </c>
      <c r="O17" s="9">
        <v>0.80757545942780895</v>
      </c>
      <c r="P17" s="9">
        <v>0.78219594254092728</v>
      </c>
      <c r="Q17" s="9">
        <v>0.76287813704363183</v>
      </c>
      <c r="R17" s="9">
        <v>0.74356033154633627</v>
      </c>
      <c r="S17" s="9">
        <v>0.72424252604904071</v>
      </c>
      <c r="T17" s="9">
        <v>0.70530387747951828</v>
      </c>
      <c r="U17" s="9">
        <v>0.68598607198222272</v>
      </c>
      <c r="V17" s="9">
        <v>0.66666826648492727</v>
      </c>
      <c r="W17" s="9">
        <v>0.66515163877383532</v>
      </c>
      <c r="X17" s="9">
        <v>0.66363501106274325</v>
      </c>
      <c r="Y17" s="9">
        <v>0.6617440258786601</v>
      </c>
      <c r="Z17" s="9">
        <v>0.66022739816756815</v>
      </c>
      <c r="AA17" s="9">
        <v>0.65871077045647608</v>
      </c>
      <c r="AB17" s="9">
        <v>0.65719414274538401</v>
      </c>
      <c r="AC17" s="9">
        <v>0.65530315756130098</v>
      </c>
      <c r="AD17" s="9">
        <v>0.65378652985020902</v>
      </c>
      <c r="AE17" s="9">
        <v>0.65226990213911695</v>
      </c>
      <c r="AF17" s="9">
        <v>0.65075807388280693</v>
      </c>
      <c r="AG17" s="9">
        <v>0.64924144617171486</v>
      </c>
      <c r="AH17" s="9">
        <v>0.64734566153284978</v>
      </c>
      <c r="AI17" s="9">
        <v>0.64583383327653976</v>
      </c>
      <c r="AJ17" s="9">
        <v>0.64431720556544769</v>
      </c>
      <c r="AK17" s="9">
        <v>0.64280057785435563</v>
      </c>
      <c r="AL17" s="9">
        <v>0.6409095926702727</v>
      </c>
      <c r="AM17" s="9">
        <v>0.63939296495918063</v>
      </c>
      <c r="AN17" s="9">
        <v>0.63787633724808857</v>
      </c>
      <c r="AO17" s="9">
        <v>0.63636450899177854</v>
      </c>
      <c r="AP17" s="9">
        <v>0.63446872435291346</v>
      </c>
    </row>
    <row r="18" spans="1:42" x14ac:dyDescent="0.35">
      <c r="A18" s="59">
        <v>4</v>
      </c>
      <c r="B18" s="59" t="s">
        <v>497</v>
      </c>
      <c r="C18" s="59" t="s">
        <v>498</v>
      </c>
      <c r="D18" s="59">
        <v>2</v>
      </c>
      <c r="E18" s="60" t="s">
        <v>609</v>
      </c>
      <c r="F18" s="31" t="s">
        <v>723</v>
      </c>
      <c r="G18" s="61" t="s">
        <v>723</v>
      </c>
      <c r="H18" s="62" t="s">
        <v>621</v>
      </c>
      <c r="I18" s="59">
        <v>0</v>
      </c>
      <c r="J18" s="43">
        <v>16.275600000000001</v>
      </c>
      <c r="K18" s="9">
        <v>16.275600000000001</v>
      </c>
      <c r="L18" s="9">
        <v>16.275600000000001</v>
      </c>
      <c r="M18" s="9">
        <v>16.275600000000001</v>
      </c>
      <c r="N18" s="9">
        <v>16.275600000000001</v>
      </c>
      <c r="O18" s="9">
        <v>16.275600000000001</v>
      </c>
      <c r="P18" s="9">
        <v>16.275600000000001</v>
      </c>
      <c r="Q18" s="9">
        <v>16.275600000000001</v>
      </c>
      <c r="R18" s="9">
        <v>16.275600000000001</v>
      </c>
      <c r="S18" s="9">
        <v>16.275600000000001</v>
      </c>
      <c r="T18" s="9">
        <v>16.275600000000001</v>
      </c>
      <c r="U18" s="9">
        <v>16.275600000000001</v>
      </c>
      <c r="V18" s="9">
        <v>16.275600000000001</v>
      </c>
      <c r="W18" s="9">
        <v>16.275600000000001</v>
      </c>
      <c r="X18" s="9">
        <v>16.275600000000001</v>
      </c>
      <c r="Y18" s="9">
        <v>16.275600000000001</v>
      </c>
      <c r="Z18" s="9">
        <v>16.275600000000001</v>
      </c>
      <c r="AA18" s="9">
        <v>16.275600000000001</v>
      </c>
      <c r="AB18" s="9">
        <v>16.275600000000001</v>
      </c>
      <c r="AC18" s="9">
        <v>16.275600000000001</v>
      </c>
      <c r="AD18" s="9">
        <v>16.275600000000001</v>
      </c>
      <c r="AE18" s="9">
        <v>16.275600000000001</v>
      </c>
      <c r="AF18" s="9">
        <v>16.275600000000001</v>
      </c>
      <c r="AG18" s="9">
        <v>16.275600000000001</v>
      </c>
      <c r="AH18" s="9">
        <v>16.275600000000001</v>
      </c>
      <c r="AI18" s="9">
        <v>16.275600000000001</v>
      </c>
      <c r="AJ18" s="9">
        <v>16.275600000000001</v>
      </c>
      <c r="AK18" s="9">
        <v>16.275600000000001</v>
      </c>
      <c r="AL18" s="9">
        <v>16.275600000000001</v>
      </c>
      <c r="AM18" s="9">
        <v>16.275600000000001</v>
      </c>
      <c r="AN18" s="9">
        <v>16.275600000000001</v>
      </c>
      <c r="AO18" s="9">
        <v>16.275600000000001</v>
      </c>
      <c r="AP18" s="9">
        <v>16.275600000000001</v>
      </c>
    </row>
    <row r="19" spans="1:42" x14ac:dyDescent="0.35">
      <c r="A19" s="59">
        <v>4</v>
      </c>
      <c r="B19" s="59" t="s">
        <v>497</v>
      </c>
      <c r="C19" s="59" t="s">
        <v>498</v>
      </c>
      <c r="D19" s="59">
        <v>3</v>
      </c>
      <c r="E19" s="60" t="s">
        <v>613</v>
      </c>
      <c r="F19" s="31" t="s">
        <v>724</v>
      </c>
      <c r="G19" s="61" t="s">
        <v>725</v>
      </c>
      <c r="H19" s="62" t="s">
        <v>621</v>
      </c>
      <c r="I19" s="59">
        <v>0</v>
      </c>
      <c r="J19" s="43">
        <v>73</v>
      </c>
      <c r="K19" s="9">
        <v>70.617715699999991</v>
      </c>
      <c r="L19" s="9">
        <v>68.146095650499987</v>
      </c>
      <c r="M19" s="9">
        <v>65.760982302732486</v>
      </c>
      <c r="N19" s="9">
        <v>63.45934792213685</v>
      </c>
      <c r="O19" s="9">
        <v>61.238270744862056</v>
      </c>
      <c r="P19" s="9">
        <v>59.094931268791882</v>
      </c>
      <c r="Q19" s="9">
        <v>57.026608674384164</v>
      </c>
      <c r="R19" s="9">
        <v>55.030677370780715</v>
      </c>
      <c r="S19" s="9">
        <v>53.104603662803392</v>
      </c>
      <c r="T19" s="9">
        <v>51.24594253460527</v>
      </c>
      <c r="U19" s="9">
        <v>49.452334545894082</v>
      </c>
      <c r="V19" s="9">
        <v>47.721502836787785</v>
      </c>
      <c r="W19" s="9">
        <v>46.051250237500213</v>
      </c>
      <c r="X19" s="9">
        <v>44.439456479187704</v>
      </c>
      <c r="Y19" s="9">
        <v>42.884075502416131</v>
      </c>
      <c r="Z19" s="9">
        <v>41.383132859831562</v>
      </c>
      <c r="AA19" s="9">
        <v>39.934723209737456</v>
      </c>
      <c r="AB19" s="9">
        <v>38.537007897396641</v>
      </c>
      <c r="AC19" s="9">
        <v>37.188212620987755</v>
      </c>
      <c r="AD19" s="9">
        <v>35.88662517925318</v>
      </c>
      <c r="AE19" s="9">
        <v>33.553994542601721</v>
      </c>
      <c r="AF19" s="9">
        <v>30.366365061054555</v>
      </c>
      <c r="AG19" s="9">
        <v>26.266905777812187</v>
      </c>
      <c r="AH19" s="9">
        <v>22.720873497807538</v>
      </c>
      <c r="AI19" s="9">
        <v>19.653555575603519</v>
      </c>
      <c r="AJ19" s="9">
        <v>17.00032557289704</v>
      </c>
      <c r="AK19" s="9">
        <v>14.705281620555938</v>
      </c>
      <c r="AL19" s="9">
        <v>12.720068601780884</v>
      </c>
      <c r="AM19" s="9">
        <v>9.8580531663801843</v>
      </c>
      <c r="AN19" s="9">
        <v>6.1612832289876138</v>
      </c>
      <c r="AO19" s="9">
        <v>2.6185453723197352</v>
      </c>
      <c r="AP19" s="9">
        <v>0</v>
      </c>
    </row>
    <row r="20" spans="1:42" x14ac:dyDescent="0.35">
      <c r="A20" s="59">
        <v>4</v>
      </c>
      <c r="B20" s="59" t="s">
        <v>497</v>
      </c>
      <c r="C20" s="59" t="s">
        <v>498</v>
      </c>
      <c r="D20" s="59">
        <v>4</v>
      </c>
      <c r="E20" s="60" t="s">
        <v>614</v>
      </c>
      <c r="F20" s="31" t="s">
        <v>629</v>
      </c>
      <c r="G20" s="61"/>
      <c r="H20" s="59" t="s">
        <v>608</v>
      </c>
      <c r="I20" s="59">
        <v>0</v>
      </c>
      <c r="J20" s="43" t="s">
        <v>629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</row>
    <row r="21" spans="1:42" x14ac:dyDescent="0.35">
      <c r="A21" s="59">
        <v>4</v>
      </c>
      <c r="B21" s="59" t="s">
        <v>497</v>
      </c>
      <c r="C21" s="59" t="s">
        <v>498</v>
      </c>
      <c r="D21" s="59">
        <v>5</v>
      </c>
      <c r="E21" s="60" t="s">
        <v>616</v>
      </c>
      <c r="F21" s="31" t="s">
        <v>629</v>
      </c>
      <c r="G21" s="61"/>
      <c r="H21" s="59" t="s">
        <v>608</v>
      </c>
      <c r="I21" s="59">
        <v>0</v>
      </c>
      <c r="J21" s="43" t="s">
        <v>629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</row>
    <row r="22" spans="1:42" x14ac:dyDescent="0.35">
      <c r="A22" s="5">
        <v>5</v>
      </c>
      <c r="B22" s="5" t="s">
        <v>499</v>
      </c>
      <c r="C22" s="5" t="s">
        <v>500</v>
      </c>
      <c r="D22" s="5">
        <v>1</v>
      </c>
      <c r="E22" s="56" t="s">
        <v>607</v>
      </c>
      <c r="F22" s="17" t="s">
        <v>729</v>
      </c>
      <c r="G22" s="57" t="s">
        <v>722</v>
      </c>
      <c r="H22" s="58" t="s">
        <v>728</v>
      </c>
      <c r="I22" s="5">
        <v>0</v>
      </c>
      <c r="J22" s="20">
        <v>1.02</v>
      </c>
      <c r="K22" s="9">
        <v>0.92915117705391093</v>
      </c>
      <c r="L22" s="9">
        <v>0.87870869501872861</v>
      </c>
      <c r="M22" s="9">
        <v>0.8475493121906974</v>
      </c>
      <c r="N22" s="9">
        <v>0.81602334838821866</v>
      </c>
      <c r="O22" s="9">
        <v>0.79079975749258624</v>
      </c>
      <c r="P22" s="9">
        <v>0.76594744732748365</v>
      </c>
      <c r="Q22" s="9">
        <v>0.74703092909477997</v>
      </c>
      <c r="R22" s="9">
        <v>0.72811441086207629</v>
      </c>
      <c r="S22" s="9">
        <v>0.70919789262937249</v>
      </c>
      <c r="T22" s="9">
        <v>0.69065265512719887</v>
      </c>
      <c r="U22" s="9">
        <v>0.67173613689449518</v>
      </c>
      <c r="V22" s="9">
        <v>0.65281961866179139</v>
      </c>
      <c r="W22" s="9">
        <v>0.65133449573967117</v>
      </c>
      <c r="X22" s="9">
        <v>0.64984937281755073</v>
      </c>
      <c r="Y22" s="9">
        <v>0.64799766892098298</v>
      </c>
      <c r="Z22" s="9">
        <v>0.64651254599886276</v>
      </c>
      <c r="AA22" s="9">
        <v>0.64502742307674232</v>
      </c>
      <c r="AB22" s="9">
        <v>0.64354230015462199</v>
      </c>
      <c r="AC22" s="9">
        <v>0.64169059625805414</v>
      </c>
      <c r="AD22" s="9">
        <v>0.64020547333593392</v>
      </c>
      <c r="AE22" s="9">
        <v>0.63872035041381348</v>
      </c>
      <c r="AF22" s="9">
        <v>0.63723992724777589</v>
      </c>
      <c r="AG22" s="9">
        <v>0.63575480432565545</v>
      </c>
      <c r="AH22" s="9">
        <v>0.63389840067300507</v>
      </c>
      <c r="AI22" s="9">
        <v>0.63241797750696749</v>
      </c>
      <c r="AJ22" s="9">
        <v>0.63093285458484705</v>
      </c>
      <c r="AK22" s="9">
        <v>0.62944773166272672</v>
      </c>
      <c r="AL22" s="9">
        <v>0.62759602776615897</v>
      </c>
      <c r="AM22" s="9">
        <v>0.62611090484403864</v>
      </c>
      <c r="AN22" s="9">
        <v>0.6246257819219182</v>
      </c>
      <c r="AO22" s="9">
        <v>0.62314535875588062</v>
      </c>
      <c r="AP22" s="9">
        <v>0.62128895510323012</v>
      </c>
    </row>
    <row r="23" spans="1:42" x14ac:dyDescent="0.35">
      <c r="A23" s="5">
        <v>5</v>
      </c>
      <c r="B23" s="5" t="s">
        <v>499</v>
      </c>
      <c r="C23" s="5" t="s">
        <v>500</v>
      </c>
      <c r="D23" s="5">
        <v>2</v>
      </c>
      <c r="E23" s="56" t="s">
        <v>609</v>
      </c>
      <c r="F23" s="17" t="s">
        <v>723</v>
      </c>
      <c r="G23" s="57" t="s">
        <v>723</v>
      </c>
      <c r="H23" s="58" t="s">
        <v>621</v>
      </c>
      <c r="I23" s="5">
        <v>0</v>
      </c>
      <c r="J23" s="20">
        <v>24.66</v>
      </c>
      <c r="K23" s="9">
        <v>24.66</v>
      </c>
      <c r="L23" s="9">
        <v>24.66</v>
      </c>
      <c r="M23" s="9">
        <v>24.66</v>
      </c>
      <c r="N23" s="9">
        <v>24.66</v>
      </c>
      <c r="O23" s="9">
        <v>24.66</v>
      </c>
      <c r="P23" s="9">
        <v>24.66</v>
      </c>
      <c r="Q23" s="9">
        <v>24.66</v>
      </c>
      <c r="R23" s="9">
        <v>24.66</v>
      </c>
      <c r="S23" s="9">
        <v>24.66</v>
      </c>
      <c r="T23" s="9">
        <v>24.66</v>
      </c>
      <c r="U23" s="9">
        <v>24.66</v>
      </c>
      <c r="V23" s="9">
        <v>24.66</v>
      </c>
      <c r="W23" s="9">
        <v>24.66</v>
      </c>
      <c r="X23" s="9">
        <v>24.66</v>
      </c>
      <c r="Y23" s="9">
        <v>24.66</v>
      </c>
      <c r="Z23" s="9">
        <v>24.66</v>
      </c>
      <c r="AA23" s="9">
        <v>24.66</v>
      </c>
      <c r="AB23" s="9">
        <v>24.66</v>
      </c>
      <c r="AC23" s="9">
        <v>24.66</v>
      </c>
      <c r="AD23" s="9">
        <v>24.66</v>
      </c>
      <c r="AE23" s="9">
        <v>24.66</v>
      </c>
      <c r="AF23" s="9">
        <v>24.66</v>
      </c>
      <c r="AG23" s="9">
        <v>24.66</v>
      </c>
      <c r="AH23" s="9">
        <v>24.66</v>
      </c>
      <c r="AI23" s="9">
        <v>24.66</v>
      </c>
      <c r="AJ23" s="9">
        <v>24.66</v>
      </c>
      <c r="AK23" s="9">
        <v>24.66</v>
      </c>
      <c r="AL23" s="9">
        <v>24.66</v>
      </c>
      <c r="AM23" s="9">
        <v>24.66</v>
      </c>
      <c r="AN23" s="9">
        <v>24.66</v>
      </c>
      <c r="AO23" s="9">
        <v>24.66</v>
      </c>
      <c r="AP23" s="9">
        <v>24.66</v>
      </c>
    </row>
    <row r="24" spans="1:42" x14ac:dyDescent="0.35">
      <c r="A24" s="5">
        <v>5</v>
      </c>
      <c r="B24" s="5" t="s">
        <v>499</v>
      </c>
      <c r="C24" s="5" t="s">
        <v>500</v>
      </c>
      <c r="D24" s="5">
        <v>3</v>
      </c>
      <c r="E24" s="56" t="s">
        <v>613</v>
      </c>
      <c r="F24" s="17" t="s">
        <v>724</v>
      </c>
      <c r="G24" s="57" t="s">
        <v>725</v>
      </c>
      <c r="H24" s="58" t="s">
        <v>608</v>
      </c>
      <c r="I24" s="5">
        <v>0</v>
      </c>
      <c r="J24" s="20" t="s">
        <v>629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</row>
    <row r="25" spans="1:42" x14ac:dyDescent="0.35">
      <c r="A25" s="5">
        <v>5</v>
      </c>
      <c r="B25" s="5" t="s">
        <v>499</v>
      </c>
      <c r="C25" s="5" t="s">
        <v>500</v>
      </c>
      <c r="D25" s="5">
        <v>4</v>
      </c>
      <c r="E25" s="56" t="s">
        <v>614</v>
      </c>
      <c r="F25" s="17" t="s">
        <v>629</v>
      </c>
      <c r="G25" s="57"/>
      <c r="H25" s="58" t="s">
        <v>608</v>
      </c>
      <c r="I25" s="5">
        <v>0</v>
      </c>
      <c r="J25" s="20" t="s">
        <v>629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</row>
    <row r="26" spans="1:42" x14ac:dyDescent="0.35">
      <c r="A26" s="5">
        <v>5</v>
      </c>
      <c r="B26" s="5" t="s">
        <v>499</v>
      </c>
      <c r="C26" s="5" t="s">
        <v>500</v>
      </c>
      <c r="D26" s="5">
        <v>5</v>
      </c>
      <c r="E26" s="56" t="s">
        <v>616</v>
      </c>
      <c r="F26" s="17" t="s">
        <v>629</v>
      </c>
      <c r="G26" s="57"/>
      <c r="H26" s="58" t="s">
        <v>608</v>
      </c>
      <c r="I26" s="5">
        <v>0</v>
      </c>
      <c r="J26" s="20" t="s">
        <v>629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</row>
    <row r="27" spans="1:42" x14ac:dyDescent="0.35">
      <c r="A27" s="59">
        <v>6</v>
      </c>
      <c r="B27" s="59" t="s">
        <v>501</v>
      </c>
      <c r="C27" s="59" t="s">
        <v>502</v>
      </c>
      <c r="D27" s="59">
        <v>1</v>
      </c>
      <c r="E27" s="60" t="s">
        <v>607</v>
      </c>
      <c r="F27" s="31" t="s">
        <v>721</v>
      </c>
      <c r="G27" s="61" t="s">
        <v>722</v>
      </c>
      <c r="H27" s="62" t="s">
        <v>612</v>
      </c>
      <c r="I27" s="59">
        <v>0</v>
      </c>
      <c r="J27" s="45">
        <v>10504.5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</row>
    <row r="28" spans="1:42" x14ac:dyDescent="0.35">
      <c r="A28" s="59">
        <v>6</v>
      </c>
      <c r="B28" s="59" t="s">
        <v>501</v>
      </c>
      <c r="C28" s="59" t="s">
        <v>502</v>
      </c>
      <c r="D28" s="59">
        <v>2</v>
      </c>
      <c r="E28" s="60" t="s">
        <v>609</v>
      </c>
      <c r="F28" s="31" t="s">
        <v>723</v>
      </c>
      <c r="G28" s="61" t="s">
        <v>723</v>
      </c>
      <c r="H28" s="62" t="s">
        <v>621</v>
      </c>
      <c r="I28" s="59">
        <v>0</v>
      </c>
      <c r="J28" s="43">
        <v>49.32</v>
      </c>
      <c r="K28" s="9">
        <v>49.32</v>
      </c>
      <c r="L28" s="9">
        <v>49.32</v>
      </c>
      <c r="M28" s="9">
        <v>49.32</v>
      </c>
      <c r="N28" s="9">
        <v>49.32</v>
      </c>
      <c r="O28" s="9">
        <v>49.32</v>
      </c>
      <c r="P28" s="9">
        <v>49.32</v>
      </c>
      <c r="Q28" s="9">
        <v>49.32</v>
      </c>
      <c r="R28" s="9">
        <v>49.32</v>
      </c>
      <c r="S28" s="9">
        <v>49.32</v>
      </c>
      <c r="T28" s="9">
        <v>49.32</v>
      </c>
      <c r="U28" s="9">
        <v>49.32</v>
      </c>
      <c r="V28" s="9">
        <v>49.32</v>
      </c>
      <c r="W28" s="9">
        <v>49.32</v>
      </c>
      <c r="X28" s="9">
        <v>49.32</v>
      </c>
      <c r="Y28" s="9">
        <v>49.32</v>
      </c>
      <c r="Z28" s="9">
        <v>49.32</v>
      </c>
      <c r="AA28" s="9">
        <v>49.32</v>
      </c>
      <c r="AB28" s="9">
        <v>49.32</v>
      </c>
      <c r="AC28" s="9">
        <v>49.32</v>
      </c>
      <c r="AD28" s="9">
        <v>49.32</v>
      </c>
      <c r="AE28" s="9">
        <v>49.32</v>
      </c>
      <c r="AF28" s="9">
        <v>49.32</v>
      </c>
      <c r="AG28" s="9">
        <v>49.32</v>
      </c>
      <c r="AH28" s="9">
        <v>49.32</v>
      </c>
      <c r="AI28" s="9">
        <v>49.32</v>
      </c>
      <c r="AJ28" s="9">
        <v>49.32</v>
      </c>
      <c r="AK28" s="9">
        <v>49.32</v>
      </c>
      <c r="AL28" s="9">
        <v>49.32</v>
      </c>
      <c r="AM28" s="9">
        <v>49.32</v>
      </c>
      <c r="AN28" s="9">
        <v>49.32</v>
      </c>
      <c r="AO28" s="9">
        <v>49.32</v>
      </c>
      <c r="AP28" s="9">
        <v>49.32</v>
      </c>
    </row>
    <row r="29" spans="1:42" x14ac:dyDescent="0.35">
      <c r="A29" s="59">
        <v>6</v>
      </c>
      <c r="B29" s="59" t="s">
        <v>501</v>
      </c>
      <c r="C29" s="59" t="s">
        <v>502</v>
      </c>
      <c r="D29" s="59">
        <v>3</v>
      </c>
      <c r="E29" s="60" t="s">
        <v>613</v>
      </c>
      <c r="F29" s="31" t="s">
        <v>724</v>
      </c>
      <c r="G29" s="61" t="s">
        <v>725</v>
      </c>
      <c r="H29" s="62" t="s">
        <v>621</v>
      </c>
      <c r="I29" s="59">
        <v>0</v>
      </c>
      <c r="J29" s="43">
        <v>3200</v>
      </c>
      <c r="K29" s="9">
        <v>3088</v>
      </c>
      <c r="L29" s="9">
        <v>2979.92</v>
      </c>
      <c r="M29" s="9">
        <v>2875.6228000000001</v>
      </c>
      <c r="N29" s="9">
        <v>2774.9760019999999</v>
      </c>
      <c r="O29" s="9">
        <v>2677.8518419299999</v>
      </c>
      <c r="P29" s="9">
        <v>2584.1270274624499</v>
      </c>
      <c r="Q29" s="9">
        <v>2493.6825815012639</v>
      </c>
      <c r="R29" s="9">
        <v>2406.4036911487196</v>
      </c>
      <c r="S29" s="9">
        <v>2308.9443416571967</v>
      </c>
      <c r="T29" s="9">
        <v>2202.7329019409658</v>
      </c>
      <c r="U29" s="9">
        <v>2089.2921574910065</v>
      </c>
      <c r="V29" s="9">
        <v>1970.2025045140194</v>
      </c>
      <c r="W29" s="9">
        <v>1847.0648479818938</v>
      </c>
      <c r="X29" s="9">
        <v>1731.6232949830257</v>
      </c>
      <c r="Y29" s="9">
        <v>1623.396839046587</v>
      </c>
      <c r="Z29" s="9">
        <v>1521.9345366061757</v>
      </c>
      <c r="AA29" s="9">
        <v>1426.81362806829</v>
      </c>
      <c r="AB29" s="9">
        <v>1337.6377763140222</v>
      </c>
      <c r="AC29" s="9">
        <v>1254.035415294396</v>
      </c>
      <c r="AD29" s="9">
        <v>1150.5774935326085</v>
      </c>
      <c r="AE29" s="9">
        <v>1032.6433004455164</v>
      </c>
      <c r="AF29" s="9">
        <v>906.14449614094076</v>
      </c>
      <c r="AG29" s="9">
        <v>795.14179536367567</v>
      </c>
      <c r="AH29" s="9">
        <v>697.73692543162554</v>
      </c>
      <c r="AI29" s="9">
        <v>612.26415206625154</v>
      </c>
      <c r="AJ29" s="9">
        <v>537.26179343813578</v>
      </c>
      <c r="AK29" s="9">
        <v>444.58413407005742</v>
      </c>
      <c r="AL29" s="9">
        <v>345.6641642394697</v>
      </c>
      <c r="AM29" s="9">
        <v>251.47067948421423</v>
      </c>
      <c r="AN29" s="9">
        <v>170.37138535055513</v>
      </c>
      <c r="AO29" s="9">
        <v>106.90804430747333</v>
      </c>
      <c r="AP29" s="9">
        <v>61.739395587565838</v>
      </c>
    </row>
    <row r="30" spans="1:42" x14ac:dyDescent="0.35">
      <c r="A30" s="59">
        <v>6</v>
      </c>
      <c r="B30" s="59" t="s">
        <v>501</v>
      </c>
      <c r="C30" s="65" t="s">
        <v>502</v>
      </c>
      <c r="D30" s="65">
        <v>4</v>
      </c>
      <c r="E30" s="66" t="s">
        <v>614</v>
      </c>
      <c r="F30" s="36" t="s">
        <v>629</v>
      </c>
      <c r="G30" s="61"/>
      <c r="H30" s="59" t="s">
        <v>608</v>
      </c>
      <c r="I30" s="59">
        <v>0</v>
      </c>
      <c r="J30" s="43" t="s">
        <v>629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</row>
    <row r="31" spans="1:42" x14ac:dyDescent="0.35">
      <c r="A31" s="59">
        <v>6</v>
      </c>
      <c r="B31" s="59" t="s">
        <v>501</v>
      </c>
      <c r="C31" s="65" t="s">
        <v>502</v>
      </c>
      <c r="D31" s="65">
        <v>5</v>
      </c>
      <c r="E31" s="66" t="s">
        <v>616</v>
      </c>
      <c r="F31" s="36" t="s">
        <v>629</v>
      </c>
      <c r="G31" s="61"/>
      <c r="H31" s="59" t="s">
        <v>608</v>
      </c>
      <c r="I31" s="59">
        <v>0</v>
      </c>
      <c r="J31" s="43" t="s">
        <v>629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</row>
    <row r="32" spans="1:42" x14ac:dyDescent="0.35">
      <c r="A32" s="5">
        <v>7</v>
      </c>
      <c r="B32" s="5" t="s">
        <v>503</v>
      </c>
      <c r="C32" s="67" t="s">
        <v>504</v>
      </c>
      <c r="D32" s="67">
        <v>1</v>
      </c>
      <c r="E32" s="52" t="s">
        <v>607</v>
      </c>
      <c r="F32" s="46" t="s">
        <v>721</v>
      </c>
      <c r="G32" s="57" t="s">
        <v>722</v>
      </c>
      <c r="H32" s="58" t="s">
        <v>612</v>
      </c>
      <c r="I32" s="5">
        <v>0</v>
      </c>
      <c r="J32" s="47">
        <v>10504.5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</row>
    <row r="33" spans="1:42" x14ac:dyDescent="0.35">
      <c r="A33" s="5">
        <v>7</v>
      </c>
      <c r="B33" s="5" t="s">
        <v>503</v>
      </c>
      <c r="C33" s="67" t="s">
        <v>504</v>
      </c>
      <c r="D33" s="67">
        <v>2</v>
      </c>
      <c r="E33" s="52" t="s">
        <v>609</v>
      </c>
      <c r="F33" s="46" t="s">
        <v>723</v>
      </c>
      <c r="G33" s="57" t="s">
        <v>723</v>
      </c>
      <c r="H33" s="58" t="s">
        <v>621</v>
      </c>
      <c r="I33" s="5">
        <v>0</v>
      </c>
      <c r="J33" s="20">
        <v>49.32</v>
      </c>
      <c r="K33" s="9">
        <v>49.32</v>
      </c>
      <c r="L33" s="9">
        <v>49.32</v>
      </c>
      <c r="M33" s="9">
        <v>49.32</v>
      </c>
      <c r="N33" s="9">
        <v>49.32</v>
      </c>
      <c r="O33" s="9">
        <v>49.32</v>
      </c>
      <c r="P33" s="9">
        <v>49.32</v>
      </c>
      <c r="Q33" s="9">
        <v>49.32</v>
      </c>
      <c r="R33" s="9">
        <v>49.32</v>
      </c>
      <c r="S33" s="9">
        <v>49.32</v>
      </c>
      <c r="T33" s="9">
        <v>49.32</v>
      </c>
      <c r="U33" s="9">
        <v>49.32</v>
      </c>
      <c r="V33" s="9">
        <v>49.32</v>
      </c>
      <c r="W33" s="9">
        <v>49.32</v>
      </c>
      <c r="X33" s="9">
        <v>49.32</v>
      </c>
      <c r="Y33" s="9">
        <v>49.32</v>
      </c>
      <c r="Z33" s="9">
        <v>49.32</v>
      </c>
      <c r="AA33" s="9">
        <v>49.32</v>
      </c>
      <c r="AB33" s="9">
        <v>49.32</v>
      </c>
      <c r="AC33" s="9">
        <v>49.32</v>
      </c>
      <c r="AD33" s="9">
        <v>49.32</v>
      </c>
      <c r="AE33" s="9">
        <v>49.32</v>
      </c>
      <c r="AF33" s="9">
        <v>49.32</v>
      </c>
      <c r="AG33" s="9">
        <v>49.32</v>
      </c>
      <c r="AH33" s="9">
        <v>49.32</v>
      </c>
      <c r="AI33" s="9">
        <v>49.32</v>
      </c>
      <c r="AJ33" s="9">
        <v>49.32</v>
      </c>
      <c r="AK33" s="9">
        <v>49.32</v>
      </c>
      <c r="AL33" s="9">
        <v>49.32</v>
      </c>
      <c r="AM33" s="9">
        <v>49.32</v>
      </c>
      <c r="AN33" s="9">
        <v>49.32</v>
      </c>
      <c r="AO33" s="9">
        <v>49.32</v>
      </c>
      <c r="AP33" s="9">
        <v>49.32</v>
      </c>
    </row>
    <row r="34" spans="1:42" x14ac:dyDescent="0.35">
      <c r="A34" s="5">
        <v>7</v>
      </c>
      <c r="B34" s="5" t="s">
        <v>503</v>
      </c>
      <c r="C34" s="67" t="s">
        <v>504</v>
      </c>
      <c r="D34" s="67">
        <v>3</v>
      </c>
      <c r="E34" s="52" t="s">
        <v>613</v>
      </c>
      <c r="F34" s="46" t="s">
        <v>724</v>
      </c>
      <c r="G34" s="57" t="s">
        <v>725</v>
      </c>
      <c r="H34" s="58" t="s">
        <v>621</v>
      </c>
      <c r="I34" s="5">
        <v>0</v>
      </c>
      <c r="J34" s="18">
        <v>12800</v>
      </c>
      <c r="K34" s="9">
        <v>12352</v>
      </c>
      <c r="L34" s="9">
        <v>11919.68</v>
      </c>
      <c r="M34" s="9">
        <v>11502.4912</v>
      </c>
      <c r="N34" s="9">
        <v>11099.904008</v>
      </c>
      <c r="O34" s="9">
        <v>10711.407367719999</v>
      </c>
      <c r="P34" s="9">
        <v>10336.508109849799</v>
      </c>
      <c r="Q34" s="9">
        <v>9974.7303260050558</v>
      </c>
      <c r="R34" s="9">
        <v>9625.6147645948786</v>
      </c>
      <c r="S34" s="9">
        <v>9235.7773666287867</v>
      </c>
      <c r="T34" s="9">
        <v>8810.9316077638632</v>
      </c>
      <c r="U34" s="9">
        <v>8357.168629964026</v>
      </c>
      <c r="V34" s="9">
        <v>7880.8100180560778</v>
      </c>
      <c r="W34" s="9">
        <v>7388.2593919275751</v>
      </c>
      <c r="X34" s="9">
        <v>6926.493179932103</v>
      </c>
      <c r="Y34" s="9">
        <v>6493.5873561863482</v>
      </c>
      <c r="Z34" s="9">
        <v>6087.7381464247028</v>
      </c>
      <c r="AA34" s="9">
        <v>5707.2545122731599</v>
      </c>
      <c r="AB34" s="9">
        <v>5350.5511052560887</v>
      </c>
      <c r="AC34" s="9">
        <v>5016.141661177584</v>
      </c>
      <c r="AD34" s="9">
        <v>4602.3099741304341</v>
      </c>
      <c r="AE34" s="9">
        <v>4130.5732017820656</v>
      </c>
      <c r="AF34" s="9">
        <v>3624.577984563763</v>
      </c>
      <c r="AG34" s="9">
        <v>3180.5671814547027</v>
      </c>
      <c r="AH34" s="9">
        <v>2790.9477017265021</v>
      </c>
      <c r="AI34" s="9">
        <v>2449.0566082650062</v>
      </c>
      <c r="AJ34" s="9">
        <v>2149.0471737525431</v>
      </c>
      <c r="AK34" s="9">
        <v>1778.3365362802297</v>
      </c>
      <c r="AL34" s="9">
        <v>1382.6566569578788</v>
      </c>
      <c r="AM34" s="9">
        <v>1005.8827179368569</v>
      </c>
      <c r="AN34" s="9">
        <v>681.48554140222052</v>
      </c>
      <c r="AO34" s="9">
        <v>427.63217722989333</v>
      </c>
      <c r="AP34" s="9">
        <v>246.95758235026335</v>
      </c>
    </row>
    <row r="35" spans="1:42" x14ac:dyDescent="0.35">
      <c r="A35" s="5">
        <v>7</v>
      </c>
      <c r="B35" s="5" t="s">
        <v>503</v>
      </c>
      <c r="C35" s="67" t="s">
        <v>504</v>
      </c>
      <c r="D35" s="67">
        <v>4</v>
      </c>
      <c r="E35" s="52" t="s">
        <v>614</v>
      </c>
      <c r="F35" s="46" t="s">
        <v>629</v>
      </c>
      <c r="G35" s="57"/>
      <c r="H35" s="58" t="s">
        <v>608</v>
      </c>
      <c r="I35" s="5">
        <v>0</v>
      </c>
      <c r="J35" s="18" t="s">
        <v>629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</row>
    <row r="36" spans="1:42" x14ac:dyDescent="0.35">
      <c r="A36" s="5">
        <v>7</v>
      </c>
      <c r="B36" s="5" t="s">
        <v>503</v>
      </c>
      <c r="C36" s="67" t="s">
        <v>504</v>
      </c>
      <c r="D36" s="67">
        <v>5</v>
      </c>
      <c r="E36" s="52" t="s">
        <v>616</v>
      </c>
      <c r="F36" s="46" t="s">
        <v>629</v>
      </c>
      <c r="G36" s="57"/>
      <c r="H36" s="58" t="s">
        <v>608</v>
      </c>
      <c r="I36" s="5">
        <v>0</v>
      </c>
      <c r="J36" s="18" t="s">
        <v>629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</row>
    <row r="37" spans="1:42" x14ac:dyDescent="0.35">
      <c r="A37" s="59">
        <v>8</v>
      </c>
      <c r="B37" s="59" t="s">
        <v>505</v>
      </c>
      <c r="C37" s="65" t="s">
        <v>506</v>
      </c>
      <c r="D37" s="65">
        <v>1</v>
      </c>
      <c r="E37" s="66" t="s">
        <v>607</v>
      </c>
      <c r="F37" s="36" t="s">
        <v>721</v>
      </c>
      <c r="G37" s="61" t="s">
        <v>722</v>
      </c>
      <c r="H37" s="59" t="s">
        <v>728</v>
      </c>
      <c r="I37" s="59">
        <v>0</v>
      </c>
      <c r="J37" s="45">
        <v>23065.81</v>
      </c>
      <c r="K37" s="9">
        <v>0.94881398252184768</v>
      </c>
      <c r="L37" s="9">
        <v>0.89762796504369535</v>
      </c>
      <c r="M37" s="9">
        <v>0.8651685393258427</v>
      </c>
      <c r="N37" s="9">
        <v>0.83270911360799005</v>
      </c>
      <c r="O37" s="9">
        <v>0.80774032459425715</v>
      </c>
      <c r="P37" s="9">
        <v>0.78152309612983772</v>
      </c>
      <c r="Q37" s="9">
        <v>0.76279650436953805</v>
      </c>
      <c r="R37" s="9">
        <v>0.74282147315855185</v>
      </c>
      <c r="S37" s="9">
        <v>0.72409488139825218</v>
      </c>
      <c r="T37" s="9">
        <v>0.70536828963795251</v>
      </c>
      <c r="U37" s="9">
        <v>0.6853932584269663</v>
      </c>
      <c r="V37" s="9">
        <v>0.66666666666666663</v>
      </c>
      <c r="W37" s="9">
        <v>0.66167290886392005</v>
      </c>
      <c r="X37" s="9">
        <v>0.65543071161048694</v>
      </c>
      <c r="Y37" s="9">
        <v>0.65043695380774036</v>
      </c>
      <c r="Z37" s="9">
        <v>0.64544319600499378</v>
      </c>
      <c r="AA37" s="9">
        <v>0.6404494382022472</v>
      </c>
      <c r="AB37" s="9">
        <v>0.63420724094881398</v>
      </c>
      <c r="AC37" s="9">
        <v>0.6292134831460674</v>
      </c>
      <c r="AD37" s="9">
        <v>0.62421972534332082</v>
      </c>
      <c r="AE37" s="9">
        <v>0.61922596754057424</v>
      </c>
      <c r="AF37" s="9">
        <v>0.61423220973782766</v>
      </c>
      <c r="AG37" s="9">
        <v>0.60799001248439455</v>
      </c>
      <c r="AH37" s="9">
        <v>0.60299625468164797</v>
      </c>
      <c r="AI37" s="9">
        <v>0.59800249687890139</v>
      </c>
      <c r="AJ37" s="9">
        <v>0.59300873907615481</v>
      </c>
      <c r="AK37" s="9">
        <v>0.58676654182272159</v>
      </c>
      <c r="AL37" s="9">
        <v>0.58177278401997501</v>
      </c>
      <c r="AM37" s="9">
        <v>0.57677902621722843</v>
      </c>
      <c r="AN37" s="9">
        <v>0.57178526841448185</v>
      </c>
      <c r="AO37" s="9">
        <v>0.56679151061173538</v>
      </c>
      <c r="AP37" s="9">
        <v>0.56054931335830216</v>
      </c>
    </row>
    <row r="38" spans="1:42" x14ac:dyDescent="0.35">
      <c r="A38" s="59">
        <v>8</v>
      </c>
      <c r="B38" s="59" t="s">
        <v>505</v>
      </c>
      <c r="C38" s="65" t="s">
        <v>506</v>
      </c>
      <c r="D38" s="65">
        <v>2</v>
      </c>
      <c r="E38" s="66" t="s">
        <v>609</v>
      </c>
      <c r="F38" s="36" t="s">
        <v>723</v>
      </c>
      <c r="G38" s="61" t="s">
        <v>723</v>
      </c>
      <c r="H38" s="59" t="s">
        <v>621</v>
      </c>
      <c r="I38" s="59">
        <v>0</v>
      </c>
      <c r="J38" s="43">
        <v>16.275600000000001</v>
      </c>
      <c r="K38" s="9">
        <v>16.275600000000001</v>
      </c>
      <c r="L38" s="9">
        <v>16.275600000000001</v>
      </c>
      <c r="M38" s="9">
        <v>16.275600000000001</v>
      </c>
      <c r="N38" s="9">
        <v>16.275600000000001</v>
      </c>
      <c r="O38" s="9">
        <v>16.275600000000001</v>
      </c>
      <c r="P38" s="9">
        <v>16.275600000000001</v>
      </c>
      <c r="Q38" s="9">
        <v>16.275600000000001</v>
      </c>
      <c r="R38" s="9">
        <v>16.275600000000001</v>
      </c>
      <c r="S38" s="9">
        <v>16.275600000000001</v>
      </c>
      <c r="T38" s="9">
        <v>16.275600000000001</v>
      </c>
      <c r="U38" s="9">
        <v>16.275600000000001</v>
      </c>
      <c r="V38" s="9">
        <v>16.275600000000001</v>
      </c>
      <c r="W38" s="9">
        <v>16.275600000000001</v>
      </c>
      <c r="X38" s="9">
        <v>16.275600000000001</v>
      </c>
      <c r="Y38" s="9">
        <v>16.275600000000001</v>
      </c>
      <c r="Z38" s="9">
        <v>16.275600000000001</v>
      </c>
      <c r="AA38" s="9">
        <v>16.275600000000001</v>
      </c>
      <c r="AB38" s="9">
        <v>16.275600000000001</v>
      </c>
      <c r="AC38" s="9">
        <v>16.275600000000001</v>
      </c>
      <c r="AD38" s="9">
        <v>16.275600000000001</v>
      </c>
      <c r="AE38" s="9">
        <v>16.275600000000001</v>
      </c>
      <c r="AF38" s="9">
        <v>16.275600000000001</v>
      </c>
      <c r="AG38" s="9">
        <v>16.275600000000001</v>
      </c>
      <c r="AH38" s="9">
        <v>16.275600000000001</v>
      </c>
      <c r="AI38" s="9">
        <v>16.275600000000001</v>
      </c>
      <c r="AJ38" s="9">
        <v>16.275600000000001</v>
      </c>
      <c r="AK38" s="9">
        <v>16.275600000000001</v>
      </c>
      <c r="AL38" s="9">
        <v>16.275600000000001</v>
      </c>
      <c r="AM38" s="9">
        <v>16.275600000000001</v>
      </c>
      <c r="AN38" s="9">
        <v>16.275600000000001</v>
      </c>
      <c r="AO38" s="9">
        <v>16.275600000000001</v>
      </c>
      <c r="AP38" s="9">
        <v>16.275600000000001</v>
      </c>
    </row>
    <row r="39" spans="1:42" x14ac:dyDescent="0.35">
      <c r="A39" s="59">
        <v>8</v>
      </c>
      <c r="B39" s="59" t="s">
        <v>505</v>
      </c>
      <c r="C39" s="59" t="s">
        <v>506</v>
      </c>
      <c r="D39" s="59">
        <v>3</v>
      </c>
      <c r="E39" s="60" t="s">
        <v>613</v>
      </c>
      <c r="F39" s="31" t="s">
        <v>724</v>
      </c>
      <c r="G39" s="61" t="s">
        <v>725</v>
      </c>
      <c r="H39" s="59" t="s">
        <v>608</v>
      </c>
      <c r="I39" s="59">
        <v>0</v>
      </c>
      <c r="J39" s="43" t="s">
        <v>629</v>
      </c>
      <c r="K39" s="9"/>
    </row>
    <row r="40" spans="1:42" x14ac:dyDescent="0.35">
      <c r="A40" s="59">
        <v>8</v>
      </c>
      <c r="B40" s="59" t="s">
        <v>505</v>
      </c>
      <c r="C40" s="59" t="s">
        <v>506</v>
      </c>
      <c r="D40" s="59">
        <v>4</v>
      </c>
      <c r="E40" s="60" t="s">
        <v>614</v>
      </c>
      <c r="F40" s="31" t="s">
        <v>629</v>
      </c>
      <c r="G40" s="61"/>
      <c r="H40" s="59" t="s">
        <v>608</v>
      </c>
      <c r="I40" s="59">
        <v>0</v>
      </c>
      <c r="J40" s="43" t="s">
        <v>629</v>
      </c>
      <c r="K40" s="9"/>
    </row>
    <row r="41" spans="1:42" x14ac:dyDescent="0.35">
      <c r="A41" s="59">
        <v>8</v>
      </c>
      <c r="B41" s="59" t="s">
        <v>505</v>
      </c>
      <c r="C41" s="59" t="s">
        <v>506</v>
      </c>
      <c r="D41" s="59">
        <v>5</v>
      </c>
      <c r="E41" s="60" t="s">
        <v>616</v>
      </c>
      <c r="F41" s="31" t="s">
        <v>629</v>
      </c>
      <c r="G41" s="61"/>
      <c r="H41" s="59" t="s">
        <v>608</v>
      </c>
      <c r="I41" s="59">
        <v>0</v>
      </c>
      <c r="J41" s="43" t="s">
        <v>629</v>
      </c>
      <c r="K41" s="9"/>
    </row>
    <row r="42" spans="1:42" x14ac:dyDescent="0.35">
      <c r="A42" s="5">
        <v>9</v>
      </c>
      <c r="B42" s="5" t="s">
        <v>507</v>
      </c>
      <c r="C42" s="5" t="s">
        <v>508</v>
      </c>
      <c r="D42" s="5">
        <v>1</v>
      </c>
      <c r="E42" s="56" t="s">
        <v>607</v>
      </c>
      <c r="F42" s="17" t="s">
        <v>721</v>
      </c>
      <c r="G42" s="57" t="s">
        <v>722</v>
      </c>
      <c r="H42" s="5" t="s">
        <v>612</v>
      </c>
      <c r="I42" s="5">
        <v>0</v>
      </c>
      <c r="J42" s="47">
        <v>1153.47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</row>
    <row r="43" spans="1:42" x14ac:dyDescent="0.35">
      <c r="A43" s="5">
        <v>9</v>
      </c>
      <c r="B43" s="5" t="s">
        <v>507</v>
      </c>
      <c r="C43" s="5" t="s">
        <v>508</v>
      </c>
      <c r="D43" s="5">
        <v>2</v>
      </c>
      <c r="E43" s="56" t="s">
        <v>609</v>
      </c>
      <c r="F43" s="17" t="s">
        <v>723</v>
      </c>
      <c r="G43" s="57" t="s">
        <v>723</v>
      </c>
      <c r="H43" s="5" t="s">
        <v>621</v>
      </c>
      <c r="I43" s="5">
        <v>0</v>
      </c>
      <c r="J43" s="20">
        <v>5.41</v>
      </c>
      <c r="K43" s="9">
        <v>5.41</v>
      </c>
      <c r="L43" s="9">
        <v>5.41</v>
      </c>
      <c r="M43" s="9">
        <v>5.41</v>
      </c>
      <c r="N43" s="9">
        <v>5.41</v>
      </c>
      <c r="O43" s="9">
        <v>5.41</v>
      </c>
      <c r="P43" s="9">
        <v>5.41</v>
      </c>
      <c r="Q43" s="9">
        <v>5.41</v>
      </c>
      <c r="R43" s="9">
        <v>5.41</v>
      </c>
      <c r="S43" s="9">
        <v>5.41</v>
      </c>
      <c r="T43" s="9">
        <v>5.41</v>
      </c>
      <c r="U43" s="9">
        <v>5.41</v>
      </c>
      <c r="V43" s="9">
        <v>5.41</v>
      </c>
      <c r="W43" s="9">
        <v>5.41</v>
      </c>
      <c r="X43" s="9">
        <v>5.41</v>
      </c>
      <c r="Y43" s="9">
        <v>5.41</v>
      </c>
      <c r="Z43" s="9">
        <v>5.41</v>
      </c>
      <c r="AA43" s="9">
        <v>5.41</v>
      </c>
      <c r="AB43" s="9">
        <v>5.41</v>
      </c>
      <c r="AC43" s="9">
        <v>5.41</v>
      </c>
      <c r="AD43" s="9">
        <v>5.41</v>
      </c>
      <c r="AE43" s="9">
        <v>5.41</v>
      </c>
      <c r="AF43" s="9">
        <v>5.41</v>
      </c>
      <c r="AG43" s="9">
        <v>5.41</v>
      </c>
      <c r="AH43" s="9">
        <v>5.41</v>
      </c>
      <c r="AI43" s="9">
        <v>5.41</v>
      </c>
      <c r="AJ43" s="9">
        <v>5.41</v>
      </c>
      <c r="AK43" s="9">
        <v>5.41</v>
      </c>
      <c r="AL43" s="9">
        <v>5.41</v>
      </c>
      <c r="AM43" s="9">
        <v>5.41</v>
      </c>
      <c r="AN43" s="9">
        <v>5.41</v>
      </c>
      <c r="AO43" s="9">
        <v>5.41</v>
      </c>
      <c r="AP43" s="9">
        <v>5.41</v>
      </c>
    </row>
    <row r="44" spans="1:42" x14ac:dyDescent="0.35">
      <c r="A44" s="5">
        <v>9</v>
      </c>
      <c r="B44" s="5" t="s">
        <v>507</v>
      </c>
      <c r="C44" s="5" t="s">
        <v>508</v>
      </c>
      <c r="D44" s="5">
        <v>3</v>
      </c>
      <c r="E44" s="56" t="s">
        <v>613</v>
      </c>
      <c r="F44" s="17" t="s">
        <v>724</v>
      </c>
      <c r="G44" s="57" t="s">
        <v>725</v>
      </c>
      <c r="H44" s="5" t="s">
        <v>621</v>
      </c>
      <c r="I44" s="5">
        <v>0</v>
      </c>
      <c r="J44" s="18">
        <v>2874590</v>
      </c>
      <c r="K44" s="9">
        <v>2773979.35</v>
      </c>
      <c r="L44" s="9">
        <v>2676890.0727499998</v>
      </c>
      <c r="M44" s="9">
        <v>2583198.9202037496</v>
      </c>
      <c r="N44" s="9">
        <v>2492786.9579966185</v>
      </c>
      <c r="O44" s="9">
        <v>2405539.4144667368</v>
      </c>
      <c r="P44" s="9">
        <v>2321345.5349604008</v>
      </c>
      <c r="Q44" s="9">
        <v>2240098.4412367865</v>
      </c>
      <c r="R44" s="9">
        <v>2161694.9957934991</v>
      </c>
      <c r="S44" s="9">
        <v>2074146.3484638624</v>
      </c>
      <c r="T44" s="9">
        <v>1978735.616434525</v>
      </c>
      <c r="U44" s="9">
        <v>1876830.7321881473</v>
      </c>
      <c r="V44" s="9">
        <v>1769851.3804534231</v>
      </c>
      <c r="W44" s="9">
        <v>1659235.6691750847</v>
      </c>
      <c r="X44" s="9">
        <v>1555533.4398516424</v>
      </c>
      <c r="Y44" s="9">
        <v>1458312.599860915</v>
      </c>
      <c r="Z44" s="9">
        <v>1367168.0623696081</v>
      </c>
      <c r="AA44" s="9">
        <v>1281720.0584715079</v>
      </c>
      <c r="AB44" s="9">
        <v>1201612.5548170388</v>
      </c>
      <c r="AC44" s="9">
        <v>1126511.7701409741</v>
      </c>
      <c r="AD44" s="9">
        <v>1033574.549104344</v>
      </c>
      <c r="AE44" s="9">
        <v>927633.15782114887</v>
      </c>
      <c r="AF44" s="9">
        <v>813998.09598805825</v>
      </c>
      <c r="AG44" s="9">
        <v>714283.32922952122</v>
      </c>
      <c r="AH44" s="9">
        <v>626783.62139890494</v>
      </c>
      <c r="AI44" s="9">
        <v>550002.62777753919</v>
      </c>
      <c r="AJ44" s="9">
        <v>482627.30587479076</v>
      </c>
      <c r="AK44" s="9">
        <v>399374.09561138944</v>
      </c>
      <c r="AL44" s="9">
        <v>310513.35933785531</v>
      </c>
      <c r="AM44" s="9">
        <v>225898.46891828976</v>
      </c>
      <c r="AN44" s="9">
        <v>153046.2126921413</v>
      </c>
      <c r="AO44" s="9">
        <v>96036.498464318662</v>
      </c>
      <c r="AP44" s="9">
        <v>55461.077863144019</v>
      </c>
    </row>
    <row r="45" spans="1:42" x14ac:dyDescent="0.35">
      <c r="A45" s="5">
        <v>9</v>
      </c>
      <c r="B45" s="5" t="s">
        <v>507</v>
      </c>
      <c r="C45" s="5" t="s">
        <v>508</v>
      </c>
      <c r="D45" s="5">
        <v>4</v>
      </c>
      <c r="E45" s="56" t="s">
        <v>614</v>
      </c>
      <c r="F45" s="17" t="s">
        <v>629</v>
      </c>
      <c r="G45" s="57"/>
      <c r="H45" s="5" t="s">
        <v>608</v>
      </c>
      <c r="I45" s="5">
        <v>0</v>
      </c>
      <c r="J45" s="18" t="s">
        <v>629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</row>
    <row r="46" spans="1:42" x14ac:dyDescent="0.35">
      <c r="A46" s="5">
        <v>9</v>
      </c>
      <c r="B46" s="5" t="s">
        <v>507</v>
      </c>
      <c r="C46" s="5" t="s">
        <v>508</v>
      </c>
      <c r="D46" s="5">
        <v>5</v>
      </c>
      <c r="E46" s="56" t="s">
        <v>616</v>
      </c>
      <c r="F46" s="17" t="s">
        <v>629</v>
      </c>
      <c r="G46" s="57"/>
      <c r="H46" s="5" t="s">
        <v>608</v>
      </c>
      <c r="I46" s="5">
        <v>0</v>
      </c>
      <c r="J46" s="18" t="s">
        <v>629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</row>
    <row r="47" spans="1:42" x14ac:dyDescent="0.35">
      <c r="A47" s="59">
        <v>10</v>
      </c>
      <c r="B47" s="59" t="s">
        <v>509</v>
      </c>
      <c r="C47" s="59" t="s">
        <v>510</v>
      </c>
      <c r="D47" s="59">
        <v>1</v>
      </c>
      <c r="E47" s="60" t="s">
        <v>607</v>
      </c>
      <c r="F47" s="28" t="s">
        <v>721</v>
      </c>
      <c r="G47" s="61" t="s">
        <v>722</v>
      </c>
      <c r="H47" s="59" t="s">
        <v>612</v>
      </c>
      <c r="I47" s="59">
        <v>0</v>
      </c>
      <c r="J47" s="43">
        <v>742.13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</row>
    <row r="48" spans="1:42" x14ac:dyDescent="0.35">
      <c r="A48" s="59">
        <v>10</v>
      </c>
      <c r="B48" s="59" t="s">
        <v>509</v>
      </c>
      <c r="C48" s="59" t="s">
        <v>510</v>
      </c>
      <c r="D48" s="59">
        <v>2</v>
      </c>
      <c r="E48" s="60" t="s">
        <v>609</v>
      </c>
      <c r="F48" s="31" t="s">
        <v>723</v>
      </c>
      <c r="G48" s="61" t="s">
        <v>723</v>
      </c>
      <c r="H48" s="59" t="s">
        <v>621</v>
      </c>
      <c r="I48" s="59">
        <v>0</v>
      </c>
      <c r="J48" s="43">
        <v>1.7853000000000001</v>
      </c>
      <c r="K48" s="9">
        <v>1.7853000000000001</v>
      </c>
      <c r="L48" s="9">
        <v>1.7853000000000001</v>
      </c>
      <c r="M48" s="9">
        <v>1.7853000000000001</v>
      </c>
      <c r="N48" s="9">
        <v>1.7853000000000001</v>
      </c>
      <c r="O48" s="9">
        <v>1.7853000000000001</v>
      </c>
      <c r="P48" s="9">
        <v>1.7853000000000001</v>
      </c>
      <c r="Q48" s="9">
        <v>1.7853000000000001</v>
      </c>
      <c r="R48" s="9">
        <v>1.7853000000000001</v>
      </c>
      <c r="S48" s="9">
        <v>1.7853000000000001</v>
      </c>
      <c r="T48" s="9">
        <v>1.7853000000000001</v>
      </c>
      <c r="U48" s="9">
        <v>1.7853000000000001</v>
      </c>
      <c r="V48" s="9">
        <v>1.7853000000000001</v>
      </c>
      <c r="W48" s="9">
        <v>1.7853000000000001</v>
      </c>
      <c r="X48" s="9">
        <v>1.7853000000000001</v>
      </c>
      <c r="Y48" s="9">
        <v>1.7853000000000001</v>
      </c>
      <c r="Z48" s="9">
        <v>1.7853000000000001</v>
      </c>
      <c r="AA48" s="9">
        <v>1.7853000000000001</v>
      </c>
      <c r="AB48" s="9">
        <v>1.7853000000000001</v>
      </c>
      <c r="AC48" s="9">
        <v>1.7853000000000001</v>
      </c>
      <c r="AD48" s="9">
        <v>1.7853000000000001</v>
      </c>
      <c r="AE48" s="9">
        <v>1.7853000000000001</v>
      </c>
      <c r="AF48" s="9">
        <v>1.7853000000000001</v>
      </c>
      <c r="AG48" s="9">
        <v>1.7853000000000001</v>
      </c>
      <c r="AH48" s="9">
        <v>1.7853000000000001</v>
      </c>
      <c r="AI48" s="9">
        <v>1.7853000000000001</v>
      </c>
      <c r="AJ48" s="9">
        <v>1.7853000000000001</v>
      </c>
      <c r="AK48" s="9">
        <v>1.7853000000000001</v>
      </c>
      <c r="AL48" s="9">
        <v>1.7853000000000001</v>
      </c>
      <c r="AM48" s="9">
        <v>1.7853000000000001</v>
      </c>
      <c r="AN48" s="9">
        <v>1.7853000000000001</v>
      </c>
      <c r="AO48" s="9">
        <v>1.7853000000000001</v>
      </c>
      <c r="AP48" s="9">
        <v>1.7853000000000001</v>
      </c>
    </row>
    <row r="49" spans="1:42" x14ac:dyDescent="0.35">
      <c r="A49" s="59">
        <v>10</v>
      </c>
      <c r="B49" s="59" t="s">
        <v>509</v>
      </c>
      <c r="C49" s="59" t="s">
        <v>510</v>
      </c>
      <c r="D49" s="59">
        <v>3</v>
      </c>
      <c r="E49" s="60" t="s">
        <v>613</v>
      </c>
      <c r="F49" s="31" t="s">
        <v>724</v>
      </c>
      <c r="G49" s="61" t="s">
        <v>725</v>
      </c>
      <c r="H49" s="59" t="s">
        <v>608</v>
      </c>
      <c r="I49" s="59">
        <v>0</v>
      </c>
      <c r="J49" s="43" t="s">
        <v>629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</row>
    <row r="50" spans="1:42" x14ac:dyDescent="0.35">
      <c r="A50" s="59">
        <v>10</v>
      </c>
      <c r="B50" s="59" t="s">
        <v>509</v>
      </c>
      <c r="C50" s="59" t="s">
        <v>510</v>
      </c>
      <c r="D50" s="59">
        <v>4</v>
      </c>
      <c r="E50" s="60" t="s">
        <v>614</v>
      </c>
      <c r="F50" s="31" t="s">
        <v>629</v>
      </c>
      <c r="G50" s="61"/>
      <c r="H50" s="59" t="s">
        <v>608</v>
      </c>
      <c r="I50" s="59">
        <v>0</v>
      </c>
      <c r="J50" s="43" t="s">
        <v>629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</row>
    <row r="51" spans="1:42" x14ac:dyDescent="0.35">
      <c r="A51" s="59">
        <v>10</v>
      </c>
      <c r="B51" s="59" t="s">
        <v>509</v>
      </c>
      <c r="C51" s="59" t="s">
        <v>510</v>
      </c>
      <c r="D51" s="59">
        <v>5</v>
      </c>
      <c r="E51" s="60" t="s">
        <v>616</v>
      </c>
      <c r="F51" s="31" t="s">
        <v>629</v>
      </c>
      <c r="G51" s="61"/>
      <c r="H51" s="59" t="s">
        <v>608</v>
      </c>
      <c r="I51" s="59">
        <v>0</v>
      </c>
      <c r="J51" s="43" t="s">
        <v>629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</row>
    <row r="52" spans="1:42" x14ac:dyDescent="0.35">
      <c r="A52" s="5">
        <v>11</v>
      </c>
      <c r="B52" s="5" t="s">
        <v>511</v>
      </c>
      <c r="C52" s="5" t="s">
        <v>512</v>
      </c>
      <c r="D52" s="5">
        <v>1</v>
      </c>
      <c r="E52" s="56" t="s">
        <v>607</v>
      </c>
      <c r="F52" s="17" t="s">
        <v>721</v>
      </c>
      <c r="G52" s="57" t="s">
        <v>722</v>
      </c>
      <c r="H52" s="5" t="s">
        <v>612</v>
      </c>
      <c r="I52" s="5">
        <v>0</v>
      </c>
      <c r="J52" s="47">
        <v>19680.97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</row>
    <row r="53" spans="1:42" x14ac:dyDescent="0.35">
      <c r="A53" s="5">
        <v>11</v>
      </c>
      <c r="B53" s="5" t="s">
        <v>511</v>
      </c>
      <c r="C53" s="5" t="s">
        <v>512</v>
      </c>
      <c r="D53" s="5">
        <v>2</v>
      </c>
      <c r="E53" s="56" t="s">
        <v>609</v>
      </c>
      <c r="F53" s="17" t="s">
        <v>723</v>
      </c>
      <c r="G53" s="57" t="s">
        <v>723</v>
      </c>
      <c r="H53" s="5" t="s">
        <v>621</v>
      </c>
      <c r="I53" s="5">
        <v>0</v>
      </c>
      <c r="J53" s="20">
        <v>61.65</v>
      </c>
      <c r="K53" s="9">
        <v>61.65</v>
      </c>
      <c r="L53" s="9">
        <v>61.65</v>
      </c>
      <c r="M53" s="9">
        <v>61.65</v>
      </c>
      <c r="N53" s="9">
        <v>61.65</v>
      </c>
      <c r="O53" s="9">
        <v>61.65</v>
      </c>
      <c r="P53" s="9">
        <v>61.65</v>
      </c>
      <c r="Q53" s="9">
        <v>61.65</v>
      </c>
      <c r="R53" s="9">
        <v>61.65</v>
      </c>
      <c r="S53" s="9">
        <v>61.65</v>
      </c>
      <c r="T53" s="9">
        <v>61.65</v>
      </c>
      <c r="U53" s="9">
        <v>61.65</v>
      </c>
      <c r="V53" s="9">
        <v>61.65</v>
      </c>
      <c r="W53" s="9">
        <v>61.65</v>
      </c>
      <c r="X53" s="9">
        <v>61.65</v>
      </c>
      <c r="Y53" s="9">
        <v>61.65</v>
      </c>
      <c r="Z53" s="9">
        <v>61.65</v>
      </c>
      <c r="AA53" s="9">
        <v>61.65</v>
      </c>
      <c r="AB53" s="9">
        <v>61.65</v>
      </c>
      <c r="AC53" s="9">
        <v>61.65</v>
      </c>
      <c r="AD53" s="9">
        <v>61.65</v>
      </c>
      <c r="AE53" s="9">
        <v>61.65</v>
      </c>
      <c r="AF53" s="9">
        <v>61.65</v>
      </c>
      <c r="AG53" s="9">
        <v>61.65</v>
      </c>
      <c r="AH53" s="9">
        <v>61.65</v>
      </c>
      <c r="AI53" s="9">
        <v>61.65</v>
      </c>
      <c r="AJ53" s="9">
        <v>61.65</v>
      </c>
      <c r="AK53" s="9">
        <v>61.65</v>
      </c>
      <c r="AL53" s="9">
        <v>61.65</v>
      </c>
      <c r="AM53" s="9">
        <v>61.65</v>
      </c>
      <c r="AN53" s="9">
        <v>61.65</v>
      </c>
      <c r="AO53" s="9">
        <v>61.65</v>
      </c>
      <c r="AP53" s="9">
        <v>61.65</v>
      </c>
    </row>
    <row r="54" spans="1:42" x14ac:dyDescent="0.35">
      <c r="A54" s="5">
        <v>11</v>
      </c>
      <c r="B54" s="5" t="s">
        <v>511</v>
      </c>
      <c r="C54" s="5" t="s">
        <v>512</v>
      </c>
      <c r="D54" s="5">
        <v>3</v>
      </c>
      <c r="E54" s="56" t="s">
        <v>613</v>
      </c>
      <c r="F54" s="17" t="s">
        <v>724</v>
      </c>
      <c r="G54" s="57" t="s">
        <v>725</v>
      </c>
      <c r="H54" s="5" t="s">
        <v>621</v>
      </c>
      <c r="I54" s="5">
        <v>0</v>
      </c>
      <c r="J54" s="18">
        <v>62601.22</v>
      </c>
      <c r="K54" s="9">
        <v>60410.177299999996</v>
      </c>
      <c r="L54" s="9">
        <v>58295.821094499996</v>
      </c>
      <c r="M54" s="9">
        <v>56255.467356192494</v>
      </c>
      <c r="N54" s="9">
        <v>54286.525998725752</v>
      </c>
      <c r="O54" s="9">
        <v>52386.497588770348</v>
      </c>
      <c r="P54" s="9">
        <v>50552.970173163383</v>
      </c>
      <c r="Q54" s="9">
        <v>48783.616217102666</v>
      </c>
      <c r="R54" s="9">
        <v>47076.189649504071</v>
      </c>
      <c r="S54" s="9">
        <v>45169.603968699157</v>
      </c>
      <c r="T54" s="9">
        <v>43091.802186139001</v>
      </c>
      <c r="U54" s="9">
        <v>40872.574373552845</v>
      </c>
      <c r="V54" s="9">
        <v>38542.837634260337</v>
      </c>
      <c r="W54" s="9">
        <v>36133.910282119075</v>
      </c>
      <c r="X54" s="9">
        <v>33875.540889486641</v>
      </c>
      <c r="Y54" s="9">
        <v>31758.319583893735</v>
      </c>
      <c r="Z54" s="9">
        <v>29773.424609900383</v>
      </c>
      <c r="AA54" s="9">
        <v>27912.585571781616</v>
      </c>
      <c r="AB54" s="9">
        <v>26168.048973545272</v>
      </c>
      <c r="AC54" s="9">
        <v>24532.545912698697</v>
      </c>
      <c r="AD54" s="9">
        <v>22508.61087490106</v>
      </c>
      <c r="AE54" s="9">
        <v>20201.478260223706</v>
      </c>
      <c r="AF54" s="9">
        <v>17726.797173346305</v>
      </c>
      <c r="AG54" s="9">
        <v>15555.264519611386</v>
      </c>
      <c r="AH54" s="9">
        <v>13649.744615958994</v>
      </c>
      <c r="AI54" s="9">
        <v>11977.650900504021</v>
      </c>
      <c r="AJ54" s="9">
        <v>10510.38866519228</v>
      </c>
      <c r="AK54" s="9">
        <v>8697.3466204466131</v>
      </c>
      <c r="AL54" s="9">
        <v>6762.1869973972425</v>
      </c>
      <c r="AM54" s="9">
        <v>4919.4910406064946</v>
      </c>
      <c r="AN54" s="9">
        <v>3332.9551800109002</v>
      </c>
      <c r="AO54" s="9">
        <v>2091.4293754568398</v>
      </c>
      <c r="AP54" s="9">
        <v>1207.8004643263248</v>
      </c>
    </row>
    <row r="55" spans="1:42" x14ac:dyDescent="0.35">
      <c r="A55" s="5">
        <v>11</v>
      </c>
      <c r="B55" s="5" t="s">
        <v>511</v>
      </c>
      <c r="C55" s="5" t="s">
        <v>512</v>
      </c>
      <c r="D55" s="5">
        <v>4</v>
      </c>
      <c r="E55" s="56" t="s">
        <v>614</v>
      </c>
      <c r="F55" s="17" t="s">
        <v>629</v>
      </c>
      <c r="G55" s="57"/>
      <c r="H55" s="5" t="s">
        <v>608</v>
      </c>
      <c r="I55" s="5">
        <v>0</v>
      </c>
      <c r="J55" s="18" t="s">
        <v>629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</row>
    <row r="56" spans="1:42" x14ac:dyDescent="0.35">
      <c r="A56" s="5">
        <v>11</v>
      </c>
      <c r="B56" s="5" t="s">
        <v>511</v>
      </c>
      <c r="C56" s="5" t="s">
        <v>512</v>
      </c>
      <c r="D56" s="5">
        <v>5</v>
      </c>
      <c r="E56" s="56" t="s">
        <v>616</v>
      </c>
      <c r="F56" s="17" t="s">
        <v>629</v>
      </c>
      <c r="G56" s="57"/>
      <c r="H56" s="5" t="s">
        <v>608</v>
      </c>
      <c r="I56" s="5">
        <v>0</v>
      </c>
      <c r="J56" s="18" t="s">
        <v>629</v>
      </c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</row>
    <row r="57" spans="1:42" x14ac:dyDescent="0.35">
      <c r="A57" s="59">
        <v>12</v>
      </c>
      <c r="B57" s="59" t="s">
        <v>513</v>
      </c>
      <c r="C57" s="59" t="s">
        <v>514</v>
      </c>
      <c r="D57" s="59">
        <v>1</v>
      </c>
      <c r="E57" s="60" t="s">
        <v>607</v>
      </c>
      <c r="F57" s="28" t="s">
        <v>721</v>
      </c>
      <c r="G57" s="61" t="s">
        <v>722</v>
      </c>
      <c r="H57" s="59" t="s">
        <v>612</v>
      </c>
      <c r="I57" s="59">
        <v>0</v>
      </c>
      <c r="J57" s="45">
        <v>19680.97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</row>
    <row r="58" spans="1:42" x14ac:dyDescent="0.35">
      <c r="A58" s="59">
        <v>12</v>
      </c>
      <c r="B58" s="65" t="s">
        <v>513</v>
      </c>
      <c r="C58" s="65" t="s">
        <v>514</v>
      </c>
      <c r="D58" s="65">
        <v>2</v>
      </c>
      <c r="E58" s="66" t="s">
        <v>609</v>
      </c>
      <c r="F58" s="36" t="s">
        <v>723</v>
      </c>
      <c r="G58" s="68" t="s">
        <v>723</v>
      </c>
      <c r="H58" s="65" t="s">
        <v>621</v>
      </c>
      <c r="I58" s="59">
        <v>0</v>
      </c>
      <c r="J58" s="43">
        <v>61.65</v>
      </c>
      <c r="K58" s="9">
        <v>61.65</v>
      </c>
      <c r="L58" s="9">
        <v>61.65</v>
      </c>
      <c r="M58" s="9">
        <v>61.65</v>
      </c>
      <c r="N58" s="9">
        <v>61.65</v>
      </c>
      <c r="O58" s="9">
        <v>61.65</v>
      </c>
      <c r="P58" s="9">
        <v>61.65</v>
      </c>
      <c r="Q58" s="9">
        <v>61.65</v>
      </c>
      <c r="R58" s="9">
        <v>61.65</v>
      </c>
      <c r="S58" s="9">
        <v>61.65</v>
      </c>
      <c r="T58" s="9">
        <v>61.65</v>
      </c>
      <c r="U58" s="9">
        <v>61.65</v>
      </c>
      <c r="V58" s="9">
        <v>61.65</v>
      </c>
      <c r="W58" s="9">
        <v>61.65</v>
      </c>
      <c r="X58" s="9">
        <v>61.65</v>
      </c>
      <c r="Y58" s="9">
        <v>61.65</v>
      </c>
      <c r="Z58" s="9">
        <v>61.65</v>
      </c>
      <c r="AA58" s="9">
        <v>61.65</v>
      </c>
      <c r="AB58" s="9">
        <v>61.65</v>
      </c>
      <c r="AC58" s="9">
        <v>61.65</v>
      </c>
      <c r="AD58" s="9">
        <v>61.65</v>
      </c>
      <c r="AE58" s="9">
        <v>61.65</v>
      </c>
      <c r="AF58" s="9">
        <v>61.65</v>
      </c>
      <c r="AG58" s="9">
        <v>61.65</v>
      </c>
      <c r="AH58" s="9">
        <v>61.65</v>
      </c>
      <c r="AI58" s="9">
        <v>61.65</v>
      </c>
      <c r="AJ58" s="9">
        <v>61.65</v>
      </c>
      <c r="AK58" s="9">
        <v>61.65</v>
      </c>
      <c r="AL58" s="9">
        <v>61.65</v>
      </c>
      <c r="AM58" s="9">
        <v>61.65</v>
      </c>
      <c r="AN58" s="9">
        <v>61.65</v>
      </c>
      <c r="AO58" s="9">
        <v>61.65</v>
      </c>
      <c r="AP58" s="9">
        <v>61.65</v>
      </c>
    </row>
    <row r="59" spans="1:42" x14ac:dyDescent="0.35">
      <c r="A59" s="59">
        <v>12</v>
      </c>
      <c r="B59" s="65" t="s">
        <v>513</v>
      </c>
      <c r="C59" s="65" t="s">
        <v>514</v>
      </c>
      <c r="D59" s="65">
        <v>3</v>
      </c>
      <c r="E59" s="66" t="s">
        <v>613</v>
      </c>
      <c r="F59" s="36" t="s">
        <v>724</v>
      </c>
      <c r="G59" s="68" t="s">
        <v>725</v>
      </c>
      <c r="H59" s="65" t="s">
        <v>621</v>
      </c>
      <c r="I59" s="59">
        <v>0</v>
      </c>
      <c r="J59" s="43">
        <v>386989.36</v>
      </c>
      <c r="K59" s="9">
        <v>373444.73240000004</v>
      </c>
      <c r="L59" s="9">
        <v>360374.16676600004</v>
      </c>
      <c r="M59" s="9">
        <v>347761.07092919003</v>
      </c>
      <c r="N59" s="9">
        <v>335589.43344666838</v>
      </c>
      <c r="O59" s="9">
        <v>323843.803276035</v>
      </c>
      <c r="P59" s="9">
        <v>312509.27016137377</v>
      </c>
      <c r="Q59" s="9">
        <v>301571.4457057257</v>
      </c>
      <c r="R59" s="9">
        <v>291016.44510602526</v>
      </c>
      <c r="S59" s="9">
        <v>279230.27907923126</v>
      </c>
      <c r="T59" s="9">
        <v>266385.68624158663</v>
      </c>
      <c r="U59" s="9">
        <v>252666.82340014496</v>
      </c>
      <c r="V59" s="9">
        <v>238264.81446633674</v>
      </c>
      <c r="W59" s="9">
        <v>223373.26356219075</v>
      </c>
      <c r="X59" s="9">
        <v>209412.43458955389</v>
      </c>
      <c r="Y59" s="9">
        <v>196324.15742770681</v>
      </c>
      <c r="Z59" s="9">
        <v>184053.89758847517</v>
      </c>
      <c r="AA59" s="9">
        <v>172550.5289891955</v>
      </c>
      <c r="AB59" s="9">
        <v>161766.12092737082</v>
      </c>
      <c r="AC59" s="9">
        <v>151655.73836941019</v>
      </c>
      <c r="AD59" s="9">
        <v>139144.13995393389</v>
      </c>
      <c r="AE59" s="9">
        <v>124881.86560865569</v>
      </c>
      <c r="AF59" s="9">
        <v>109583.83707159539</v>
      </c>
      <c r="AG59" s="9">
        <v>96159.817030324979</v>
      </c>
      <c r="AH59" s="9">
        <v>84380.239444110179</v>
      </c>
      <c r="AI59" s="9">
        <v>74043.660112206693</v>
      </c>
      <c r="AJ59" s="9">
        <v>64973.311748461383</v>
      </c>
      <c r="AK59" s="9">
        <v>53765.415471851804</v>
      </c>
      <c r="AL59" s="9">
        <v>41802.610529364785</v>
      </c>
      <c r="AM59" s="9">
        <v>30411.399160112884</v>
      </c>
      <c r="AN59" s="9">
        <v>20603.722930976477</v>
      </c>
      <c r="AO59" s="9">
        <v>12928.836139187739</v>
      </c>
      <c r="AP59" s="9">
        <v>7466.4028703809181</v>
      </c>
    </row>
    <row r="60" spans="1:42" x14ac:dyDescent="0.35">
      <c r="A60" s="59">
        <v>12</v>
      </c>
      <c r="B60" s="65" t="s">
        <v>513</v>
      </c>
      <c r="C60" s="65" t="s">
        <v>514</v>
      </c>
      <c r="D60" s="65">
        <v>4</v>
      </c>
      <c r="E60" s="66" t="s">
        <v>614</v>
      </c>
      <c r="F60" s="36" t="s">
        <v>629</v>
      </c>
      <c r="G60" s="68"/>
      <c r="H60" s="65" t="s">
        <v>608</v>
      </c>
      <c r="I60" s="59">
        <v>0</v>
      </c>
      <c r="J60" s="43" t="s">
        <v>629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</row>
    <row r="61" spans="1:42" x14ac:dyDescent="0.35">
      <c r="A61" s="59">
        <v>12</v>
      </c>
      <c r="B61" s="65" t="s">
        <v>513</v>
      </c>
      <c r="C61" s="65" t="s">
        <v>514</v>
      </c>
      <c r="D61" s="65">
        <v>5</v>
      </c>
      <c r="E61" s="66" t="s">
        <v>616</v>
      </c>
      <c r="F61" s="36" t="s">
        <v>629</v>
      </c>
      <c r="G61" s="68"/>
      <c r="H61" s="65" t="s">
        <v>608</v>
      </c>
      <c r="I61" s="59">
        <v>0</v>
      </c>
      <c r="J61" s="43" t="s">
        <v>629</v>
      </c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</row>
    <row r="62" spans="1:42" x14ac:dyDescent="0.35">
      <c r="A62" s="5">
        <v>13</v>
      </c>
      <c r="B62" s="67" t="s">
        <v>515</v>
      </c>
      <c r="C62" s="67" t="s">
        <v>516</v>
      </c>
      <c r="D62" s="67">
        <v>1</v>
      </c>
      <c r="E62" s="52" t="s">
        <v>607</v>
      </c>
      <c r="F62" s="69" t="s">
        <v>730</v>
      </c>
      <c r="G62" s="70" t="s">
        <v>722</v>
      </c>
      <c r="H62" s="67" t="s">
        <v>612</v>
      </c>
      <c r="I62" s="5">
        <v>0</v>
      </c>
      <c r="J62" s="20">
        <v>1.4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</row>
    <row r="63" spans="1:42" x14ac:dyDescent="0.35">
      <c r="A63" s="5">
        <v>13</v>
      </c>
      <c r="B63" s="67" t="s">
        <v>515</v>
      </c>
      <c r="C63" s="67" t="s">
        <v>516</v>
      </c>
      <c r="D63" s="67">
        <v>2</v>
      </c>
      <c r="E63" s="52" t="s">
        <v>609</v>
      </c>
      <c r="F63" s="46" t="s">
        <v>723</v>
      </c>
      <c r="G63" s="70" t="s">
        <v>723</v>
      </c>
      <c r="H63" s="67" t="s">
        <v>621</v>
      </c>
      <c r="I63" s="5">
        <v>0</v>
      </c>
      <c r="J63" s="20">
        <v>61.65</v>
      </c>
      <c r="K63" s="9">
        <v>61.65</v>
      </c>
      <c r="L63" s="9">
        <v>61.65</v>
      </c>
      <c r="M63" s="9">
        <v>61.65</v>
      </c>
      <c r="N63" s="9">
        <v>61.65</v>
      </c>
      <c r="O63" s="9">
        <v>61.65</v>
      </c>
      <c r="P63" s="9">
        <v>61.65</v>
      </c>
      <c r="Q63" s="9">
        <v>61.65</v>
      </c>
      <c r="R63" s="9">
        <v>61.65</v>
      </c>
      <c r="S63" s="9">
        <v>61.65</v>
      </c>
      <c r="T63" s="9">
        <v>61.65</v>
      </c>
      <c r="U63" s="9">
        <v>61.65</v>
      </c>
      <c r="V63" s="9">
        <v>61.65</v>
      </c>
      <c r="W63" s="9">
        <v>61.65</v>
      </c>
      <c r="X63" s="9">
        <v>61.65</v>
      </c>
      <c r="Y63" s="9">
        <v>61.65</v>
      </c>
      <c r="Z63" s="9">
        <v>61.65</v>
      </c>
      <c r="AA63" s="9">
        <v>61.65</v>
      </c>
      <c r="AB63" s="9">
        <v>61.65</v>
      </c>
      <c r="AC63" s="9">
        <v>61.65</v>
      </c>
      <c r="AD63" s="9">
        <v>61.65</v>
      </c>
      <c r="AE63" s="9">
        <v>61.65</v>
      </c>
      <c r="AF63" s="9">
        <v>61.65</v>
      </c>
      <c r="AG63" s="9">
        <v>61.65</v>
      </c>
      <c r="AH63" s="9">
        <v>61.65</v>
      </c>
      <c r="AI63" s="9">
        <v>61.65</v>
      </c>
      <c r="AJ63" s="9">
        <v>61.65</v>
      </c>
      <c r="AK63" s="9">
        <v>61.65</v>
      </c>
      <c r="AL63" s="9">
        <v>61.65</v>
      </c>
      <c r="AM63" s="9">
        <v>61.65</v>
      </c>
      <c r="AN63" s="9">
        <v>61.65</v>
      </c>
      <c r="AO63" s="9">
        <v>61.65</v>
      </c>
      <c r="AP63" s="9">
        <v>61.65</v>
      </c>
    </row>
    <row r="64" spans="1:42" x14ac:dyDescent="0.35">
      <c r="A64" s="5">
        <v>13</v>
      </c>
      <c r="B64" s="67" t="s">
        <v>515</v>
      </c>
      <c r="C64" s="67" t="s">
        <v>516</v>
      </c>
      <c r="D64" s="67">
        <v>3</v>
      </c>
      <c r="E64" s="52" t="s">
        <v>613</v>
      </c>
      <c r="F64" s="46" t="s">
        <v>724</v>
      </c>
      <c r="G64" s="70" t="s">
        <v>725</v>
      </c>
      <c r="H64" s="67" t="s">
        <v>621</v>
      </c>
      <c r="I64" s="5">
        <v>0</v>
      </c>
      <c r="J64" s="18">
        <v>113820.4</v>
      </c>
      <c r="K64" s="9">
        <v>109836.686</v>
      </c>
      <c r="L64" s="9">
        <v>105992.40199</v>
      </c>
      <c r="M64" s="9">
        <v>102282.66792035</v>
      </c>
      <c r="N64" s="9">
        <v>98702.774543137741</v>
      </c>
      <c r="O64" s="9">
        <v>95248.177434127923</v>
      </c>
      <c r="P64" s="9">
        <v>91914.491223933437</v>
      </c>
      <c r="Q64" s="9">
        <v>88697.484031095766</v>
      </c>
      <c r="R64" s="9">
        <v>85593.072090007408</v>
      </c>
      <c r="S64" s="9">
        <v>82126.552670362114</v>
      </c>
      <c r="T64" s="9">
        <v>78348.731247525458</v>
      </c>
      <c r="U64" s="9">
        <v>74313.771588277901</v>
      </c>
      <c r="V64" s="9">
        <v>70077.88660774607</v>
      </c>
      <c r="W64" s="9">
        <v>65698.018694761951</v>
      </c>
      <c r="X64" s="9">
        <v>61591.892526339347</v>
      </c>
      <c r="Y64" s="9">
        <v>57742.399243443149</v>
      </c>
      <c r="Z64" s="9">
        <v>54133.499290727967</v>
      </c>
      <c r="AA64" s="9">
        <v>50750.15558505748</v>
      </c>
      <c r="AB64" s="9">
        <v>47578.270860991397</v>
      </c>
      <c r="AC64" s="9">
        <v>44604.628932179447</v>
      </c>
      <c r="AD64" s="9">
        <v>40924.747045274649</v>
      </c>
      <c r="AE64" s="9">
        <v>36729.960473134008</v>
      </c>
      <c r="AF64" s="9">
        <v>32230.540315175098</v>
      </c>
      <c r="AG64" s="9">
        <v>28282.299126566155</v>
      </c>
      <c r="AH64" s="9">
        <v>24817.717483561806</v>
      </c>
      <c r="AI64" s="9">
        <v>21777.54709182549</v>
      </c>
      <c r="AJ64" s="9">
        <v>19109.79757307687</v>
      </c>
      <c r="AK64" s="9">
        <v>15813.357491721112</v>
      </c>
      <c r="AL64" s="9">
        <v>12294.885449813166</v>
      </c>
      <c r="AM64" s="9">
        <v>8944.5291647390786</v>
      </c>
      <c r="AN64" s="9">
        <v>6059.9185091107256</v>
      </c>
      <c r="AO64" s="9">
        <v>3802.5988644669801</v>
      </c>
      <c r="AP64" s="9">
        <v>2196.0008442296808</v>
      </c>
    </row>
    <row r="65" spans="1:42" x14ac:dyDescent="0.35">
      <c r="A65" s="5">
        <v>13</v>
      </c>
      <c r="B65" s="67" t="s">
        <v>515</v>
      </c>
      <c r="C65" s="67" t="s">
        <v>516</v>
      </c>
      <c r="D65" s="67">
        <v>4</v>
      </c>
      <c r="E65" s="52" t="s">
        <v>614</v>
      </c>
      <c r="F65" s="69"/>
      <c r="G65" s="70"/>
      <c r="H65" s="67" t="s">
        <v>608</v>
      </c>
      <c r="I65" s="5">
        <v>0</v>
      </c>
      <c r="J65" s="18" t="s">
        <v>629</v>
      </c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</row>
    <row r="66" spans="1:42" x14ac:dyDescent="0.35">
      <c r="A66" s="5">
        <v>13</v>
      </c>
      <c r="B66" s="67" t="s">
        <v>515</v>
      </c>
      <c r="C66" s="67" t="s">
        <v>516</v>
      </c>
      <c r="D66" s="67">
        <v>5</v>
      </c>
      <c r="E66" s="52" t="s">
        <v>616</v>
      </c>
      <c r="F66" s="69"/>
      <c r="G66" s="70"/>
      <c r="H66" s="67" t="s">
        <v>608</v>
      </c>
      <c r="I66" s="5">
        <v>0</v>
      </c>
      <c r="J66" s="18" t="s">
        <v>629</v>
      </c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</row>
    <row r="67" spans="1:42" x14ac:dyDescent="0.35">
      <c r="A67" s="59">
        <v>14</v>
      </c>
      <c r="B67" s="65" t="s">
        <v>518</v>
      </c>
      <c r="C67" s="65" t="s">
        <v>519</v>
      </c>
      <c r="D67" s="65">
        <v>1</v>
      </c>
      <c r="E67" s="66" t="s">
        <v>607</v>
      </c>
      <c r="F67" s="59" t="s">
        <v>730</v>
      </c>
      <c r="G67" s="59" t="s">
        <v>722</v>
      </c>
      <c r="H67" s="59" t="s">
        <v>728</v>
      </c>
      <c r="I67" s="59">
        <v>0</v>
      </c>
      <c r="J67" s="32">
        <v>2</v>
      </c>
      <c r="K67" s="9">
        <v>0.95544531315097936</v>
      </c>
      <c r="L67" s="9">
        <v>0.91089062630195894</v>
      </c>
      <c r="M67" s="9">
        <v>0.8663359394529383</v>
      </c>
      <c r="N67" s="9">
        <v>0.82178125260391788</v>
      </c>
      <c r="O67" s="9">
        <v>0.80693104520503123</v>
      </c>
      <c r="P67" s="9">
        <v>0.79207880547996434</v>
      </c>
      <c r="Q67" s="9">
        <v>0.77227785150605521</v>
      </c>
      <c r="R67" s="9">
        <v>0.75247486520596607</v>
      </c>
      <c r="S67" s="9">
        <v>0.73267187890587682</v>
      </c>
      <c r="T67" s="9">
        <v>0.7128709249319678</v>
      </c>
      <c r="U67" s="9">
        <v>0.70296943178192328</v>
      </c>
      <c r="V67" s="9">
        <v>0.69306793863187854</v>
      </c>
      <c r="W67" s="9">
        <v>0.69140549581645649</v>
      </c>
      <c r="X67" s="9">
        <v>0.68974305300103445</v>
      </c>
      <c r="Y67" s="9">
        <v>0.68807857785943216</v>
      </c>
      <c r="Z67" s="9">
        <v>0.68641613504400989</v>
      </c>
      <c r="AA67" s="9">
        <v>0.68475165990240772</v>
      </c>
      <c r="AB67" s="9">
        <v>0.68308921708698556</v>
      </c>
      <c r="AC67" s="9">
        <v>0.68142474194538316</v>
      </c>
      <c r="AD67" s="9">
        <v>0.67976229912996111</v>
      </c>
      <c r="AE67" s="9">
        <v>0.67809782398835883</v>
      </c>
      <c r="AF67" s="9">
        <v>0.67643538117293667</v>
      </c>
      <c r="AG67" s="9">
        <v>0.67477090603133438</v>
      </c>
      <c r="AH67" s="9">
        <v>0.67310846321591233</v>
      </c>
      <c r="AI67" s="9">
        <v>0.67144602040049017</v>
      </c>
      <c r="AJ67" s="9">
        <v>0.66978154525888778</v>
      </c>
      <c r="AK67" s="9">
        <v>0.66811910244346573</v>
      </c>
      <c r="AL67" s="9">
        <v>0.66645462730186344</v>
      </c>
      <c r="AM67" s="9">
        <v>0.66479218448644128</v>
      </c>
      <c r="AN67" s="9">
        <v>0.663127709344839</v>
      </c>
      <c r="AO67" s="9">
        <v>0.66146526652941684</v>
      </c>
      <c r="AP67" s="9">
        <v>0.65980079138781456</v>
      </c>
    </row>
    <row r="68" spans="1:42" x14ac:dyDescent="0.35">
      <c r="A68" s="59">
        <v>14</v>
      </c>
      <c r="B68" s="65" t="s">
        <v>518</v>
      </c>
      <c r="C68" s="65" t="s">
        <v>519</v>
      </c>
      <c r="D68" s="65">
        <v>2</v>
      </c>
      <c r="E68" s="66" t="s">
        <v>609</v>
      </c>
      <c r="F68" s="59" t="s">
        <v>723</v>
      </c>
      <c r="G68" s="59" t="s">
        <v>723</v>
      </c>
      <c r="H68" s="59" t="s">
        <v>621</v>
      </c>
      <c r="I68" s="59">
        <v>0</v>
      </c>
      <c r="J68" s="32">
        <v>20.3445</v>
      </c>
      <c r="K68" s="9">
        <v>20.3445</v>
      </c>
      <c r="L68" s="9">
        <v>20.3445</v>
      </c>
      <c r="M68" s="9">
        <v>20.3445</v>
      </c>
      <c r="N68" s="9">
        <v>20.3445</v>
      </c>
      <c r="O68" s="9">
        <v>20.3445</v>
      </c>
      <c r="P68" s="9">
        <v>20.3445</v>
      </c>
      <c r="Q68" s="9">
        <v>20.3445</v>
      </c>
      <c r="R68" s="9">
        <v>20.3445</v>
      </c>
      <c r="S68" s="9">
        <v>20.3445</v>
      </c>
      <c r="T68" s="9">
        <v>20.3445</v>
      </c>
      <c r="U68" s="9">
        <v>20.3445</v>
      </c>
      <c r="V68" s="9">
        <v>20.3445</v>
      </c>
      <c r="W68" s="9">
        <v>20.3445</v>
      </c>
      <c r="X68" s="9">
        <v>20.3445</v>
      </c>
      <c r="Y68" s="9">
        <v>20.3445</v>
      </c>
      <c r="Z68" s="9">
        <v>20.3445</v>
      </c>
      <c r="AA68" s="9">
        <v>20.3445</v>
      </c>
      <c r="AB68" s="9">
        <v>20.3445</v>
      </c>
      <c r="AC68" s="9">
        <v>20.3445</v>
      </c>
      <c r="AD68" s="9">
        <v>20.3445</v>
      </c>
      <c r="AE68" s="9">
        <v>20.3445</v>
      </c>
      <c r="AF68" s="9">
        <v>20.3445</v>
      </c>
      <c r="AG68" s="9">
        <v>20.3445</v>
      </c>
      <c r="AH68" s="9">
        <v>20.3445</v>
      </c>
      <c r="AI68" s="9">
        <v>20.3445</v>
      </c>
      <c r="AJ68" s="9">
        <v>20.3445</v>
      </c>
      <c r="AK68" s="9">
        <v>20.3445</v>
      </c>
      <c r="AL68" s="9">
        <v>20.3445</v>
      </c>
      <c r="AM68" s="9">
        <v>20.3445</v>
      </c>
      <c r="AN68" s="9">
        <v>20.3445</v>
      </c>
      <c r="AO68" s="9">
        <v>20.3445</v>
      </c>
      <c r="AP68" s="9">
        <v>20.3445</v>
      </c>
    </row>
    <row r="69" spans="1:42" x14ac:dyDescent="0.35">
      <c r="A69" s="59">
        <v>14</v>
      </c>
      <c r="B69" s="65" t="s">
        <v>518</v>
      </c>
      <c r="C69" s="65" t="s">
        <v>519</v>
      </c>
      <c r="D69" s="65">
        <v>3</v>
      </c>
      <c r="E69" s="66" t="s">
        <v>613</v>
      </c>
      <c r="F69" s="59" t="s">
        <v>724</v>
      </c>
      <c r="G69" s="68" t="s">
        <v>725</v>
      </c>
      <c r="H69" s="65" t="s">
        <v>608</v>
      </c>
      <c r="I69" s="59">
        <v>0</v>
      </c>
      <c r="J69" s="43" t="s">
        <v>629</v>
      </c>
      <c r="K69" s="9"/>
    </row>
    <row r="70" spans="1:42" x14ac:dyDescent="0.35">
      <c r="A70" s="59">
        <v>14</v>
      </c>
      <c r="B70" s="65" t="s">
        <v>518</v>
      </c>
      <c r="C70" s="65" t="s">
        <v>519</v>
      </c>
      <c r="D70" s="65">
        <v>4</v>
      </c>
      <c r="E70" s="66" t="s">
        <v>614</v>
      </c>
      <c r="F70" s="71"/>
      <c r="G70" s="68"/>
      <c r="H70" s="65" t="s">
        <v>608</v>
      </c>
      <c r="I70" s="59">
        <v>0</v>
      </c>
      <c r="J70" s="43" t="s">
        <v>629</v>
      </c>
      <c r="K70" s="9"/>
    </row>
    <row r="71" spans="1:42" x14ac:dyDescent="0.35">
      <c r="A71" s="59">
        <v>14</v>
      </c>
      <c r="B71" s="65" t="s">
        <v>518</v>
      </c>
      <c r="C71" s="65" t="s">
        <v>519</v>
      </c>
      <c r="D71" s="65">
        <v>5</v>
      </c>
      <c r="E71" s="66" t="s">
        <v>616</v>
      </c>
      <c r="F71" s="71"/>
      <c r="G71" s="68"/>
      <c r="H71" s="65" t="s">
        <v>608</v>
      </c>
      <c r="I71" s="59">
        <v>0</v>
      </c>
      <c r="J71" s="43" t="s">
        <v>629</v>
      </c>
      <c r="K71" s="9"/>
    </row>
    <row r="72" spans="1:42" x14ac:dyDescent="0.35">
      <c r="A72" s="5">
        <v>15</v>
      </c>
      <c r="B72" s="67" t="s">
        <v>520</v>
      </c>
      <c r="C72" s="67" t="s">
        <v>521</v>
      </c>
      <c r="D72" s="67">
        <v>1</v>
      </c>
      <c r="E72" s="52" t="s">
        <v>607</v>
      </c>
      <c r="F72" s="46" t="s">
        <v>721</v>
      </c>
      <c r="G72" s="70" t="s">
        <v>722</v>
      </c>
      <c r="H72" s="67" t="s">
        <v>612</v>
      </c>
      <c r="I72" s="5">
        <v>0</v>
      </c>
      <c r="J72" s="23">
        <v>19680.97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</row>
    <row r="73" spans="1:42" x14ac:dyDescent="0.35">
      <c r="A73" s="5">
        <v>15</v>
      </c>
      <c r="B73" s="67" t="s">
        <v>520</v>
      </c>
      <c r="C73" s="67" t="s">
        <v>521</v>
      </c>
      <c r="D73" s="67">
        <v>2</v>
      </c>
      <c r="E73" s="52" t="s">
        <v>609</v>
      </c>
      <c r="F73" s="46" t="s">
        <v>723</v>
      </c>
      <c r="G73" s="70" t="s">
        <v>723</v>
      </c>
      <c r="H73" s="67" t="s">
        <v>621</v>
      </c>
      <c r="I73" s="5">
        <v>0</v>
      </c>
      <c r="J73" s="18">
        <v>61.65</v>
      </c>
      <c r="K73" s="9">
        <v>61.65</v>
      </c>
      <c r="L73" s="9">
        <v>61.65</v>
      </c>
      <c r="M73" s="9">
        <v>61.65</v>
      </c>
      <c r="N73" s="9">
        <v>61.65</v>
      </c>
      <c r="O73" s="9">
        <v>61.65</v>
      </c>
      <c r="P73" s="9">
        <v>61.65</v>
      </c>
      <c r="Q73" s="9">
        <v>61.65</v>
      </c>
      <c r="R73" s="9">
        <v>61.65</v>
      </c>
      <c r="S73" s="9">
        <v>61.65</v>
      </c>
      <c r="T73" s="9">
        <v>61.65</v>
      </c>
      <c r="U73" s="9">
        <v>61.65</v>
      </c>
      <c r="V73" s="9">
        <v>61.65</v>
      </c>
      <c r="W73" s="9">
        <v>61.65</v>
      </c>
      <c r="X73" s="9">
        <v>61.65</v>
      </c>
      <c r="Y73" s="9">
        <v>61.65</v>
      </c>
      <c r="Z73" s="9">
        <v>61.65</v>
      </c>
      <c r="AA73" s="9">
        <v>61.65</v>
      </c>
      <c r="AB73" s="9">
        <v>61.65</v>
      </c>
      <c r="AC73" s="9">
        <v>61.65</v>
      </c>
      <c r="AD73" s="9">
        <v>61.65</v>
      </c>
      <c r="AE73" s="9">
        <v>61.65</v>
      </c>
      <c r="AF73" s="9">
        <v>61.65</v>
      </c>
      <c r="AG73" s="9">
        <v>61.65</v>
      </c>
      <c r="AH73" s="9">
        <v>61.65</v>
      </c>
      <c r="AI73" s="9">
        <v>61.65</v>
      </c>
      <c r="AJ73" s="9">
        <v>61.65</v>
      </c>
      <c r="AK73" s="9">
        <v>61.65</v>
      </c>
      <c r="AL73" s="9">
        <v>61.65</v>
      </c>
      <c r="AM73" s="9">
        <v>61.65</v>
      </c>
      <c r="AN73" s="9">
        <v>61.65</v>
      </c>
      <c r="AO73" s="9">
        <v>61.65</v>
      </c>
      <c r="AP73" s="9">
        <v>61.65</v>
      </c>
    </row>
    <row r="74" spans="1:42" x14ac:dyDescent="0.35">
      <c r="A74" s="5">
        <v>15</v>
      </c>
      <c r="B74" s="67" t="s">
        <v>520</v>
      </c>
      <c r="C74" s="67" t="s">
        <v>521</v>
      </c>
      <c r="D74" s="67">
        <v>3</v>
      </c>
      <c r="E74" s="52" t="s">
        <v>613</v>
      </c>
      <c r="F74" s="46" t="s">
        <v>724</v>
      </c>
      <c r="G74" s="70" t="s">
        <v>725</v>
      </c>
      <c r="H74" s="67" t="s">
        <v>621</v>
      </c>
      <c r="I74" s="5">
        <v>0</v>
      </c>
      <c r="J74" s="18">
        <v>5691.02</v>
      </c>
      <c r="K74" s="9">
        <v>5491.8343000000004</v>
      </c>
      <c r="L74" s="9">
        <v>5299.6200994999999</v>
      </c>
      <c r="M74" s="9">
        <v>5114.1333960174998</v>
      </c>
      <c r="N74" s="9">
        <v>4935.1387271568874</v>
      </c>
      <c r="O74" s="9">
        <v>4762.408871706396</v>
      </c>
      <c r="P74" s="9">
        <v>4595.7245611966719</v>
      </c>
      <c r="Q74" s="9">
        <v>4434.8742015547878</v>
      </c>
      <c r="R74" s="9">
        <v>4279.6536045003704</v>
      </c>
      <c r="S74" s="9">
        <v>4106.3276335181054</v>
      </c>
      <c r="T74" s="9">
        <v>3917.4365623762728</v>
      </c>
      <c r="U74" s="9">
        <v>3715.6885794138952</v>
      </c>
      <c r="V74" s="9">
        <v>3503.8943303873039</v>
      </c>
      <c r="W74" s="9">
        <v>3284.9009347380979</v>
      </c>
      <c r="X74" s="9">
        <v>3079.5946263169676</v>
      </c>
      <c r="Y74" s="9">
        <v>2887.119962172158</v>
      </c>
      <c r="Z74" s="9">
        <v>2706.6749645363989</v>
      </c>
      <c r="AA74" s="9">
        <v>2537.5077792528746</v>
      </c>
      <c r="AB74" s="9">
        <v>2378.9135430495703</v>
      </c>
      <c r="AC74" s="9">
        <v>2230.2314466089729</v>
      </c>
      <c r="AD74" s="9">
        <v>2046.2373522637331</v>
      </c>
      <c r="AE74" s="9">
        <v>1836.4980236567008</v>
      </c>
      <c r="AF74" s="9">
        <v>1611.5270157587552</v>
      </c>
      <c r="AG74" s="9">
        <v>1414.1149563283079</v>
      </c>
      <c r="AH74" s="9">
        <v>1240.8858741780905</v>
      </c>
      <c r="AI74" s="9">
        <v>1088.8773545912745</v>
      </c>
      <c r="AJ74" s="9">
        <v>955.48987865384356</v>
      </c>
      <c r="AK74" s="9">
        <v>790.66787458605563</v>
      </c>
      <c r="AL74" s="9">
        <v>614.74427249065832</v>
      </c>
      <c r="AM74" s="9">
        <v>447.22645823695393</v>
      </c>
      <c r="AN74" s="9">
        <v>302.99592545553628</v>
      </c>
      <c r="AO74" s="9">
        <v>190.12994322334899</v>
      </c>
      <c r="AP74" s="9">
        <v>109.80004221148403</v>
      </c>
    </row>
    <row r="75" spans="1:42" x14ac:dyDescent="0.35">
      <c r="A75" s="5">
        <v>15</v>
      </c>
      <c r="B75" s="67" t="s">
        <v>520</v>
      </c>
      <c r="C75" s="67" t="s">
        <v>521</v>
      </c>
      <c r="D75" s="67">
        <v>4</v>
      </c>
      <c r="E75" s="52" t="s">
        <v>614</v>
      </c>
      <c r="F75" s="69"/>
      <c r="G75" s="70"/>
      <c r="H75" s="67" t="s">
        <v>608</v>
      </c>
      <c r="I75" s="5">
        <v>0</v>
      </c>
      <c r="J75" s="18" t="s">
        <v>629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</row>
    <row r="76" spans="1:42" x14ac:dyDescent="0.35">
      <c r="A76" s="5">
        <v>15</v>
      </c>
      <c r="B76" s="67" t="s">
        <v>520</v>
      </c>
      <c r="C76" s="67" t="s">
        <v>521</v>
      </c>
      <c r="D76" s="67">
        <v>5</v>
      </c>
      <c r="E76" s="52" t="s">
        <v>616</v>
      </c>
      <c r="F76" s="69"/>
      <c r="G76" s="70"/>
      <c r="H76" s="67" t="s">
        <v>608</v>
      </c>
      <c r="I76" s="5">
        <v>0</v>
      </c>
      <c r="J76" s="18" t="s">
        <v>629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</row>
    <row r="77" spans="1:42" x14ac:dyDescent="0.35">
      <c r="A77" s="59">
        <v>16</v>
      </c>
      <c r="B77" s="65" t="s">
        <v>522</v>
      </c>
      <c r="C77" s="65" t="s">
        <v>523</v>
      </c>
      <c r="D77" s="65">
        <v>1</v>
      </c>
      <c r="E77" s="66" t="s">
        <v>607</v>
      </c>
      <c r="F77" s="48" t="s">
        <v>721</v>
      </c>
      <c r="G77" s="68" t="s">
        <v>722</v>
      </c>
      <c r="H77" s="65" t="s">
        <v>612</v>
      </c>
      <c r="I77" s="59">
        <v>0</v>
      </c>
      <c r="J77" s="49">
        <v>106586.06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</row>
    <row r="78" spans="1:42" x14ac:dyDescent="0.35">
      <c r="A78" s="59">
        <v>16</v>
      </c>
      <c r="B78" s="65" t="s">
        <v>522</v>
      </c>
      <c r="C78" s="65" t="s">
        <v>523</v>
      </c>
      <c r="D78" s="65">
        <v>2</v>
      </c>
      <c r="E78" s="66" t="s">
        <v>609</v>
      </c>
      <c r="F78" s="36" t="s">
        <v>723</v>
      </c>
      <c r="G78" s="68" t="s">
        <v>723</v>
      </c>
      <c r="H78" s="65" t="s">
        <v>621</v>
      </c>
      <c r="I78" s="59">
        <v>0</v>
      </c>
      <c r="J78" s="32">
        <v>171.78</v>
      </c>
      <c r="K78" s="9">
        <v>171.78</v>
      </c>
      <c r="L78" s="9">
        <v>171.78</v>
      </c>
      <c r="M78" s="9">
        <v>171.78</v>
      </c>
      <c r="N78" s="9">
        <v>171.78</v>
      </c>
      <c r="O78" s="9">
        <v>171.78</v>
      </c>
      <c r="P78" s="9">
        <v>171.78</v>
      </c>
      <c r="Q78" s="9">
        <v>171.78</v>
      </c>
      <c r="R78" s="9">
        <v>171.78</v>
      </c>
      <c r="S78" s="9">
        <v>171.78</v>
      </c>
      <c r="T78" s="9">
        <v>171.78</v>
      </c>
      <c r="U78" s="9">
        <v>171.78</v>
      </c>
      <c r="V78" s="9">
        <v>171.78</v>
      </c>
      <c r="W78" s="9">
        <v>171.78</v>
      </c>
      <c r="X78" s="9">
        <v>171.78</v>
      </c>
      <c r="Y78" s="9">
        <v>171.78</v>
      </c>
      <c r="Z78" s="9">
        <v>171.78</v>
      </c>
      <c r="AA78" s="9">
        <v>171.78</v>
      </c>
      <c r="AB78" s="9">
        <v>171.78</v>
      </c>
      <c r="AC78" s="9">
        <v>171.78</v>
      </c>
      <c r="AD78" s="9">
        <v>171.78</v>
      </c>
      <c r="AE78" s="9">
        <v>171.78</v>
      </c>
      <c r="AF78" s="9">
        <v>171.78</v>
      </c>
      <c r="AG78" s="9">
        <v>171.78</v>
      </c>
      <c r="AH78" s="9">
        <v>171.78</v>
      </c>
      <c r="AI78" s="9">
        <v>171.78</v>
      </c>
      <c r="AJ78" s="9">
        <v>171.78</v>
      </c>
      <c r="AK78" s="9">
        <v>171.78</v>
      </c>
      <c r="AL78" s="9">
        <v>171.78</v>
      </c>
      <c r="AM78" s="9">
        <v>171.78</v>
      </c>
      <c r="AN78" s="9">
        <v>171.78</v>
      </c>
      <c r="AO78" s="9">
        <v>171.78</v>
      </c>
      <c r="AP78" s="9">
        <v>171.78</v>
      </c>
    </row>
    <row r="79" spans="1:42" x14ac:dyDescent="0.35">
      <c r="A79" s="59">
        <v>16</v>
      </c>
      <c r="B79" s="65" t="s">
        <v>522</v>
      </c>
      <c r="C79" s="65" t="s">
        <v>523</v>
      </c>
      <c r="D79" s="65">
        <v>3</v>
      </c>
      <c r="E79" s="66" t="s">
        <v>613</v>
      </c>
      <c r="F79" s="36" t="s">
        <v>724</v>
      </c>
      <c r="G79" s="68" t="s">
        <v>725</v>
      </c>
      <c r="H79" s="65" t="s">
        <v>621</v>
      </c>
      <c r="I79" s="59">
        <v>0</v>
      </c>
      <c r="J79" s="32">
        <v>3298.4839999999999</v>
      </c>
      <c r="K79" s="9">
        <v>3183.0370600000001</v>
      </c>
      <c r="L79" s="9">
        <v>3071.6307628999998</v>
      </c>
      <c r="M79" s="9">
        <v>2964.1236861984999</v>
      </c>
      <c r="N79" s="9">
        <v>2860.3793571815522</v>
      </c>
      <c r="O79" s="9">
        <v>2760.2660796801979</v>
      </c>
      <c r="P79" s="9">
        <v>2663.6567668913908</v>
      </c>
      <c r="Q79" s="9">
        <v>2570.428780050192</v>
      </c>
      <c r="R79" s="9">
        <v>2480.4637727484351</v>
      </c>
      <c r="S79" s="9">
        <v>2380.0049899521237</v>
      </c>
      <c r="T79" s="9">
        <v>2270.524760414326</v>
      </c>
      <c r="U79" s="9">
        <v>2153.5927352529884</v>
      </c>
      <c r="V79" s="9">
        <v>2030.8379493435684</v>
      </c>
      <c r="W79" s="9">
        <v>1903.9105775095959</v>
      </c>
      <c r="X79" s="9">
        <v>1784.9161664152466</v>
      </c>
      <c r="Y79" s="9">
        <v>1673.358906014294</v>
      </c>
      <c r="Z79" s="9">
        <v>1568.773974388401</v>
      </c>
      <c r="AA79" s="9">
        <v>1470.7256009891264</v>
      </c>
      <c r="AB79" s="9">
        <v>1378.8052509273064</v>
      </c>
      <c r="AC79" s="9">
        <v>1292.6299227443501</v>
      </c>
      <c r="AD79" s="9">
        <v>1185.9879541179414</v>
      </c>
      <c r="AE79" s="9">
        <v>1064.4241888208526</v>
      </c>
      <c r="AF79" s="9">
        <v>934.03222569029833</v>
      </c>
      <c r="AG79" s="9">
        <v>819.61327804323696</v>
      </c>
      <c r="AH79" s="9">
        <v>719.21065148294053</v>
      </c>
      <c r="AI79" s="9">
        <v>631.10734667628049</v>
      </c>
      <c r="AJ79" s="9">
        <v>553.79669670843623</v>
      </c>
      <c r="AK79" s="9">
        <v>458.26676652623104</v>
      </c>
      <c r="AL79" s="9">
        <v>356.30241097414466</v>
      </c>
      <c r="AM79" s="9">
        <v>259.21000398369023</v>
      </c>
      <c r="AN79" s="9">
        <v>175.61477769895012</v>
      </c>
      <c r="AO79" s="9">
        <v>110.19827300609118</v>
      </c>
      <c r="AP79" s="9">
        <v>63.639502661017652</v>
      </c>
    </row>
    <row r="80" spans="1:42" x14ac:dyDescent="0.35">
      <c r="A80" s="59">
        <v>16</v>
      </c>
      <c r="B80" s="65" t="s">
        <v>522</v>
      </c>
      <c r="C80" s="65" t="s">
        <v>523</v>
      </c>
      <c r="D80" s="65">
        <v>4</v>
      </c>
      <c r="E80" s="66" t="s">
        <v>614</v>
      </c>
      <c r="F80" s="36" t="s">
        <v>629</v>
      </c>
      <c r="G80" s="68"/>
      <c r="H80" s="65" t="s">
        <v>608</v>
      </c>
      <c r="I80" s="59">
        <v>0</v>
      </c>
      <c r="J80" s="32" t="s">
        <v>629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</row>
    <row r="81" spans="1:42" x14ac:dyDescent="0.35">
      <c r="A81" s="59">
        <v>16</v>
      </c>
      <c r="B81" s="65" t="s">
        <v>522</v>
      </c>
      <c r="C81" s="65" t="s">
        <v>523</v>
      </c>
      <c r="D81" s="65">
        <v>5</v>
      </c>
      <c r="E81" s="66" t="s">
        <v>616</v>
      </c>
      <c r="F81" s="36" t="s">
        <v>629</v>
      </c>
      <c r="G81" s="68"/>
      <c r="H81" s="65" t="s">
        <v>608</v>
      </c>
      <c r="I81" s="59">
        <v>0</v>
      </c>
      <c r="J81" s="32" t="s">
        <v>629</v>
      </c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</row>
    <row r="82" spans="1:42" x14ac:dyDescent="0.35">
      <c r="A82" s="5">
        <v>17</v>
      </c>
      <c r="B82" s="67" t="s">
        <v>524</v>
      </c>
      <c r="C82" s="67" t="s">
        <v>525</v>
      </c>
      <c r="D82" s="67">
        <v>1</v>
      </c>
      <c r="E82" s="52" t="s">
        <v>607</v>
      </c>
      <c r="F82" s="46" t="s">
        <v>721</v>
      </c>
      <c r="G82" s="70" t="s">
        <v>722</v>
      </c>
      <c r="H82" s="67" t="s">
        <v>612</v>
      </c>
      <c r="I82" s="5">
        <v>0</v>
      </c>
      <c r="J82" s="23">
        <v>106586.06</v>
      </c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</row>
    <row r="83" spans="1:42" x14ac:dyDescent="0.35">
      <c r="A83" s="5">
        <v>17</v>
      </c>
      <c r="B83" s="67" t="s">
        <v>524</v>
      </c>
      <c r="C83" s="67" t="s">
        <v>525</v>
      </c>
      <c r="D83" s="67">
        <v>2</v>
      </c>
      <c r="E83" s="52" t="s">
        <v>609</v>
      </c>
      <c r="F83" s="46" t="s">
        <v>723</v>
      </c>
      <c r="G83" s="70" t="s">
        <v>723</v>
      </c>
      <c r="H83" s="67" t="s">
        <v>621</v>
      </c>
      <c r="I83" s="5">
        <v>0</v>
      </c>
      <c r="J83" s="18">
        <v>171.78</v>
      </c>
      <c r="K83" s="9">
        <v>171.78</v>
      </c>
      <c r="L83" s="9">
        <v>171.78</v>
      </c>
      <c r="M83" s="9">
        <v>171.78</v>
      </c>
      <c r="N83" s="9">
        <v>171.78</v>
      </c>
      <c r="O83" s="9">
        <v>171.78</v>
      </c>
      <c r="P83" s="9">
        <v>171.78</v>
      </c>
      <c r="Q83" s="9">
        <v>171.78</v>
      </c>
      <c r="R83" s="9">
        <v>171.78</v>
      </c>
      <c r="S83" s="9">
        <v>171.78</v>
      </c>
      <c r="T83" s="9">
        <v>171.78</v>
      </c>
      <c r="U83" s="9">
        <v>171.78</v>
      </c>
      <c r="V83" s="9">
        <v>171.78</v>
      </c>
      <c r="W83" s="9">
        <v>171.78</v>
      </c>
      <c r="X83" s="9">
        <v>171.78</v>
      </c>
      <c r="Y83" s="9">
        <v>171.78</v>
      </c>
      <c r="Z83" s="9">
        <v>171.78</v>
      </c>
      <c r="AA83" s="9">
        <v>171.78</v>
      </c>
      <c r="AB83" s="9">
        <v>171.78</v>
      </c>
      <c r="AC83" s="9">
        <v>171.78</v>
      </c>
      <c r="AD83" s="9">
        <v>171.78</v>
      </c>
      <c r="AE83" s="9">
        <v>171.78</v>
      </c>
      <c r="AF83" s="9">
        <v>171.78</v>
      </c>
      <c r="AG83" s="9">
        <v>171.78</v>
      </c>
      <c r="AH83" s="9">
        <v>171.78</v>
      </c>
      <c r="AI83" s="9">
        <v>171.78</v>
      </c>
      <c r="AJ83" s="9">
        <v>171.78</v>
      </c>
      <c r="AK83" s="9">
        <v>171.78</v>
      </c>
      <c r="AL83" s="9">
        <v>171.78</v>
      </c>
      <c r="AM83" s="9">
        <v>171.78</v>
      </c>
      <c r="AN83" s="9">
        <v>171.78</v>
      </c>
      <c r="AO83" s="9">
        <v>171.78</v>
      </c>
      <c r="AP83" s="9">
        <v>171.78</v>
      </c>
    </row>
    <row r="84" spans="1:42" x14ac:dyDescent="0.35">
      <c r="A84" s="5">
        <v>17</v>
      </c>
      <c r="B84" s="5" t="s">
        <v>524</v>
      </c>
      <c r="C84" s="5" t="s">
        <v>525</v>
      </c>
      <c r="D84" s="5">
        <v>3</v>
      </c>
      <c r="E84" s="56" t="s">
        <v>613</v>
      </c>
      <c r="F84" s="17" t="s">
        <v>724</v>
      </c>
      <c r="G84" s="57" t="s">
        <v>725</v>
      </c>
      <c r="H84" s="5" t="s">
        <v>621</v>
      </c>
      <c r="I84" s="5">
        <v>0</v>
      </c>
      <c r="J84" s="18">
        <v>6125.7560000000003</v>
      </c>
      <c r="K84" s="9">
        <v>5911.3545400000012</v>
      </c>
      <c r="L84" s="9">
        <v>5704.4571311000009</v>
      </c>
      <c r="M84" s="9">
        <v>5504.8011315115009</v>
      </c>
      <c r="N84" s="9">
        <v>5312.1330919085985</v>
      </c>
      <c r="O84" s="9">
        <v>5126.2084336917978</v>
      </c>
      <c r="P84" s="9">
        <v>4946.7911385125844</v>
      </c>
      <c r="Q84" s="9">
        <v>4773.6534486646442</v>
      </c>
      <c r="R84" s="9">
        <v>4606.5755779613819</v>
      </c>
      <c r="S84" s="9">
        <v>4420.0092670539461</v>
      </c>
      <c r="T84" s="9">
        <v>4216.6888407694651</v>
      </c>
      <c r="U84" s="9">
        <v>3999.529365469838</v>
      </c>
      <c r="V84" s="9">
        <v>3771.556191638058</v>
      </c>
      <c r="W84" s="9">
        <v>3535.83392966068</v>
      </c>
      <c r="X84" s="9">
        <v>3314.8443090568885</v>
      </c>
      <c r="Y84" s="9">
        <v>3107.6665397408337</v>
      </c>
      <c r="Z84" s="9">
        <v>2913.4373810070324</v>
      </c>
      <c r="AA84" s="9">
        <v>2731.3475446940934</v>
      </c>
      <c r="AB84" s="9">
        <v>2560.6383231507129</v>
      </c>
      <c r="AC84" s="9">
        <v>2400.5984279537938</v>
      </c>
      <c r="AD84" s="9">
        <v>2202.5490576476063</v>
      </c>
      <c r="AE84" s="9">
        <v>1976.7877792387271</v>
      </c>
      <c r="AF84" s="9">
        <v>1734.6312762819834</v>
      </c>
      <c r="AG84" s="9">
        <v>1522.1389449374408</v>
      </c>
      <c r="AH84" s="9">
        <v>1335.6769241826046</v>
      </c>
      <c r="AI84" s="9">
        <v>1172.0565009702357</v>
      </c>
      <c r="AJ84" s="9">
        <v>1028.4795796013821</v>
      </c>
      <c r="AK84" s="9">
        <v>851.06685212014384</v>
      </c>
      <c r="AL84" s="9">
        <v>661.70447752341192</v>
      </c>
      <c r="AM84" s="9">
        <v>481.39000739828219</v>
      </c>
      <c r="AN84" s="9">
        <v>326.14173001233615</v>
      </c>
      <c r="AO84" s="9">
        <v>204.65393558274093</v>
      </c>
      <c r="AP84" s="9">
        <v>118.18764779903286</v>
      </c>
    </row>
    <row r="85" spans="1:42" x14ac:dyDescent="0.35">
      <c r="A85" s="5">
        <v>17</v>
      </c>
      <c r="B85" s="5" t="s">
        <v>524</v>
      </c>
      <c r="C85" s="5" t="s">
        <v>525</v>
      </c>
      <c r="D85" s="5">
        <v>4</v>
      </c>
      <c r="E85" s="56" t="s">
        <v>614</v>
      </c>
      <c r="F85" s="17" t="s">
        <v>629</v>
      </c>
      <c r="G85" s="57"/>
      <c r="H85" s="5" t="s">
        <v>608</v>
      </c>
      <c r="I85" s="5">
        <v>0</v>
      </c>
      <c r="J85" s="18" t="s">
        <v>629</v>
      </c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</row>
    <row r="86" spans="1:42" x14ac:dyDescent="0.35">
      <c r="A86" s="5">
        <v>17</v>
      </c>
      <c r="B86" s="5" t="s">
        <v>524</v>
      </c>
      <c r="C86" s="5" t="s">
        <v>525</v>
      </c>
      <c r="D86" s="5">
        <v>5</v>
      </c>
      <c r="E86" s="56" t="s">
        <v>616</v>
      </c>
      <c r="F86" s="17" t="s">
        <v>629</v>
      </c>
      <c r="G86" s="57"/>
      <c r="H86" s="5" t="s">
        <v>608</v>
      </c>
      <c r="I86" s="5">
        <v>0</v>
      </c>
      <c r="J86" s="18" t="s">
        <v>629</v>
      </c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</row>
    <row r="87" spans="1:42" x14ac:dyDescent="0.35">
      <c r="A87" s="59">
        <v>18</v>
      </c>
      <c r="B87" s="59" t="s">
        <v>526</v>
      </c>
      <c r="C87" s="59" t="s">
        <v>527</v>
      </c>
      <c r="D87" s="59">
        <v>1</v>
      </c>
      <c r="E87" s="60" t="s">
        <v>607</v>
      </c>
      <c r="F87" s="31" t="s">
        <v>731</v>
      </c>
      <c r="G87" s="61" t="s">
        <v>722</v>
      </c>
      <c r="H87" s="59" t="s">
        <v>612</v>
      </c>
      <c r="I87" s="59">
        <v>0</v>
      </c>
      <c r="J87" s="32">
        <v>1.1000000000000001</v>
      </c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</row>
    <row r="88" spans="1:42" x14ac:dyDescent="0.35">
      <c r="A88" s="59">
        <v>18</v>
      </c>
      <c r="B88" s="59" t="s">
        <v>526</v>
      </c>
      <c r="C88" s="59" t="s">
        <v>527</v>
      </c>
      <c r="D88" s="59">
        <v>2</v>
      </c>
      <c r="E88" s="60" t="s">
        <v>609</v>
      </c>
      <c r="F88" s="31" t="s">
        <v>723</v>
      </c>
      <c r="G88" s="61" t="s">
        <v>723</v>
      </c>
      <c r="H88" s="59" t="s">
        <v>621</v>
      </c>
      <c r="I88" s="59">
        <v>0</v>
      </c>
      <c r="J88" s="32">
        <v>100.77</v>
      </c>
      <c r="K88" s="9">
        <v>100.77</v>
      </c>
      <c r="L88" s="9">
        <v>100.77</v>
      </c>
      <c r="M88" s="9">
        <v>100.77</v>
      </c>
      <c r="N88" s="9">
        <v>100.77</v>
      </c>
      <c r="O88" s="9">
        <v>100.77</v>
      </c>
      <c r="P88" s="9">
        <v>100.77</v>
      </c>
      <c r="Q88" s="9">
        <v>100.77</v>
      </c>
      <c r="R88" s="9">
        <v>100.77</v>
      </c>
      <c r="S88" s="9">
        <v>100.77</v>
      </c>
      <c r="T88" s="9">
        <v>100.77</v>
      </c>
      <c r="U88" s="9">
        <v>100.77</v>
      </c>
      <c r="V88" s="9">
        <v>100.77</v>
      </c>
      <c r="W88" s="9">
        <v>100.77</v>
      </c>
      <c r="X88" s="9">
        <v>100.77</v>
      </c>
      <c r="Y88" s="9">
        <v>100.77</v>
      </c>
      <c r="Z88" s="9">
        <v>100.77</v>
      </c>
      <c r="AA88" s="9">
        <v>100.77</v>
      </c>
      <c r="AB88" s="9">
        <v>100.77</v>
      </c>
      <c r="AC88" s="9">
        <v>100.77</v>
      </c>
      <c r="AD88" s="9">
        <v>100.77</v>
      </c>
      <c r="AE88" s="9">
        <v>100.77</v>
      </c>
      <c r="AF88" s="9">
        <v>100.77</v>
      </c>
      <c r="AG88" s="9">
        <v>100.77</v>
      </c>
      <c r="AH88" s="9">
        <v>100.77</v>
      </c>
      <c r="AI88" s="9">
        <v>100.77</v>
      </c>
      <c r="AJ88" s="9">
        <v>100.77</v>
      </c>
      <c r="AK88" s="9">
        <v>100.77</v>
      </c>
      <c r="AL88" s="9">
        <v>100.77</v>
      </c>
      <c r="AM88" s="9">
        <v>100.77</v>
      </c>
      <c r="AN88" s="9">
        <v>100.77</v>
      </c>
      <c r="AO88" s="9">
        <v>100.77</v>
      </c>
      <c r="AP88" s="9">
        <v>100.77</v>
      </c>
    </row>
    <row r="89" spans="1:42" x14ac:dyDescent="0.35">
      <c r="A89" s="59">
        <v>18</v>
      </c>
      <c r="B89" s="59" t="s">
        <v>526</v>
      </c>
      <c r="C89" s="59" t="s">
        <v>527</v>
      </c>
      <c r="D89" s="59">
        <v>3</v>
      </c>
      <c r="E89" s="60" t="s">
        <v>613</v>
      </c>
      <c r="F89" s="31" t="s">
        <v>724</v>
      </c>
      <c r="G89" s="61" t="s">
        <v>725</v>
      </c>
      <c r="H89" s="59" t="s">
        <v>621</v>
      </c>
      <c r="I89" s="59">
        <v>0</v>
      </c>
      <c r="J89" s="32">
        <v>942.42399999999998</v>
      </c>
      <c r="K89" s="9">
        <v>1364.1587399999996</v>
      </c>
      <c r="L89" s="9">
        <v>1316.4131840999996</v>
      </c>
      <c r="M89" s="9">
        <v>1270.3387226564996</v>
      </c>
      <c r="N89" s="9">
        <v>1225.876867363522</v>
      </c>
      <c r="O89" s="9">
        <v>1182.9711770057986</v>
      </c>
      <c r="P89" s="9">
        <v>1141.5671858105957</v>
      </c>
      <c r="Q89" s="9">
        <v>1101.6123343072247</v>
      </c>
      <c r="R89" s="9">
        <v>1063.0559026064718</v>
      </c>
      <c r="S89" s="9">
        <v>1020.0021385509098</v>
      </c>
      <c r="T89" s="9">
        <v>973.08204017756793</v>
      </c>
      <c r="U89" s="9">
        <v>922.96831510842333</v>
      </c>
      <c r="V89" s="9">
        <v>870.3591211472434</v>
      </c>
      <c r="W89" s="9">
        <v>815.96167607554094</v>
      </c>
      <c r="X89" s="9">
        <v>764.96407132081981</v>
      </c>
      <c r="Y89" s="9">
        <v>717.15381686326873</v>
      </c>
      <c r="Z89" s="9">
        <v>672.33170330931455</v>
      </c>
      <c r="AA89" s="9">
        <v>630.31097185248257</v>
      </c>
      <c r="AB89" s="9">
        <v>590.9165361117025</v>
      </c>
      <c r="AC89" s="9">
        <v>553.98425260472118</v>
      </c>
      <c r="AD89" s="9">
        <v>508.28055176483178</v>
      </c>
      <c r="AE89" s="9">
        <v>456.18179520893665</v>
      </c>
      <c r="AF89" s="9">
        <v>400.29952529584199</v>
      </c>
      <c r="AG89" s="9">
        <v>351.2628334471014</v>
      </c>
      <c r="AH89" s="9">
        <v>308.23313634983151</v>
      </c>
      <c r="AI89" s="9">
        <v>270.4745771469772</v>
      </c>
      <c r="AJ89" s="9">
        <v>237.34144144647254</v>
      </c>
      <c r="AK89" s="9">
        <v>196.40004279695606</v>
      </c>
      <c r="AL89" s="9">
        <v>152.70103327463335</v>
      </c>
      <c r="AM89" s="9">
        <v>111.09000170729577</v>
      </c>
      <c r="AN89" s="9">
        <v>75.263476156692889</v>
      </c>
      <c r="AO89" s="9">
        <v>47.227831288324786</v>
      </c>
      <c r="AP89" s="9">
        <v>27.274072569007558</v>
      </c>
    </row>
    <row r="90" spans="1:42" x14ac:dyDescent="0.35">
      <c r="A90" s="59">
        <v>18</v>
      </c>
      <c r="B90" s="59" t="s">
        <v>526</v>
      </c>
      <c r="C90" s="59" t="s">
        <v>527</v>
      </c>
      <c r="D90" s="59">
        <v>4</v>
      </c>
      <c r="E90" s="60" t="s">
        <v>614</v>
      </c>
      <c r="F90" s="31" t="s">
        <v>629</v>
      </c>
      <c r="G90" s="61"/>
      <c r="H90" s="59" t="s">
        <v>608</v>
      </c>
      <c r="I90" s="59">
        <v>0</v>
      </c>
      <c r="J90" s="32" t="s">
        <v>629</v>
      </c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</row>
    <row r="91" spans="1:42" x14ac:dyDescent="0.35">
      <c r="A91" s="59">
        <v>18</v>
      </c>
      <c r="B91" s="59" t="s">
        <v>526</v>
      </c>
      <c r="C91" s="59" t="s">
        <v>527</v>
      </c>
      <c r="D91" s="59">
        <v>5</v>
      </c>
      <c r="E91" s="60" t="s">
        <v>616</v>
      </c>
      <c r="F91" s="31" t="s">
        <v>629</v>
      </c>
      <c r="G91" s="61"/>
      <c r="H91" s="59" t="s">
        <v>608</v>
      </c>
      <c r="I91" s="59">
        <v>0</v>
      </c>
      <c r="J91" s="32" t="s">
        <v>629</v>
      </c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</row>
    <row r="92" spans="1:42" x14ac:dyDescent="0.35">
      <c r="A92" s="5">
        <v>19</v>
      </c>
      <c r="B92" s="5" t="s">
        <v>528</v>
      </c>
      <c r="C92" s="5" t="s">
        <v>529</v>
      </c>
      <c r="D92" s="5">
        <v>1</v>
      </c>
      <c r="E92" s="56" t="s">
        <v>607</v>
      </c>
      <c r="F92" s="17" t="s">
        <v>731</v>
      </c>
      <c r="G92" s="57" t="s">
        <v>722</v>
      </c>
      <c r="H92" s="5" t="s">
        <v>728</v>
      </c>
      <c r="I92" s="5">
        <v>0</v>
      </c>
      <c r="J92" s="18">
        <v>1.917328626</v>
      </c>
      <c r="K92" s="9">
        <v>0.95550099739143779</v>
      </c>
      <c r="L92" s="9">
        <v>0.91084854994629427</v>
      </c>
      <c r="M92" s="9">
        <v>0.86634954733773206</v>
      </c>
      <c r="N92" s="9">
        <v>0.82185054472916985</v>
      </c>
      <c r="O92" s="9">
        <v>0.80696639558078875</v>
      </c>
      <c r="P92" s="9">
        <v>0.79208224643240754</v>
      </c>
      <c r="Q92" s="9">
        <v>0.7722878625134264</v>
      </c>
      <c r="R92" s="9">
        <v>0.75249347859444526</v>
      </c>
      <c r="S92" s="9">
        <v>0.73269909467546412</v>
      </c>
      <c r="T92" s="9">
        <v>0.7129047107564831</v>
      </c>
      <c r="U92" s="9">
        <v>0.70293079637870182</v>
      </c>
      <c r="V92" s="9">
        <v>0.69311032683750196</v>
      </c>
      <c r="W92" s="9">
        <v>0.69142243363510814</v>
      </c>
      <c r="X92" s="9">
        <v>0.68973454043271443</v>
      </c>
      <c r="Y92" s="9">
        <v>0.68804664723032072</v>
      </c>
      <c r="Z92" s="9">
        <v>0.68635875402792701</v>
      </c>
      <c r="AA92" s="9">
        <v>0.6848243056621145</v>
      </c>
      <c r="AB92" s="9">
        <v>0.68313641245972068</v>
      </c>
      <c r="AC92" s="9">
        <v>0.68144851925732697</v>
      </c>
      <c r="AD92" s="9">
        <v>0.67976062605493326</v>
      </c>
      <c r="AE92" s="9">
        <v>0.67807273285253955</v>
      </c>
      <c r="AF92" s="9">
        <v>0.67638483965014573</v>
      </c>
      <c r="AG92" s="9">
        <v>0.67485039128433333</v>
      </c>
      <c r="AH92" s="9">
        <v>0.67316249808193951</v>
      </c>
      <c r="AI92" s="9">
        <v>0.6714746048795458</v>
      </c>
      <c r="AJ92" s="9">
        <v>0.66978671167715209</v>
      </c>
      <c r="AK92" s="9">
        <v>0.66809881847475827</v>
      </c>
      <c r="AL92" s="9">
        <v>0.66641092527236456</v>
      </c>
      <c r="AM92" s="9">
        <v>0.66487647690655205</v>
      </c>
      <c r="AN92" s="9">
        <v>0.66318858370415834</v>
      </c>
      <c r="AO92" s="9">
        <v>0.66150069050176463</v>
      </c>
      <c r="AP92" s="9">
        <v>0.65981279729937092</v>
      </c>
    </row>
    <row r="93" spans="1:42" x14ac:dyDescent="0.35">
      <c r="A93" s="5">
        <v>19</v>
      </c>
      <c r="B93" s="5" t="s">
        <v>528</v>
      </c>
      <c r="C93" s="5" t="s">
        <v>529</v>
      </c>
      <c r="D93" s="5">
        <v>2</v>
      </c>
      <c r="E93" s="56" t="s">
        <v>609</v>
      </c>
      <c r="F93" s="17" t="s">
        <v>723</v>
      </c>
      <c r="G93" s="57" t="s">
        <v>723</v>
      </c>
      <c r="H93" s="5" t="s">
        <v>621</v>
      </c>
      <c r="I93" s="5">
        <v>0</v>
      </c>
      <c r="J93" s="18">
        <v>56.687399999999997</v>
      </c>
      <c r="K93" s="9">
        <v>56.687399999999997</v>
      </c>
      <c r="L93" s="9">
        <v>56.687399999999997</v>
      </c>
      <c r="M93" s="9">
        <v>56.687399999999997</v>
      </c>
      <c r="N93" s="9">
        <v>56.687399999999997</v>
      </c>
      <c r="O93" s="9">
        <v>56.687399999999997</v>
      </c>
      <c r="P93" s="9">
        <v>56.687399999999997</v>
      </c>
      <c r="Q93" s="9">
        <v>56.687399999999997</v>
      </c>
      <c r="R93" s="9">
        <v>56.687399999999997</v>
      </c>
      <c r="S93" s="9">
        <v>56.687399999999997</v>
      </c>
      <c r="T93" s="9">
        <v>56.687399999999997</v>
      </c>
      <c r="U93" s="9">
        <v>56.687399999999997</v>
      </c>
      <c r="V93" s="9">
        <v>56.687399999999997</v>
      </c>
      <c r="W93" s="9">
        <v>56.687399999999997</v>
      </c>
      <c r="X93" s="9">
        <v>56.687399999999997</v>
      </c>
      <c r="Y93" s="9">
        <v>56.687399999999997</v>
      </c>
      <c r="Z93" s="9">
        <v>56.687399999999997</v>
      </c>
      <c r="AA93" s="9">
        <v>56.687399999999997</v>
      </c>
      <c r="AB93" s="9">
        <v>56.687399999999997</v>
      </c>
      <c r="AC93" s="9">
        <v>56.687399999999997</v>
      </c>
      <c r="AD93" s="9">
        <v>56.687399999999997</v>
      </c>
      <c r="AE93" s="9">
        <v>56.687399999999997</v>
      </c>
      <c r="AF93" s="9">
        <v>56.687399999999997</v>
      </c>
      <c r="AG93" s="9">
        <v>56.687399999999997</v>
      </c>
      <c r="AH93" s="9">
        <v>56.687399999999997</v>
      </c>
      <c r="AI93" s="9">
        <v>56.687399999999997</v>
      </c>
      <c r="AJ93" s="9">
        <v>56.687399999999997</v>
      </c>
      <c r="AK93" s="9">
        <v>56.687399999999997</v>
      </c>
      <c r="AL93" s="9">
        <v>56.687399999999997</v>
      </c>
      <c r="AM93" s="9">
        <v>56.687399999999997</v>
      </c>
      <c r="AN93" s="9">
        <v>56.687399999999997</v>
      </c>
      <c r="AO93" s="9">
        <v>56.687399999999997</v>
      </c>
      <c r="AP93" s="9">
        <v>56.687399999999997</v>
      </c>
    </row>
    <row r="94" spans="1:42" x14ac:dyDescent="0.35">
      <c r="A94" s="5">
        <v>19</v>
      </c>
      <c r="B94" s="5" t="s">
        <v>528</v>
      </c>
      <c r="C94" s="5" t="s">
        <v>529</v>
      </c>
      <c r="D94" s="5">
        <v>3</v>
      </c>
      <c r="E94" s="56" t="s">
        <v>613</v>
      </c>
      <c r="F94" s="17" t="s">
        <v>724</v>
      </c>
      <c r="G94" s="57" t="s">
        <v>725</v>
      </c>
      <c r="H94" s="5" t="s">
        <v>608</v>
      </c>
      <c r="I94" s="5">
        <v>0</v>
      </c>
      <c r="J94" s="18" t="s">
        <v>629</v>
      </c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</row>
    <row r="95" spans="1:42" x14ac:dyDescent="0.35">
      <c r="A95" s="5">
        <v>19</v>
      </c>
      <c r="B95" s="67" t="s">
        <v>528</v>
      </c>
      <c r="C95" s="67" t="s">
        <v>529</v>
      </c>
      <c r="D95" s="67">
        <v>4</v>
      </c>
      <c r="E95" s="52" t="s">
        <v>614</v>
      </c>
      <c r="F95" s="46" t="s">
        <v>629</v>
      </c>
      <c r="G95" s="57"/>
      <c r="H95" s="5" t="s">
        <v>608</v>
      </c>
      <c r="I95" s="5">
        <v>0</v>
      </c>
      <c r="J95" s="18" t="s">
        <v>629</v>
      </c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</row>
    <row r="96" spans="1:42" x14ac:dyDescent="0.35">
      <c r="A96" s="5">
        <v>19</v>
      </c>
      <c r="B96" s="67" t="s">
        <v>528</v>
      </c>
      <c r="C96" s="67" t="s">
        <v>529</v>
      </c>
      <c r="D96" s="67">
        <v>5</v>
      </c>
      <c r="E96" s="52" t="s">
        <v>616</v>
      </c>
      <c r="F96" s="46" t="s">
        <v>629</v>
      </c>
      <c r="G96" s="57"/>
      <c r="H96" s="5" t="s">
        <v>608</v>
      </c>
      <c r="I96" s="5">
        <v>0</v>
      </c>
      <c r="J96" s="18" t="s">
        <v>629</v>
      </c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</row>
    <row r="97" spans="1:42" x14ac:dyDescent="0.35">
      <c r="A97" s="59">
        <v>20</v>
      </c>
      <c r="B97" s="65" t="s">
        <v>530</v>
      </c>
      <c r="C97" s="65" t="s">
        <v>531</v>
      </c>
      <c r="D97" s="65">
        <v>1</v>
      </c>
      <c r="E97" s="66" t="s">
        <v>607</v>
      </c>
      <c r="F97" s="48" t="s">
        <v>731</v>
      </c>
      <c r="G97" s="61" t="s">
        <v>722</v>
      </c>
      <c r="H97" s="59" t="s">
        <v>728</v>
      </c>
      <c r="I97" s="59">
        <v>0</v>
      </c>
      <c r="J97" s="32">
        <v>3.75</v>
      </c>
      <c r="K97" s="9">
        <v>0.9938024633247039</v>
      </c>
      <c r="L97" s="9">
        <v>0.98752647681807482</v>
      </c>
      <c r="M97" s="9">
        <v>0.98132894014277872</v>
      </c>
      <c r="N97" s="9">
        <v>0.9751314034674825</v>
      </c>
      <c r="O97" s="9">
        <v>0.96885541696085353</v>
      </c>
      <c r="P97" s="9">
        <v>0.96265788028555743</v>
      </c>
      <c r="Q97" s="9">
        <v>0.95638189377892835</v>
      </c>
      <c r="R97" s="9">
        <v>0.95018435710363225</v>
      </c>
      <c r="S97" s="9">
        <v>0.94398682042833604</v>
      </c>
      <c r="T97" s="9">
        <v>0.93771083392170707</v>
      </c>
      <c r="U97" s="9">
        <v>0.93151329724641097</v>
      </c>
      <c r="V97" s="9">
        <v>0.92531576057111475</v>
      </c>
      <c r="W97" s="9">
        <v>0.91903977406448578</v>
      </c>
      <c r="X97" s="9">
        <v>0.91284223738918957</v>
      </c>
      <c r="Y97" s="9">
        <v>0.90664470071389347</v>
      </c>
      <c r="Z97" s="9">
        <v>0.9003687142072645</v>
      </c>
      <c r="AA97" s="9">
        <v>0.89417117753196829</v>
      </c>
      <c r="AB97" s="9">
        <v>0.88797364085667219</v>
      </c>
      <c r="AC97" s="9">
        <v>0.8816976543500431</v>
      </c>
      <c r="AD97" s="9">
        <v>0.875500117674747</v>
      </c>
      <c r="AE97" s="9">
        <v>0.8693025809994509</v>
      </c>
      <c r="AF97" s="9">
        <v>0.86302659449282182</v>
      </c>
      <c r="AG97" s="9">
        <v>0.85682905781752572</v>
      </c>
      <c r="AH97" s="9">
        <v>0.85055307131089664</v>
      </c>
      <c r="AI97" s="9">
        <v>0.84435553463560054</v>
      </c>
      <c r="AJ97" s="9">
        <v>0.83815799796030444</v>
      </c>
      <c r="AK97" s="9">
        <v>0.83188201145367535</v>
      </c>
      <c r="AL97" s="9">
        <v>0.82568447477837925</v>
      </c>
      <c r="AM97" s="9">
        <v>0.81948693810308304</v>
      </c>
      <c r="AN97" s="9">
        <v>0.81321095159645407</v>
      </c>
      <c r="AO97" s="9">
        <v>0.80701341492115797</v>
      </c>
      <c r="AP97" s="9">
        <v>0.80081587824586176</v>
      </c>
    </row>
    <row r="98" spans="1:42" x14ac:dyDescent="0.35">
      <c r="A98" s="59">
        <v>20</v>
      </c>
      <c r="B98" s="65" t="s">
        <v>530</v>
      </c>
      <c r="C98" s="65" t="s">
        <v>531</v>
      </c>
      <c r="D98" s="65">
        <v>2</v>
      </c>
      <c r="E98" s="66" t="s">
        <v>609</v>
      </c>
      <c r="F98" s="36" t="s">
        <v>723</v>
      </c>
      <c r="G98" s="61" t="s">
        <v>723</v>
      </c>
      <c r="H98" s="59" t="s">
        <v>621</v>
      </c>
      <c r="I98" s="59">
        <v>0</v>
      </c>
      <c r="J98" s="32">
        <v>56.687399999999997</v>
      </c>
      <c r="K98" s="9">
        <v>56.687399999999997</v>
      </c>
      <c r="L98" s="9">
        <v>56.687399999999997</v>
      </c>
      <c r="M98" s="9">
        <v>56.687399999999997</v>
      </c>
      <c r="N98" s="9">
        <v>56.687399999999997</v>
      </c>
      <c r="O98" s="9">
        <v>56.687399999999997</v>
      </c>
      <c r="P98" s="9">
        <v>56.687399999999997</v>
      </c>
      <c r="Q98" s="9">
        <v>56.687399999999997</v>
      </c>
      <c r="R98" s="9">
        <v>56.687399999999997</v>
      </c>
      <c r="S98" s="9">
        <v>56.687399999999997</v>
      </c>
      <c r="T98" s="9">
        <v>56.687399999999997</v>
      </c>
      <c r="U98" s="9">
        <v>56.687399999999997</v>
      </c>
      <c r="V98" s="9">
        <v>56.687399999999997</v>
      </c>
      <c r="W98" s="9">
        <v>56.687399999999997</v>
      </c>
      <c r="X98" s="9">
        <v>56.687399999999997</v>
      </c>
      <c r="Y98" s="9">
        <v>56.687399999999997</v>
      </c>
      <c r="Z98" s="9">
        <v>56.687399999999997</v>
      </c>
      <c r="AA98" s="9">
        <v>56.687399999999997</v>
      </c>
      <c r="AB98" s="9">
        <v>56.687399999999997</v>
      </c>
      <c r="AC98" s="9">
        <v>56.687399999999997</v>
      </c>
      <c r="AD98" s="9">
        <v>56.687399999999997</v>
      </c>
      <c r="AE98" s="9">
        <v>56.687399999999997</v>
      </c>
      <c r="AF98" s="9">
        <v>56.687399999999997</v>
      </c>
      <c r="AG98" s="9">
        <v>56.687399999999997</v>
      </c>
      <c r="AH98" s="9">
        <v>56.687399999999997</v>
      </c>
      <c r="AI98" s="9">
        <v>56.687399999999997</v>
      </c>
      <c r="AJ98" s="9">
        <v>56.687399999999997</v>
      </c>
      <c r="AK98" s="9">
        <v>56.687399999999997</v>
      </c>
      <c r="AL98" s="9">
        <v>56.687399999999997</v>
      </c>
      <c r="AM98" s="9">
        <v>56.687399999999997</v>
      </c>
      <c r="AN98" s="9">
        <v>56.687399999999997</v>
      </c>
      <c r="AO98" s="9">
        <v>56.687399999999997</v>
      </c>
      <c r="AP98" s="9">
        <v>56.687399999999997</v>
      </c>
    </row>
    <row r="99" spans="1:42" x14ac:dyDescent="0.35">
      <c r="A99" s="59">
        <v>20</v>
      </c>
      <c r="B99" s="65" t="s">
        <v>530</v>
      </c>
      <c r="C99" s="65" t="s">
        <v>531</v>
      </c>
      <c r="D99" s="65">
        <v>3</v>
      </c>
      <c r="E99" s="66" t="s">
        <v>613</v>
      </c>
      <c r="F99" s="36" t="s">
        <v>724</v>
      </c>
      <c r="G99" s="61" t="s">
        <v>725</v>
      </c>
      <c r="H99" s="59" t="s">
        <v>608</v>
      </c>
      <c r="I99" s="59">
        <v>0</v>
      </c>
      <c r="J99" s="32" t="s">
        <v>629</v>
      </c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</row>
    <row r="100" spans="1:42" x14ac:dyDescent="0.35">
      <c r="A100" s="59">
        <v>20</v>
      </c>
      <c r="B100" s="65" t="s">
        <v>530</v>
      </c>
      <c r="C100" s="65" t="s">
        <v>531</v>
      </c>
      <c r="D100" s="65">
        <v>4</v>
      </c>
      <c r="E100" s="66" t="s">
        <v>614</v>
      </c>
      <c r="F100" s="36" t="s">
        <v>629</v>
      </c>
      <c r="G100" s="61"/>
      <c r="H100" s="59" t="s">
        <v>608</v>
      </c>
      <c r="I100" s="59">
        <v>0</v>
      </c>
      <c r="J100" s="32" t="s">
        <v>629</v>
      </c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</row>
    <row r="101" spans="1:42" x14ac:dyDescent="0.35">
      <c r="A101" s="59">
        <v>20</v>
      </c>
      <c r="B101" s="65" t="s">
        <v>530</v>
      </c>
      <c r="C101" s="65" t="s">
        <v>531</v>
      </c>
      <c r="D101" s="65">
        <v>5</v>
      </c>
      <c r="E101" s="66" t="s">
        <v>616</v>
      </c>
      <c r="F101" s="36" t="s">
        <v>629</v>
      </c>
      <c r="G101" s="61"/>
      <c r="H101" s="59" t="s">
        <v>608</v>
      </c>
      <c r="I101" s="59">
        <v>0</v>
      </c>
      <c r="J101" s="32" t="s">
        <v>629</v>
      </c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</row>
    <row r="102" spans="1:42" x14ac:dyDescent="0.35">
      <c r="A102" s="5">
        <v>21</v>
      </c>
      <c r="B102" s="67" t="s">
        <v>532</v>
      </c>
      <c r="C102" s="67" t="s">
        <v>533</v>
      </c>
      <c r="D102" s="67">
        <v>1</v>
      </c>
      <c r="E102" s="52" t="s">
        <v>607</v>
      </c>
      <c r="F102" s="46" t="s">
        <v>721</v>
      </c>
      <c r="G102" s="57" t="s">
        <v>722</v>
      </c>
      <c r="H102" s="5" t="s">
        <v>612</v>
      </c>
      <c r="I102" s="5">
        <v>0</v>
      </c>
      <c r="J102" s="18">
        <v>106586.05740000001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</row>
    <row r="103" spans="1:42" x14ac:dyDescent="0.35">
      <c r="A103" s="5">
        <v>21</v>
      </c>
      <c r="B103" s="67" t="s">
        <v>532</v>
      </c>
      <c r="C103" s="67" t="s">
        <v>533</v>
      </c>
      <c r="D103" s="67">
        <v>2</v>
      </c>
      <c r="E103" s="52" t="s">
        <v>609</v>
      </c>
      <c r="F103" s="46" t="s">
        <v>723</v>
      </c>
      <c r="G103" s="57" t="s">
        <v>723</v>
      </c>
      <c r="H103" s="5" t="s">
        <v>621</v>
      </c>
      <c r="I103" s="5">
        <v>0</v>
      </c>
      <c r="J103" s="18">
        <v>171.78</v>
      </c>
      <c r="K103" s="9">
        <v>171.78</v>
      </c>
      <c r="L103" s="9">
        <v>171.78</v>
      </c>
      <c r="M103" s="9">
        <v>171.78</v>
      </c>
      <c r="N103" s="9">
        <v>171.78</v>
      </c>
      <c r="O103" s="9">
        <v>171.78</v>
      </c>
      <c r="P103" s="9">
        <v>171.78</v>
      </c>
      <c r="Q103" s="9">
        <v>171.78</v>
      </c>
      <c r="R103" s="9">
        <v>171.78</v>
      </c>
      <c r="S103" s="9">
        <v>171.78</v>
      </c>
      <c r="T103" s="9">
        <v>171.78</v>
      </c>
      <c r="U103" s="9">
        <v>171.78</v>
      </c>
      <c r="V103" s="9">
        <v>171.78</v>
      </c>
      <c r="W103" s="9">
        <v>171.78</v>
      </c>
      <c r="X103" s="9">
        <v>171.78</v>
      </c>
      <c r="Y103" s="9">
        <v>171.78</v>
      </c>
      <c r="Z103" s="9">
        <v>171.78</v>
      </c>
      <c r="AA103" s="9">
        <v>171.78</v>
      </c>
      <c r="AB103" s="9">
        <v>171.78</v>
      </c>
      <c r="AC103" s="9">
        <v>171.78</v>
      </c>
      <c r="AD103" s="9">
        <v>171.78</v>
      </c>
      <c r="AE103" s="9">
        <v>171.78</v>
      </c>
      <c r="AF103" s="9">
        <v>171.78</v>
      </c>
      <c r="AG103" s="9">
        <v>171.78</v>
      </c>
      <c r="AH103" s="9">
        <v>171.78</v>
      </c>
      <c r="AI103" s="9">
        <v>171.78</v>
      </c>
      <c r="AJ103" s="9">
        <v>171.78</v>
      </c>
      <c r="AK103" s="9">
        <v>171.78</v>
      </c>
      <c r="AL103" s="9">
        <v>171.78</v>
      </c>
      <c r="AM103" s="9">
        <v>171.78</v>
      </c>
      <c r="AN103" s="9">
        <v>171.78</v>
      </c>
      <c r="AO103" s="9">
        <v>171.78</v>
      </c>
      <c r="AP103" s="9">
        <v>171.78</v>
      </c>
    </row>
    <row r="104" spans="1:42" x14ac:dyDescent="0.35">
      <c r="A104" s="5">
        <v>21</v>
      </c>
      <c r="B104" s="67" t="s">
        <v>532</v>
      </c>
      <c r="C104" s="67" t="s">
        <v>533</v>
      </c>
      <c r="D104" s="67">
        <v>3</v>
      </c>
      <c r="E104" s="52" t="s">
        <v>613</v>
      </c>
      <c r="F104" s="46" t="s">
        <v>724</v>
      </c>
      <c r="G104" s="57" t="s">
        <v>725</v>
      </c>
      <c r="H104" s="5" t="s">
        <v>621</v>
      </c>
      <c r="I104" s="5">
        <v>0</v>
      </c>
      <c r="J104" s="18">
        <v>4947.7259999999997</v>
      </c>
      <c r="K104" s="9">
        <v>4774.5555900000008</v>
      </c>
      <c r="L104" s="9">
        <v>4607.4461443500004</v>
      </c>
      <c r="M104" s="9">
        <v>4446.1855292977507</v>
      </c>
      <c r="N104" s="9">
        <v>4290.5690357723297</v>
      </c>
      <c r="O104" s="9">
        <v>4140.399119520298</v>
      </c>
      <c r="P104" s="9">
        <v>3995.4851503370874</v>
      </c>
      <c r="Q104" s="9">
        <v>3855.6431700752892</v>
      </c>
      <c r="R104" s="9">
        <v>3720.695659122654</v>
      </c>
      <c r="S104" s="9">
        <v>3570.0074849281864</v>
      </c>
      <c r="T104" s="9">
        <v>3405.7871406214899</v>
      </c>
      <c r="U104" s="9">
        <v>3230.3891028794837</v>
      </c>
      <c r="V104" s="9">
        <v>3046.2569240153539</v>
      </c>
      <c r="W104" s="9">
        <v>2855.8658662643948</v>
      </c>
      <c r="X104" s="9">
        <v>2677.3742496228706</v>
      </c>
      <c r="Y104" s="9">
        <v>2510.0383590214419</v>
      </c>
      <c r="Z104" s="9">
        <v>2353.1609615826023</v>
      </c>
      <c r="AA104" s="9">
        <v>2206.0884014836902</v>
      </c>
      <c r="AB104" s="9">
        <v>2068.2078763909599</v>
      </c>
      <c r="AC104" s="9">
        <v>1938.9448841165254</v>
      </c>
      <c r="AD104" s="9">
        <v>1778.9819311769124</v>
      </c>
      <c r="AE104" s="9">
        <v>1596.6362832312793</v>
      </c>
      <c r="AF104" s="9">
        <v>1401.0483385354478</v>
      </c>
      <c r="AG104" s="9">
        <v>1229.4199170648556</v>
      </c>
      <c r="AH104" s="9">
        <v>1078.815977224411</v>
      </c>
      <c r="AI104" s="9">
        <v>946.66102001442084</v>
      </c>
      <c r="AJ104" s="9">
        <v>830.69504506265446</v>
      </c>
      <c r="AK104" s="9">
        <v>687.40014978934664</v>
      </c>
      <c r="AL104" s="9">
        <v>534.45361646121705</v>
      </c>
      <c r="AM104" s="9">
        <v>388.81500597553543</v>
      </c>
      <c r="AN104" s="9">
        <v>263.42216654842525</v>
      </c>
      <c r="AO104" s="9">
        <v>165.29740950913683</v>
      </c>
      <c r="AP104" s="9">
        <v>95.459253991526495</v>
      </c>
    </row>
    <row r="105" spans="1:42" x14ac:dyDescent="0.35">
      <c r="A105" s="5">
        <v>21</v>
      </c>
      <c r="B105" s="67" t="s">
        <v>532</v>
      </c>
      <c r="C105" s="67" t="s">
        <v>533</v>
      </c>
      <c r="D105" s="67">
        <v>4</v>
      </c>
      <c r="E105" s="52" t="s">
        <v>614</v>
      </c>
      <c r="F105" s="46" t="s">
        <v>629</v>
      </c>
      <c r="G105" s="57"/>
      <c r="H105" s="5" t="s">
        <v>608</v>
      </c>
      <c r="I105" s="5">
        <v>0</v>
      </c>
      <c r="J105" s="18" t="s">
        <v>629</v>
      </c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</row>
    <row r="106" spans="1:42" x14ac:dyDescent="0.35">
      <c r="A106" s="5">
        <v>21</v>
      </c>
      <c r="B106" s="5" t="s">
        <v>532</v>
      </c>
      <c r="C106" s="5" t="s">
        <v>533</v>
      </c>
      <c r="D106" s="5">
        <v>5</v>
      </c>
      <c r="E106" s="52" t="s">
        <v>616</v>
      </c>
      <c r="F106" s="46" t="s">
        <v>629</v>
      </c>
      <c r="G106" s="57"/>
      <c r="H106" s="5" t="s">
        <v>608</v>
      </c>
      <c r="I106" s="5">
        <v>0</v>
      </c>
      <c r="J106" s="18" t="s">
        <v>629</v>
      </c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</row>
    <row r="107" spans="1:42" x14ac:dyDescent="0.35">
      <c r="A107" s="59">
        <v>22</v>
      </c>
      <c r="B107" s="59" t="s">
        <v>534</v>
      </c>
      <c r="C107" s="59" t="s">
        <v>535</v>
      </c>
      <c r="D107" s="59">
        <v>1</v>
      </c>
      <c r="E107" s="66" t="s">
        <v>607</v>
      </c>
      <c r="F107" s="48" t="s">
        <v>721</v>
      </c>
      <c r="G107" s="61" t="s">
        <v>722</v>
      </c>
      <c r="H107" s="59" t="s">
        <v>612</v>
      </c>
      <c r="I107" s="59">
        <v>0</v>
      </c>
      <c r="J107" s="49">
        <v>106586.06</v>
      </c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</row>
    <row r="108" spans="1:42" x14ac:dyDescent="0.35">
      <c r="A108" s="59">
        <v>22</v>
      </c>
      <c r="B108" s="59" t="s">
        <v>534</v>
      </c>
      <c r="C108" s="59" t="s">
        <v>535</v>
      </c>
      <c r="D108" s="59">
        <v>2</v>
      </c>
      <c r="E108" s="66" t="s">
        <v>609</v>
      </c>
      <c r="F108" s="36" t="s">
        <v>723</v>
      </c>
      <c r="G108" s="61" t="s">
        <v>723</v>
      </c>
      <c r="H108" s="59" t="s">
        <v>621</v>
      </c>
      <c r="I108" s="59">
        <v>0</v>
      </c>
      <c r="J108" s="32">
        <v>171.78</v>
      </c>
      <c r="K108" s="9">
        <v>171.78</v>
      </c>
      <c r="L108" s="9">
        <v>171.78</v>
      </c>
      <c r="M108" s="9">
        <v>171.78</v>
      </c>
      <c r="N108" s="9">
        <v>171.78</v>
      </c>
      <c r="O108" s="9">
        <v>171.78</v>
      </c>
      <c r="P108" s="9">
        <v>171.78</v>
      </c>
      <c r="Q108" s="9">
        <v>171.78</v>
      </c>
      <c r="R108" s="9">
        <v>171.78</v>
      </c>
      <c r="S108" s="9">
        <v>171.78</v>
      </c>
      <c r="T108" s="9">
        <v>171.78</v>
      </c>
      <c r="U108" s="9">
        <v>171.78</v>
      </c>
      <c r="V108" s="9">
        <v>171.78</v>
      </c>
      <c r="W108" s="9">
        <v>171.78</v>
      </c>
      <c r="X108" s="9">
        <v>171.78</v>
      </c>
      <c r="Y108" s="9">
        <v>171.78</v>
      </c>
      <c r="Z108" s="9">
        <v>171.78</v>
      </c>
      <c r="AA108" s="9">
        <v>171.78</v>
      </c>
      <c r="AB108" s="9">
        <v>171.78</v>
      </c>
      <c r="AC108" s="9">
        <v>171.78</v>
      </c>
      <c r="AD108" s="9">
        <v>171.78</v>
      </c>
      <c r="AE108" s="9">
        <v>171.78</v>
      </c>
      <c r="AF108" s="9">
        <v>171.78</v>
      </c>
      <c r="AG108" s="9">
        <v>171.78</v>
      </c>
      <c r="AH108" s="9">
        <v>171.78</v>
      </c>
      <c r="AI108" s="9">
        <v>171.78</v>
      </c>
      <c r="AJ108" s="9">
        <v>171.78</v>
      </c>
      <c r="AK108" s="9">
        <v>171.78</v>
      </c>
      <c r="AL108" s="9">
        <v>171.78</v>
      </c>
      <c r="AM108" s="9">
        <v>171.78</v>
      </c>
      <c r="AN108" s="9">
        <v>171.78</v>
      </c>
      <c r="AO108" s="9">
        <v>171.78</v>
      </c>
      <c r="AP108" s="9">
        <v>171.78</v>
      </c>
    </row>
    <row r="109" spans="1:42" x14ac:dyDescent="0.35">
      <c r="A109" s="59">
        <v>22</v>
      </c>
      <c r="B109" s="59" t="s">
        <v>534</v>
      </c>
      <c r="C109" s="59" t="s">
        <v>535</v>
      </c>
      <c r="D109" s="59">
        <v>3</v>
      </c>
      <c r="E109" s="66" t="s">
        <v>613</v>
      </c>
      <c r="F109" s="36" t="s">
        <v>724</v>
      </c>
      <c r="G109" s="61" t="s">
        <v>725</v>
      </c>
      <c r="H109" s="59" t="s">
        <v>621</v>
      </c>
      <c r="I109" s="59">
        <v>0</v>
      </c>
      <c r="J109" s="32">
        <v>9188.634</v>
      </c>
      <c r="K109" s="9">
        <v>8867.0318100000004</v>
      </c>
      <c r="L109" s="9">
        <v>8556.68569665</v>
      </c>
      <c r="M109" s="9">
        <v>8257.20169726725</v>
      </c>
      <c r="N109" s="9">
        <v>7968.1996378628955</v>
      </c>
      <c r="O109" s="9">
        <v>7689.312650537694</v>
      </c>
      <c r="P109" s="9">
        <v>7420.1867077688748</v>
      </c>
      <c r="Q109" s="9">
        <v>7160.480172996964</v>
      </c>
      <c r="R109" s="9">
        <v>6909.8633669420697</v>
      </c>
      <c r="S109" s="9">
        <v>6630.013900580916</v>
      </c>
      <c r="T109" s="9">
        <v>6325.0332611541944</v>
      </c>
      <c r="U109" s="9">
        <v>5999.2940482047543</v>
      </c>
      <c r="V109" s="9">
        <v>5657.3342874570844</v>
      </c>
      <c r="W109" s="9">
        <v>5303.7508944910178</v>
      </c>
      <c r="X109" s="9">
        <v>4972.2664635853307</v>
      </c>
      <c r="Y109" s="9">
        <v>4661.4998096112486</v>
      </c>
      <c r="Z109" s="9">
        <v>4370.156071510547</v>
      </c>
      <c r="AA109" s="9">
        <v>4097.0213170411389</v>
      </c>
      <c r="AB109" s="9">
        <v>3840.9574847260687</v>
      </c>
      <c r="AC109" s="9">
        <v>3600.8976419306905</v>
      </c>
      <c r="AD109" s="9">
        <v>3303.8235864714093</v>
      </c>
      <c r="AE109" s="9">
        <v>2965.1816688580902</v>
      </c>
      <c r="AF109" s="9">
        <v>2601.9469144229747</v>
      </c>
      <c r="AG109" s="9">
        <v>2283.2084174061606</v>
      </c>
      <c r="AH109" s="9">
        <v>2003.5153862739064</v>
      </c>
      <c r="AI109" s="9">
        <v>1758.0847514553532</v>
      </c>
      <c r="AJ109" s="9">
        <v>1542.7193694020727</v>
      </c>
      <c r="AK109" s="9">
        <v>1276.6002781802154</v>
      </c>
      <c r="AL109" s="9">
        <v>992.55671628511755</v>
      </c>
      <c r="AM109" s="9">
        <v>722.08501109742303</v>
      </c>
      <c r="AN109" s="9">
        <v>489.21259501850409</v>
      </c>
      <c r="AO109" s="9">
        <v>306.98090337411128</v>
      </c>
      <c r="AP109" s="9">
        <v>177.28147169854924</v>
      </c>
    </row>
    <row r="110" spans="1:42" x14ac:dyDescent="0.35">
      <c r="A110" s="59">
        <v>22</v>
      </c>
      <c r="B110" s="59" t="s">
        <v>534</v>
      </c>
      <c r="C110" s="59" t="s">
        <v>535</v>
      </c>
      <c r="D110" s="59">
        <v>4</v>
      </c>
      <c r="E110" s="66" t="s">
        <v>614</v>
      </c>
      <c r="F110" s="36" t="s">
        <v>629</v>
      </c>
      <c r="G110" s="61"/>
      <c r="H110" s="59" t="s">
        <v>608</v>
      </c>
      <c r="I110" s="59">
        <v>0</v>
      </c>
      <c r="J110" s="32" t="s">
        <v>629</v>
      </c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</row>
    <row r="111" spans="1:42" x14ac:dyDescent="0.35">
      <c r="A111" s="59">
        <v>22</v>
      </c>
      <c r="B111" s="59" t="s">
        <v>534</v>
      </c>
      <c r="C111" s="59" t="s">
        <v>535</v>
      </c>
      <c r="D111" s="59">
        <v>5</v>
      </c>
      <c r="E111" s="60" t="s">
        <v>616</v>
      </c>
      <c r="F111" s="31" t="s">
        <v>629</v>
      </c>
      <c r="G111" s="61"/>
      <c r="H111" s="59" t="s">
        <v>608</v>
      </c>
      <c r="I111" s="59">
        <v>0</v>
      </c>
      <c r="J111" s="32" t="s">
        <v>629</v>
      </c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</row>
    <row r="112" spans="1:42" x14ac:dyDescent="0.35">
      <c r="A112" s="5">
        <v>23</v>
      </c>
      <c r="B112" s="5" t="s">
        <v>536</v>
      </c>
      <c r="C112" s="5" t="s">
        <v>537</v>
      </c>
      <c r="D112" s="5">
        <v>1</v>
      </c>
      <c r="E112" s="56" t="s">
        <v>607</v>
      </c>
      <c r="F112" s="17" t="s">
        <v>732</v>
      </c>
      <c r="G112" s="57" t="s">
        <v>722</v>
      </c>
      <c r="H112" s="5" t="s">
        <v>612</v>
      </c>
      <c r="I112" s="5">
        <v>0</v>
      </c>
      <c r="J112" s="18">
        <v>1.1047366869999999</v>
      </c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</row>
    <row r="113" spans="1:42" x14ac:dyDescent="0.35">
      <c r="A113" s="5">
        <v>23</v>
      </c>
      <c r="B113" s="5" t="s">
        <v>536</v>
      </c>
      <c r="C113" s="5" t="s">
        <v>537</v>
      </c>
      <c r="D113" s="5">
        <v>2</v>
      </c>
      <c r="E113" s="56" t="s">
        <v>609</v>
      </c>
      <c r="F113" s="17" t="s">
        <v>723</v>
      </c>
      <c r="G113" s="57" t="s">
        <v>723</v>
      </c>
      <c r="H113" s="5" t="s">
        <v>621</v>
      </c>
      <c r="I113" s="5">
        <v>0</v>
      </c>
      <c r="J113" s="18">
        <v>100.77</v>
      </c>
      <c r="K113" s="9">
        <v>100.77</v>
      </c>
      <c r="L113" s="9">
        <v>100.77</v>
      </c>
      <c r="M113" s="9">
        <v>100.77</v>
      </c>
      <c r="N113" s="9">
        <v>100.77</v>
      </c>
      <c r="O113" s="9">
        <v>100.77</v>
      </c>
      <c r="P113" s="9">
        <v>100.77</v>
      </c>
      <c r="Q113" s="9">
        <v>100.77</v>
      </c>
      <c r="R113" s="9">
        <v>100.77</v>
      </c>
      <c r="S113" s="9">
        <v>100.77</v>
      </c>
      <c r="T113" s="9">
        <v>100.77</v>
      </c>
      <c r="U113" s="9">
        <v>100.77</v>
      </c>
      <c r="V113" s="9">
        <v>100.77</v>
      </c>
      <c r="W113" s="9">
        <v>100.77</v>
      </c>
      <c r="X113" s="9">
        <v>100.77</v>
      </c>
      <c r="Y113" s="9">
        <v>100.77</v>
      </c>
      <c r="Z113" s="9">
        <v>100.77</v>
      </c>
      <c r="AA113" s="9">
        <v>100.77</v>
      </c>
      <c r="AB113" s="9">
        <v>100.77</v>
      </c>
      <c r="AC113" s="9">
        <v>100.77</v>
      </c>
      <c r="AD113" s="9">
        <v>100.77</v>
      </c>
      <c r="AE113" s="9">
        <v>100.77</v>
      </c>
      <c r="AF113" s="9">
        <v>100.77</v>
      </c>
      <c r="AG113" s="9">
        <v>100.77</v>
      </c>
      <c r="AH113" s="9">
        <v>100.77</v>
      </c>
      <c r="AI113" s="9">
        <v>100.77</v>
      </c>
      <c r="AJ113" s="9">
        <v>100.77</v>
      </c>
      <c r="AK113" s="9">
        <v>100.77</v>
      </c>
      <c r="AL113" s="9">
        <v>100.77</v>
      </c>
      <c r="AM113" s="9">
        <v>100.77</v>
      </c>
      <c r="AN113" s="9">
        <v>100.77</v>
      </c>
      <c r="AO113" s="9">
        <v>100.77</v>
      </c>
      <c r="AP113" s="9">
        <v>100.77</v>
      </c>
    </row>
    <row r="114" spans="1:42" x14ac:dyDescent="0.35">
      <c r="A114" s="5">
        <v>23</v>
      </c>
      <c r="B114" s="5" t="s">
        <v>536</v>
      </c>
      <c r="C114" s="5" t="s">
        <v>537</v>
      </c>
      <c r="D114" s="5">
        <v>3</v>
      </c>
      <c r="E114" s="56" t="s">
        <v>613</v>
      </c>
      <c r="F114" s="17" t="s">
        <v>724</v>
      </c>
      <c r="G114" s="57" t="s">
        <v>725</v>
      </c>
      <c r="H114" s="5" t="s">
        <v>621</v>
      </c>
      <c r="I114" s="5">
        <v>0</v>
      </c>
      <c r="J114" s="18">
        <v>1413.636</v>
      </c>
      <c r="K114" s="9">
        <v>2046.2381099999998</v>
      </c>
      <c r="L114" s="9">
        <v>1974.6197761499998</v>
      </c>
      <c r="M114" s="9">
        <v>1905.5080839847496</v>
      </c>
      <c r="N114" s="9">
        <v>1838.8153010452834</v>
      </c>
      <c r="O114" s="9">
        <v>1774.4567655086985</v>
      </c>
      <c r="P114" s="9">
        <v>1712.350778715894</v>
      </c>
      <c r="Q114" s="9">
        <v>1652.4185014608377</v>
      </c>
      <c r="R114" s="9">
        <v>1594.5838539097083</v>
      </c>
      <c r="S114" s="9">
        <v>1530.003207826365</v>
      </c>
      <c r="T114" s="9">
        <v>1459.6230602663525</v>
      </c>
      <c r="U114" s="9">
        <v>1384.4524726626355</v>
      </c>
      <c r="V114" s="9">
        <v>1305.5386817208655</v>
      </c>
      <c r="W114" s="9">
        <v>1223.9425141133117</v>
      </c>
      <c r="X114" s="9">
        <v>1147.4461069812301</v>
      </c>
      <c r="Y114" s="9">
        <v>1075.7307252949033</v>
      </c>
      <c r="Z114" s="9">
        <v>1008.4975549639721</v>
      </c>
      <c r="AA114" s="9">
        <v>945.46645777872402</v>
      </c>
      <c r="AB114" s="9">
        <v>886.37480416755398</v>
      </c>
      <c r="AC114" s="9">
        <v>830.97637890708199</v>
      </c>
      <c r="AD114" s="9">
        <v>762.42082764724785</v>
      </c>
      <c r="AE114" s="9">
        <v>684.27269281340511</v>
      </c>
      <c r="AF114" s="9">
        <v>600.44928794376312</v>
      </c>
      <c r="AG114" s="9">
        <v>526.8942501706523</v>
      </c>
      <c r="AH114" s="9">
        <v>462.34970452474749</v>
      </c>
      <c r="AI114" s="9">
        <v>405.71186572046599</v>
      </c>
      <c r="AJ114" s="9">
        <v>356.01216216970897</v>
      </c>
      <c r="AK114" s="9">
        <v>294.60006419543424</v>
      </c>
      <c r="AL114" s="9">
        <v>229.05154991195016</v>
      </c>
      <c r="AM114" s="9">
        <v>166.63500256094375</v>
      </c>
      <c r="AN114" s="9">
        <v>112.89521423503939</v>
      </c>
      <c r="AO114" s="9">
        <v>70.841746932487212</v>
      </c>
      <c r="AP114" s="9">
        <v>40.911108853511358</v>
      </c>
    </row>
    <row r="115" spans="1:42" x14ac:dyDescent="0.35">
      <c r="A115" s="5">
        <v>23</v>
      </c>
      <c r="B115" s="5" t="s">
        <v>536</v>
      </c>
      <c r="C115" s="5" t="s">
        <v>537</v>
      </c>
      <c r="D115" s="5">
        <v>4</v>
      </c>
      <c r="E115" s="56" t="s">
        <v>614</v>
      </c>
      <c r="F115" s="17" t="s">
        <v>629</v>
      </c>
      <c r="G115" s="57"/>
      <c r="H115" s="5" t="s">
        <v>608</v>
      </c>
      <c r="I115" s="5">
        <v>0</v>
      </c>
      <c r="J115" s="18" t="s">
        <v>629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</row>
    <row r="116" spans="1:42" x14ac:dyDescent="0.35">
      <c r="A116" s="5">
        <v>23</v>
      </c>
      <c r="B116" s="5" t="s">
        <v>536</v>
      </c>
      <c r="C116" s="5" t="s">
        <v>537</v>
      </c>
      <c r="D116" s="5">
        <v>5</v>
      </c>
      <c r="E116" s="56" t="s">
        <v>616</v>
      </c>
      <c r="F116" s="17" t="s">
        <v>629</v>
      </c>
      <c r="G116" s="57"/>
      <c r="H116" s="5" t="s">
        <v>608</v>
      </c>
      <c r="I116" s="5">
        <v>0</v>
      </c>
      <c r="J116" s="18" t="s">
        <v>629</v>
      </c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</row>
    <row r="117" spans="1:42" x14ac:dyDescent="0.35">
      <c r="A117" s="59">
        <v>24</v>
      </c>
      <c r="B117" s="59" t="s">
        <v>538</v>
      </c>
      <c r="C117" s="59" t="s">
        <v>539</v>
      </c>
      <c r="D117" s="59">
        <v>1</v>
      </c>
      <c r="E117" s="60" t="s">
        <v>607</v>
      </c>
      <c r="F117" s="31" t="s">
        <v>732</v>
      </c>
      <c r="G117" s="61" t="s">
        <v>722</v>
      </c>
      <c r="H117" s="59" t="s">
        <v>728</v>
      </c>
      <c r="I117" s="59">
        <v>0</v>
      </c>
      <c r="J117" s="32">
        <v>1.92</v>
      </c>
      <c r="K117" s="9">
        <v>0.95550099739143779</v>
      </c>
      <c r="L117" s="9">
        <v>0.91084854994629427</v>
      </c>
      <c r="M117" s="9">
        <v>0.86634954733773206</v>
      </c>
      <c r="N117" s="9">
        <v>0.82185054472916985</v>
      </c>
      <c r="O117" s="9">
        <v>0.80696639558078875</v>
      </c>
      <c r="P117" s="9">
        <v>0.79208224643240754</v>
      </c>
      <c r="Q117" s="9">
        <v>0.7722878625134264</v>
      </c>
      <c r="R117" s="9">
        <v>0.75249347859444526</v>
      </c>
      <c r="S117" s="9">
        <v>0.73269909467546412</v>
      </c>
      <c r="T117" s="9">
        <v>0.7129047107564831</v>
      </c>
      <c r="U117" s="9">
        <v>0.70293079637870182</v>
      </c>
      <c r="V117" s="9">
        <v>0.69311032683750196</v>
      </c>
      <c r="W117" s="9">
        <v>0.69142243363510814</v>
      </c>
      <c r="X117" s="9">
        <v>0.68973454043271443</v>
      </c>
      <c r="Y117" s="9">
        <v>0.68804664723032072</v>
      </c>
      <c r="Z117" s="9">
        <v>0.68635875402792701</v>
      </c>
      <c r="AA117" s="9">
        <v>0.6848243056621145</v>
      </c>
      <c r="AB117" s="9">
        <v>0.68313641245972068</v>
      </c>
      <c r="AC117" s="9">
        <v>0.68144851925732697</v>
      </c>
      <c r="AD117" s="9">
        <v>0.67976062605493326</v>
      </c>
      <c r="AE117" s="9">
        <v>0.67807273285253955</v>
      </c>
      <c r="AF117" s="9">
        <v>0.67638483965014573</v>
      </c>
      <c r="AG117" s="9">
        <v>0.67485039128433333</v>
      </c>
      <c r="AH117" s="9">
        <v>0.67316249808193951</v>
      </c>
      <c r="AI117" s="9">
        <v>0.6714746048795458</v>
      </c>
      <c r="AJ117" s="9">
        <v>0.66978671167715209</v>
      </c>
      <c r="AK117" s="9">
        <v>0.66809881847475827</v>
      </c>
      <c r="AL117" s="9">
        <v>0.66641092527236456</v>
      </c>
      <c r="AM117" s="9">
        <v>0.66487647690655205</v>
      </c>
      <c r="AN117" s="9">
        <v>0.66318858370415834</v>
      </c>
      <c r="AO117" s="9">
        <v>0.66150069050176463</v>
      </c>
      <c r="AP117" s="9">
        <v>0.65981279729937092</v>
      </c>
    </row>
    <row r="118" spans="1:42" x14ac:dyDescent="0.35">
      <c r="A118" s="59">
        <v>24</v>
      </c>
      <c r="B118" s="59" t="s">
        <v>538</v>
      </c>
      <c r="C118" s="59" t="s">
        <v>539</v>
      </c>
      <c r="D118" s="59">
        <v>2</v>
      </c>
      <c r="E118" s="60" t="s">
        <v>609</v>
      </c>
      <c r="F118" s="31" t="s">
        <v>723</v>
      </c>
      <c r="G118" s="61" t="s">
        <v>723</v>
      </c>
      <c r="H118" s="59" t="s">
        <v>621</v>
      </c>
      <c r="I118" s="59">
        <v>0</v>
      </c>
      <c r="J118" s="32">
        <v>56.687399999999997</v>
      </c>
      <c r="K118" s="9">
        <v>56.687399999999997</v>
      </c>
      <c r="L118" s="9">
        <v>56.687399999999997</v>
      </c>
      <c r="M118" s="9">
        <v>56.687399999999997</v>
      </c>
      <c r="N118" s="9">
        <v>56.687399999999997</v>
      </c>
      <c r="O118" s="9">
        <v>56.687399999999997</v>
      </c>
      <c r="P118" s="9">
        <v>56.687399999999997</v>
      </c>
      <c r="Q118" s="9">
        <v>56.687399999999997</v>
      </c>
      <c r="R118" s="9">
        <v>56.687399999999997</v>
      </c>
      <c r="S118" s="9">
        <v>56.687399999999997</v>
      </c>
      <c r="T118" s="9">
        <v>56.687399999999997</v>
      </c>
      <c r="U118" s="9">
        <v>56.687399999999997</v>
      </c>
      <c r="V118" s="9">
        <v>56.687399999999997</v>
      </c>
      <c r="W118" s="9">
        <v>56.687399999999997</v>
      </c>
      <c r="X118" s="9">
        <v>56.687399999999997</v>
      </c>
      <c r="Y118" s="9">
        <v>56.687399999999997</v>
      </c>
      <c r="Z118" s="9">
        <v>56.687399999999997</v>
      </c>
      <c r="AA118" s="9">
        <v>56.687399999999997</v>
      </c>
      <c r="AB118" s="9">
        <v>56.687399999999997</v>
      </c>
      <c r="AC118" s="9">
        <v>56.687399999999997</v>
      </c>
      <c r="AD118" s="9">
        <v>56.687399999999997</v>
      </c>
      <c r="AE118" s="9">
        <v>56.687399999999997</v>
      </c>
      <c r="AF118" s="9">
        <v>56.687399999999997</v>
      </c>
      <c r="AG118" s="9">
        <v>56.687399999999997</v>
      </c>
      <c r="AH118" s="9">
        <v>56.687399999999997</v>
      </c>
      <c r="AI118" s="9">
        <v>56.687399999999997</v>
      </c>
      <c r="AJ118" s="9">
        <v>56.687399999999997</v>
      </c>
      <c r="AK118" s="9">
        <v>56.687399999999997</v>
      </c>
      <c r="AL118" s="9">
        <v>56.687399999999997</v>
      </c>
      <c r="AM118" s="9">
        <v>56.687399999999997</v>
      </c>
      <c r="AN118" s="9">
        <v>56.687399999999997</v>
      </c>
      <c r="AO118" s="9">
        <v>56.687399999999997</v>
      </c>
      <c r="AP118" s="9">
        <v>56.687399999999997</v>
      </c>
    </row>
    <row r="119" spans="1:42" x14ac:dyDescent="0.35">
      <c r="A119" s="59">
        <v>24</v>
      </c>
      <c r="B119" s="59" t="s">
        <v>538</v>
      </c>
      <c r="C119" s="59" t="s">
        <v>539</v>
      </c>
      <c r="D119" s="59">
        <v>3</v>
      </c>
      <c r="E119" s="60" t="s">
        <v>613</v>
      </c>
      <c r="F119" s="31" t="s">
        <v>724</v>
      </c>
      <c r="G119" s="61" t="s">
        <v>725</v>
      </c>
      <c r="H119" s="59" t="s">
        <v>608</v>
      </c>
      <c r="I119" s="59">
        <v>0</v>
      </c>
      <c r="J119" s="32" t="s">
        <v>629</v>
      </c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</row>
    <row r="120" spans="1:42" x14ac:dyDescent="0.35">
      <c r="A120" s="59">
        <v>24</v>
      </c>
      <c r="B120" s="59" t="s">
        <v>538</v>
      </c>
      <c r="C120" s="59" t="s">
        <v>539</v>
      </c>
      <c r="D120" s="59">
        <v>4</v>
      </c>
      <c r="E120" s="60" t="s">
        <v>614</v>
      </c>
      <c r="F120" s="31" t="s">
        <v>629</v>
      </c>
      <c r="G120" s="61"/>
      <c r="H120" s="59" t="s">
        <v>608</v>
      </c>
      <c r="I120" s="59">
        <v>0</v>
      </c>
      <c r="J120" s="32" t="s">
        <v>629</v>
      </c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</row>
    <row r="121" spans="1:42" x14ac:dyDescent="0.35">
      <c r="A121" s="59">
        <v>24</v>
      </c>
      <c r="B121" s="59" t="s">
        <v>538</v>
      </c>
      <c r="C121" s="59" t="s">
        <v>539</v>
      </c>
      <c r="D121" s="59">
        <v>5</v>
      </c>
      <c r="E121" s="60" t="s">
        <v>616</v>
      </c>
      <c r="F121" s="31" t="s">
        <v>629</v>
      </c>
      <c r="G121" s="61"/>
      <c r="H121" s="59" t="s">
        <v>608</v>
      </c>
      <c r="I121" s="59">
        <v>0</v>
      </c>
      <c r="J121" s="32" t="s">
        <v>629</v>
      </c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</row>
    <row r="122" spans="1:42" x14ac:dyDescent="0.35">
      <c r="A122" s="5">
        <v>25</v>
      </c>
      <c r="B122" s="67" t="s">
        <v>540</v>
      </c>
      <c r="C122" s="67" t="s">
        <v>541</v>
      </c>
      <c r="D122" s="67">
        <v>1</v>
      </c>
      <c r="E122" s="52" t="s">
        <v>607</v>
      </c>
      <c r="F122" s="17" t="s">
        <v>732</v>
      </c>
      <c r="G122" s="57" t="s">
        <v>722</v>
      </c>
      <c r="H122" s="5" t="s">
        <v>728</v>
      </c>
      <c r="I122" s="5">
        <v>0</v>
      </c>
      <c r="J122" s="18">
        <v>3.750220653</v>
      </c>
      <c r="K122" s="9">
        <v>0.9938024633247039</v>
      </c>
      <c r="L122" s="9">
        <v>0.98752647681807482</v>
      </c>
      <c r="M122" s="9">
        <v>0.98132894014277872</v>
      </c>
      <c r="N122" s="9">
        <v>0.9751314034674825</v>
      </c>
      <c r="O122" s="9">
        <v>0.96885541696085353</v>
      </c>
      <c r="P122" s="9">
        <v>0.96265788028555743</v>
      </c>
      <c r="Q122" s="9">
        <v>0.95638189377892835</v>
      </c>
      <c r="R122" s="9">
        <v>0.95018435710363225</v>
      </c>
      <c r="S122" s="9">
        <v>0.94398682042833604</v>
      </c>
      <c r="T122" s="9">
        <v>0.93771083392170707</v>
      </c>
      <c r="U122" s="9">
        <v>0.93151329724641097</v>
      </c>
      <c r="V122" s="9">
        <v>0.92531576057111475</v>
      </c>
      <c r="W122" s="9">
        <v>0.91903977406448578</v>
      </c>
      <c r="X122" s="9">
        <v>0.91284223738918957</v>
      </c>
      <c r="Y122" s="9">
        <v>0.90664470071389347</v>
      </c>
      <c r="Z122" s="9">
        <v>0.9003687142072645</v>
      </c>
      <c r="AA122" s="9">
        <v>0.89417117753196829</v>
      </c>
      <c r="AB122" s="9">
        <v>0.88797364085667219</v>
      </c>
      <c r="AC122" s="9">
        <v>0.8816976543500431</v>
      </c>
      <c r="AD122" s="9">
        <v>0.875500117674747</v>
      </c>
      <c r="AE122" s="9">
        <v>0.8693025809994509</v>
      </c>
      <c r="AF122" s="9">
        <v>0.86302659449282182</v>
      </c>
      <c r="AG122" s="9">
        <v>0.85682905781752572</v>
      </c>
      <c r="AH122" s="9">
        <v>0.85055307131089664</v>
      </c>
      <c r="AI122" s="9">
        <v>0.84435553463560054</v>
      </c>
      <c r="AJ122" s="9">
        <v>0.83815799796030444</v>
      </c>
      <c r="AK122" s="9">
        <v>0.83188201145367535</v>
      </c>
      <c r="AL122" s="9">
        <v>0.82568447477837925</v>
      </c>
      <c r="AM122" s="9">
        <v>0.81948693810308304</v>
      </c>
      <c r="AN122" s="9">
        <v>0.81321095159645407</v>
      </c>
      <c r="AO122" s="9">
        <v>0.80701341492115797</v>
      </c>
      <c r="AP122" s="9">
        <v>0.80081587824586176</v>
      </c>
    </row>
    <row r="123" spans="1:42" x14ac:dyDescent="0.35">
      <c r="A123" s="5">
        <v>25</v>
      </c>
      <c r="B123" s="67" t="s">
        <v>540</v>
      </c>
      <c r="C123" s="67" t="s">
        <v>541</v>
      </c>
      <c r="D123" s="67">
        <v>2</v>
      </c>
      <c r="E123" s="52" t="s">
        <v>609</v>
      </c>
      <c r="F123" s="17" t="s">
        <v>723</v>
      </c>
      <c r="G123" s="57" t="s">
        <v>723</v>
      </c>
      <c r="H123" s="5" t="s">
        <v>621</v>
      </c>
      <c r="I123" s="5">
        <v>0</v>
      </c>
      <c r="J123" s="18">
        <v>56.687399999999997</v>
      </c>
      <c r="K123" s="9">
        <v>56.687399999999997</v>
      </c>
      <c r="L123" s="9">
        <v>56.687399999999997</v>
      </c>
      <c r="M123" s="9">
        <v>56.687399999999997</v>
      </c>
      <c r="N123" s="9">
        <v>56.687399999999997</v>
      </c>
      <c r="O123" s="9">
        <v>56.687399999999997</v>
      </c>
      <c r="P123" s="9">
        <v>56.687399999999997</v>
      </c>
      <c r="Q123" s="9">
        <v>56.687399999999997</v>
      </c>
      <c r="R123" s="9">
        <v>56.687399999999997</v>
      </c>
      <c r="S123" s="9">
        <v>56.687399999999997</v>
      </c>
      <c r="T123" s="9">
        <v>56.687399999999997</v>
      </c>
      <c r="U123" s="9">
        <v>56.687399999999997</v>
      </c>
      <c r="V123" s="9">
        <v>56.687399999999997</v>
      </c>
      <c r="W123" s="9">
        <v>56.687399999999997</v>
      </c>
      <c r="X123" s="9">
        <v>56.687399999999997</v>
      </c>
      <c r="Y123" s="9">
        <v>56.687399999999997</v>
      </c>
      <c r="Z123" s="9">
        <v>56.687399999999997</v>
      </c>
      <c r="AA123" s="9">
        <v>56.687399999999997</v>
      </c>
      <c r="AB123" s="9">
        <v>56.687399999999997</v>
      </c>
      <c r="AC123" s="9">
        <v>56.687399999999997</v>
      </c>
      <c r="AD123" s="9">
        <v>56.687399999999997</v>
      </c>
      <c r="AE123" s="9">
        <v>56.687399999999997</v>
      </c>
      <c r="AF123" s="9">
        <v>56.687399999999997</v>
      </c>
      <c r="AG123" s="9">
        <v>56.687399999999997</v>
      </c>
      <c r="AH123" s="9">
        <v>56.687399999999997</v>
      </c>
      <c r="AI123" s="9">
        <v>56.687399999999997</v>
      </c>
      <c r="AJ123" s="9">
        <v>56.687399999999997</v>
      </c>
      <c r="AK123" s="9">
        <v>56.687399999999997</v>
      </c>
      <c r="AL123" s="9">
        <v>56.687399999999997</v>
      </c>
      <c r="AM123" s="9">
        <v>56.687399999999997</v>
      </c>
      <c r="AN123" s="9">
        <v>56.687399999999997</v>
      </c>
      <c r="AO123" s="9">
        <v>56.687399999999997</v>
      </c>
      <c r="AP123" s="9">
        <v>56.687399999999997</v>
      </c>
    </row>
    <row r="124" spans="1:42" x14ac:dyDescent="0.35">
      <c r="A124" s="5">
        <v>25</v>
      </c>
      <c r="B124" s="67" t="s">
        <v>540</v>
      </c>
      <c r="C124" s="67" t="s">
        <v>541</v>
      </c>
      <c r="D124" s="67">
        <v>3</v>
      </c>
      <c r="E124" s="52" t="s">
        <v>613</v>
      </c>
      <c r="F124" s="17" t="s">
        <v>724</v>
      </c>
      <c r="G124" s="57" t="s">
        <v>725</v>
      </c>
      <c r="H124" s="5" t="s">
        <v>608</v>
      </c>
      <c r="I124" s="5">
        <v>0</v>
      </c>
      <c r="J124" s="18" t="s">
        <v>629</v>
      </c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</row>
    <row r="125" spans="1:42" x14ac:dyDescent="0.35">
      <c r="A125" s="5">
        <v>25</v>
      </c>
      <c r="B125" s="67" t="s">
        <v>540</v>
      </c>
      <c r="C125" s="67" t="s">
        <v>541</v>
      </c>
      <c r="D125" s="67">
        <v>4</v>
      </c>
      <c r="E125" s="52" t="s">
        <v>614</v>
      </c>
      <c r="F125" s="17" t="s">
        <v>629</v>
      </c>
      <c r="G125" s="57"/>
      <c r="H125" s="5" t="s">
        <v>608</v>
      </c>
      <c r="I125" s="5">
        <v>0</v>
      </c>
      <c r="J125" s="18" t="s">
        <v>629</v>
      </c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</row>
    <row r="126" spans="1:42" x14ac:dyDescent="0.35">
      <c r="A126" s="5">
        <v>25</v>
      </c>
      <c r="B126" s="5" t="s">
        <v>540</v>
      </c>
      <c r="C126" s="5" t="s">
        <v>541</v>
      </c>
      <c r="D126" s="5">
        <v>5</v>
      </c>
      <c r="E126" s="56" t="s">
        <v>616</v>
      </c>
      <c r="F126" s="17" t="s">
        <v>629</v>
      </c>
      <c r="G126" s="57"/>
      <c r="H126" s="5" t="s">
        <v>608</v>
      </c>
      <c r="I126" s="5">
        <v>0</v>
      </c>
      <c r="J126" s="18" t="s">
        <v>629</v>
      </c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</row>
    <row r="127" spans="1:42" x14ac:dyDescent="0.35">
      <c r="A127" s="59">
        <v>26</v>
      </c>
      <c r="B127" s="59" t="s">
        <v>542</v>
      </c>
      <c r="C127" s="59" t="s">
        <v>543</v>
      </c>
      <c r="D127" s="59">
        <v>1</v>
      </c>
      <c r="E127" s="60" t="s">
        <v>607</v>
      </c>
      <c r="F127" s="28" t="s">
        <v>721</v>
      </c>
      <c r="G127" s="61" t="s">
        <v>722</v>
      </c>
      <c r="H127" s="59" t="s">
        <v>612</v>
      </c>
      <c r="I127" s="59">
        <v>0</v>
      </c>
      <c r="J127" s="49">
        <v>27594.3</v>
      </c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</row>
    <row r="128" spans="1:42" x14ac:dyDescent="0.35">
      <c r="A128" s="59">
        <v>26</v>
      </c>
      <c r="B128" s="59" t="s">
        <v>542</v>
      </c>
      <c r="C128" s="59" t="s">
        <v>543</v>
      </c>
      <c r="D128" s="59">
        <v>2</v>
      </c>
      <c r="E128" s="60" t="s">
        <v>609</v>
      </c>
      <c r="F128" s="31" t="s">
        <v>723</v>
      </c>
      <c r="G128" s="61" t="s">
        <v>723</v>
      </c>
      <c r="H128" s="59" t="s">
        <v>621</v>
      </c>
      <c r="I128" s="59">
        <v>0</v>
      </c>
      <c r="J128" s="32">
        <v>179.16</v>
      </c>
      <c r="K128" s="9">
        <v>179.16</v>
      </c>
      <c r="L128" s="9">
        <v>179.16</v>
      </c>
      <c r="M128" s="9">
        <v>179.16</v>
      </c>
      <c r="N128" s="9">
        <v>179.16</v>
      </c>
      <c r="O128" s="9">
        <v>179.16</v>
      </c>
      <c r="P128" s="9">
        <v>179.16</v>
      </c>
      <c r="Q128" s="9">
        <v>179.16</v>
      </c>
      <c r="R128" s="9">
        <v>179.16</v>
      </c>
      <c r="S128" s="9">
        <v>179.16</v>
      </c>
      <c r="T128" s="9">
        <v>179.16</v>
      </c>
      <c r="U128" s="9">
        <v>179.16</v>
      </c>
      <c r="V128" s="9">
        <v>179.16</v>
      </c>
      <c r="W128" s="9">
        <v>179.16</v>
      </c>
      <c r="X128" s="9">
        <v>179.16</v>
      </c>
      <c r="Y128" s="9">
        <v>179.16</v>
      </c>
      <c r="Z128" s="9">
        <v>179.16</v>
      </c>
      <c r="AA128" s="9">
        <v>179.16</v>
      </c>
      <c r="AB128" s="9">
        <v>179.16</v>
      </c>
      <c r="AC128" s="9">
        <v>179.16</v>
      </c>
      <c r="AD128" s="9">
        <v>179.16</v>
      </c>
      <c r="AE128" s="9">
        <v>179.16</v>
      </c>
      <c r="AF128" s="9">
        <v>179.16</v>
      </c>
      <c r="AG128" s="9">
        <v>179.16</v>
      </c>
      <c r="AH128" s="9">
        <v>179.16</v>
      </c>
      <c r="AI128" s="9">
        <v>179.16</v>
      </c>
      <c r="AJ128" s="9">
        <v>179.16</v>
      </c>
      <c r="AK128" s="9">
        <v>179.16</v>
      </c>
      <c r="AL128" s="9">
        <v>179.16</v>
      </c>
      <c r="AM128" s="9">
        <v>179.16</v>
      </c>
      <c r="AN128" s="9">
        <v>179.16</v>
      </c>
      <c r="AO128" s="9">
        <v>179.16</v>
      </c>
      <c r="AP128" s="9">
        <v>179.16</v>
      </c>
    </row>
    <row r="129" spans="1:42" x14ac:dyDescent="0.35">
      <c r="A129" s="59">
        <v>26</v>
      </c>
      <c r="B129" s="59" t="s">
        <v>542</v>
      </c>
      <c r="C129" s="59" t="s">
        <v>543</v>
      </c>
      <c r="D129" s="59">
        <v>3</v>
      </c>
      <c r="E129" s="60" t="s">
        <v>613</v>
      </c>
      <c r="F129" s="31" t="s">
        <v>724</v>
      </c>
      <c r="G129" s="61" t="s">
        <v>725</v>
      </c>
      <c r="H129" s="59" t="s">
        <v>621</v>
      </c>
      <c r="I129" s="59">
        <v>0</v>
      </c>
      <c r="J129" s="32">
        <v>37696.959999999999</v>
      </c>
      <c r="K129" s="9">
        <v>36377.566399999996</v>
      </c>
      <c r="L129" s="9">
        <v>35104.351575999994</v>
      </c>
      <c r="M129" s="9">
        <v>33875.699270839992</v>
      </c>
      <c r="N129" s="9">
        <v>32690.049796360592</v>
      </c>
      <c r="O129" s="9">
        <v>31545.89805348797</v>
      </c>
      <c r="P129" s="9">
        <v>30441.791621615892</v>
      </c>
      <c r="Q129" s="9">
        <v>29376.328914859336</v>
      </c>
      <c r="R129" s="9">
        <v>28348.157402839257</v>
      </c>
      <c r="S129" s="9">
        <v>27200.057028024268</v>
      </c>
      <c r="T129" s="9">
        <v>25948.854404735153</v>
      </c>
      <c r="U129" s="9">
        <v>24612.488402891297</v>
      </c>
      <c r="V129" s="9">
        <v>23209.576563926497</v>
      </c>
      <c r="W129" s="9">
        <v>21758.978028681096</v>
      </c>
      <c r="X129" s="9">
        <v>20399.041901888533</v>
      </c>
      <c r="Y129" s="9">
        <v>19124.101783020506</v>
      </c>
      <c r="Z129" s="9">
        <v>17928.845421581729</v>
      </c>
      <c r="AA129" s="9">
        <v>16808.292582732876</v>
      </c>
      <c r="AB129" s="9">
        <v>15757.774296312075</v>
      </c>
      <c r="AC129" s="9">
        <v>14772.913402792574</v>
      </c>
      <c r="AD129" s="9">
        <v>13554.14804706219</v>
      </c>
      <c r="AE129" s="9">
        <v>12164.847872238319</v>
      </c>
      <c r="AF129" s="9">
        <v>10674.654007889127</v>
      </c>
      <c r="AG129" s="9">
        <v>9367.008891922711</v>
      </c>
      <c r="AH129" s="9">
        <v>8219.5503026621809</v>
      </c>
      <c r="AI129" s="9">
        <v>7212.6553905860656</v>
      </c>
      <c r="AJ129" s="9">
        <v>6329.1051052392741</v>
      </c>
      <c r="AK129" s="9">
        <v>5237.3344745855002</v>
      </c>
      <c r="AL129" s="9">
        <v>4072.0275539902268</v>
      </c>
      <c r="AM129" s="9">
        <v>2962.4000455278901</v>
      </c>
      <c r="AN129" s="9">
        <v>2007.0260308451454</v>
      </c>
      <c r="AO129" s="9">
        <v>1259.4088343553287</v>
      </c>
      <c r="AP129" s="9">
        <v>727.30860184020219</v>
      </c>
    </row>
    <row r="130" spans="1:42" x14ac:dyDescent="0.35">
      <c r="A130" s="59">
        <v>26</v>
      </c>
      <c r="B130" s="59" t="s">
        <v>542</v>
      </c>
      <c r="C130" s="59" t="s">
        <v>543</v>
      </c>
      <c r="D130" s="59">
        <v>4</v>
      </c>
      <c r="E130" s="60" t="s">
        <v>614</v>
      </c>
      <c r="F130" s="31" t="s">
        <v>629</v>
      </c>
      <c r="G130" s="61"/>
      <c r="H130" s="59" t="s">
        <v>608</v>
      </c>
      <c r="I130" s="59">
        <v>0</v>
      </c>
      <c r="J130" s="32" t="s">
        <v>629</v>
      </c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</row>
    <row r="131" spans="1:42" x14ac:dyDescent="0.35">
      <c r="A131" s="59">
        <v>26</v>
      </c>
      <c r="B131" s="59" t="s">
        <v>542</v>
      </c>
      <c r="C131" s="59" t="s">
        <v>543</v>
      </c>
      <c r="D131" s="59">
        <v>5</v>
      </c>
      <c r="E131" s="60" t="s">
        <v>616</v>
      </c>
      <c r="F131" s="31" t="s">
        <v>629</v>
      </c>
      <c r="G131" s="61"/>
      <c r="H131" s="59" t="s">
        <v>608</v>
      </c>
      <c r="I131" s="59">
        <v>0</v>
      </c>
      <c r="J131" s="32" t="s">
        <v>629</v>
      </c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</row>
    <row r="132" spans="1:42" x14ac:dyDescent="0.35">
      <c r="A132" s="5">
        <v>27</v>
      </c>
      <c r="B132" s="5" t="s">
        <v>544</v>
      </c>
      <c r="C132" s="5" t="s">
        <v>545</v>
      </c>
      <c r="D132" s="5">
        <v>1</v>
      </c>
      <c r="E132" s="52" t="s">
        <v>607</v>
      </c>
      <c r="F132" s="46" t="s">
        <v>721</v>
      </c>
      <c r="G132" s="57" t="s">
        <v>722</v>
      </c>
      <c r="H132" s="5" t="s">
        <v>612</v>
      </c>
      <c r="I132" s="5">
        <v>0</v>
      </c>
      <c r="J132" s="23">
        <v>27594.3</v>
      </c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</row>
    <row r="133" spans="1:42" x14ac:dyDescent="0.35">
      <c r="A133" s="5">
        <v>27</v>
      </c>
      <c r="B133" s="5" t="s">
        <v>544</v>
      </c>
      <c r="C133" s="5" t="s">
        <v>545</v>
      </c>
      <c r="D133" s="5">
        <v>2</v>
      </c>
      <c r="E133" s="52" t="s">
        <v>609</v>
      </c>
      <c r="F133" s="46" t="s">
        <v>723</v>
      </c>
      <c r="G133" s="57" t="s">
        <v>723</v>
      </c>
      <c r="H133" s="5" t="s">
        <v>621</v>
      </c>
      <c r="I133" s="5">
        <v>0</v>
      </c>
      <c r="J133" s="18">
        <v>179.16</v>
      </c>
      <c r="K133" s="9">
        <v>179.16</v>
      </c>
      <c r="L133" s="9">
        <v>179.16</v>
      </c>
      <c r="M133" s="9">
        <v>179.16</v>
      </c>
      <c r="N133" s="9">
        <v>179.16</v>
      </c>
      <c r="O133" s="9">
        <v>179.16</v>
      </c>
      <c r="P133" s="9">
        <v>179.16</v>
      </c>
      <c r="Q133" s="9">
        <v>179.16</v>
      </c>
      <c r="R133" s="9">
        <v>179.16</v>
      </c>
      <c r="S133" s="9">
        <v>179.16</v>
      </c>
      <c r="T133" s="9">
        <v>179.16</v>
      </c>
      <c r="U133" s="9">
        <v>179.16</v>
      </c>
      <c r="V133" s="9">
        <v>179.16</v>
      </c>
      <c r="W133" s="9">
        <v>179.16</v>
      </c>
      <c r="X133" s="9">
        <v>179.16</v>
      </c>
      <c r="Y133" s="9">
        <v>179.16</v>
      </c>
      <c r="Z133" s="9">
        <v>179.16</v>
      </c>
      <c r="AA133" s="9">
        <v>179.16</v>
      </c>
      <c r="AB133" s="9">
        <v>179.16</v>
      </c>
      <c r="AC133" s="9">
        <v>179.16</v>
      </c>
      <c r="AD133" s="9">
        <v>179.16</v>
      </c>
      <c r="AE133" s="9">
        <v>179.16</v>
      </c>
      <c r="AF133" s="9">
        <v>179.16</v>
      </c>
      <c r="AG133" s="9">
        <v>179.16</v>
      </c>
      <c r="AH133" s="9">
        <v>179.16</v>
      </c>
      <c r="AI133" s="9">
        <v>179.16</v>
      </c>
      <c r="AJ133" s="9">
        <v>179.16</v>
      </c>
      <c r="AK133" s="9">
        <v>179.16</v>
      </c>
      <c r="AL133" s="9">
        <v>179.16</v>
      </c>
      <c r="AM133" s="9">
        <v>179.16</v>
      </c>
      <c r="AN133" s="9">
        <v>179.16</v>
      </c>
      <c r="AO133" s="9">
        <v>179.16</v>
      </c>
      <c r="AP133" s="9">
        <v>179.16</v>
      </c>
    </row>
    <row r="134" spans="1:42" x14ac:dyDescent="0.35">
      <c r="A134" s="5">
        <v>27</v>
      </c>
      <c r="B134" s="5" t="s">
        <v>544</v>
      </c>
      <c r="C134" s="5" t="s">
        <v>545</v>
      </c>
      <c r="D134" s="5">
        <v>3</v>
      </c>
      <c r="E134" s="52" t="s">
        <v>613</v>
      </c>
      <c r="F134" s="46" t="s">
        <v>724</v>
      </c>
      <c r="G134" s="57" t="s">
        <v>725</v>
      </c>
      <c r="H134" s="5" t="s">
        <v>621</v>
      </c>
      <c r="I134" s="5">
        <v>0</v>
      </c>
      <c r="J134" s="18">
        <v>41231.050000000003</v>
      </c>
      <c r="K134" s="9">
        <v>39787.963249999993</v>
      </c>
      <c r="L134" s="9">
        <v>38395.384536249992</v>
      </c>
      <c r="M134" s="9">
        <v>37051.546077481238</v>
      </c>
      <c r="N134" s="9">
        <v>35754.741964769397</v>
      </c>
      <c r="O134" s="9">
        <v>34503.325996002466</v>
      </c>
      <c r="P134" s="9">
        <v>33295.70958614238</v>
      </c>
      <c r="Q134" s="9">
        <v>32130.359750627395</v>
      </c>
      <c r="R134" s="9">
        <v>31005.797159355436</v>
      </c>
      <c r="S134" s="9">
        <v>29750.062374401543</v>
      </c>
      <c r="T134" s="9">
        <v>28381.559505179073</v>
      </c>
      <c r="U134" s="9">
        <v>26919.909190662354</v>
      </c>
      <c r="V134" s="9">
        <v>25385.474366794606</v>
      </c>
      <c r="W134" s="9">
        <v>23798.882218869949</v>
      </c>
      <c r="X134" s="9">
        <v>22311.452080190582</v>
      </c>
      <c r="Y134" s="9">
        <v>20916.986325178674</v>
      </c>
      <c r="Z134" s="9">
        <v>19609.674679855012</v>
      </c>
      <c r="AA134" s="9">
        <v>18384.070012364078</v>
      </c>
      <c r="AB134" s="9">
        <v>17235.065636591327</v>
      </c>
      <c r="AC134" s="9">
        <v>16157.874034304374</v>
      </c>
      <c r="AD134" s="9">
        <v>14824.849426474266</v>
      </c>
      <c r="AE134" s="9">
        <v>13305.302360260655</v>
      </c>
      <c r="AF134" s="9">
        <v>11675.402821128728</v>
      </c>
      <c r="AG134" s="9">
        <v>10245.16597554046</v>
      </c>
      <c r="AH134" s="9">
        <v>8990.1331435367556</v>
      </c>
      <c r="AI134" s="9">
        <v>7888.8418334535045</v>
      </c>
      <c r="AJ134" s="9">
        <v>6922.4587088554517</v>
      </c>
      <c r="AK134" s="9">
        <v>5728.3345815778875</v>
      </c>
      <c r="AL134" s="9">
        <v>4453.7801371768082</v>
      </c>
      <c r="AM134" s="9">
        <v>3240.1250497961282</v>
      </c>
      <c r="AN134" s="9">
        <v>2195.1847212368771</v>
      </c>
      <c r="AO134" s="9">
        <v>1377.4784125761403</v>
      </c>
      <c r="AP134" s="9">
        <v>795.49378326272085</v>
      </c>
    </row>
    <row r="135" spans="1:42" x14ac:dyDescent="0.35">
      <c r="A135" s="5">
        <v>27</v>
      </c>
      <c r="B135" s="5" t="s">
        <v>544</v>
      </c>
      <c r="C135" s="5" t="s">
        <v>545</v>
      </c>
      <c r="D135" s="5">
        <v>4</v>
      </c>
      <c r="E135" s="56" t="s">
        <v>614</v>
      </c>
      <c r="F135" s="17" t="s">
        <v>629</v>
      </c>
      <c r="G135" s="57"/>
      <c r="H135" s="5" t="s">
        <v>608</v>
      </c>
      <c r="I135" s="5">
        <v>0</v>
      </c>
      <c r="J135" s="18" t="s">
        <v>629</v>
      </c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</row>
    <row r="136" spans="1:42" x14ac:dyDescent="0.35">
      <c r="A136" s="5">
        <v>27</v>
      </c>
      <c r="B136" s="5" t="s">
        <v>544</v>
      </c>
      <c r="C136" s="5" t="s">
        <v>545</v>
      </c>
      <c r="D136" s="5">
        <v>5</v>
      </c>
      <c r="E136" s="56" t="s">
        <v>616</v>
      </c>
      <c r="F136" s="17" t="s">
        <v>629</v>
      </c>
      <c r="G136" s="57"/>
      <c r="H136" s="5" t="s">
        <v>608</v>
      </c>
      <c r="I136" s="5">
        <v>0</v>
      </c>
      <c r="J136" s="18" t="s">
        <v>629</v>
      </c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</row>
    <row r="137" spans="1:42" x14ac:dyDescent="0.35">
      <c r="A137" s="59">
        <v>28</v>
      </c>
      <c r="B137" s="59" t="s">
        <v>546</v>
      </c>
      <c r="C137" s="59" t="s">
        <v>547</v>
      </c>
      <c r="D137" s="59">
        <v>1</v>
      </c>
      <c r="E137" s="66" t="s">
        <v>607</v>
      </c>
      <c r="F137" s="31" t="s">
        <v>733</v>
      </c>
      <c r="G137" s="61" t="s">
        <v>722</v>
      </c>
      <c r="H137" s="59" t="s">
        <v>612</v>
      </c>
      <c r="I137" s="59">
        <v>0</v>
      </c>
      <c r="J137" s="32">
        <v>2.0499999999999998</v>
      </c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</row>
    <row r="138" spans="1:42" x14ac:dyDescent="0.35">
      <c r="A138" s="59">
        <v>28</v>
      </c>
      <c r="B138" s="59" t="s">
        <v>546</v>
      </c>
      <c r="C138" s="59" t="s">
        <v>547</v>
      </c>
      <c r="D138" s="59">
        <v>2</v>
      </c>
      <c r="E138" s="66" t="s">
        <v>609</v>
      </c>
      <c r="F138" s="31" t="s">
        <v>723</v>
      </c>
      <c r="G138" s="61" t="s">
        <v>723</v>
      </c>
      <c r="H138" s="59" t="s">
        <v>621</v>
      </c>
      <c r="I138" s="59">
        <v>0</v>
      </c>
      <c r="J138" s="32">
        <v>105.1</v>
      </c>
      <c r="K138" s="9">
        <v>105.1</v>
      </c>
      <c r="L138" s="9">
        <v>105.1</v>
      </c>
      <c r="M138" s="9">
        <v>105.1</v>
      </c>
      <c r="N138" s="9">
        <v>105.1</v>
      </c>
      <c r="O138" s="9">
        <v>105.1</v>
      </c>
      <c r="P138" s="9">
        <v>105.1</v>
      </c>
      <c r="Q138" s="9">
        <v>105.1</v>
      </c>
      <c r="R138" s="9">
        <v>105.1</v>
      </c>
      <c r="S138" s="9">
        <v>105.1</v>
      </c>
      <c r="T138" s="9">
        <v>105.1</v>
      </c>
      <c r="U138" s="9">
        <v>105.1</v>
      </c>
      <c r="V138" s="9">
        <v>105.1</v>
      </c>
      <c r="W138" s="9">
        <v>105.1</v>
      </c>
      <c r="X138" s="9">
        <v>105.1</v>
      </c>
      <c r="Y138" s="9">
        <v>105.1</v>
      </c>
      <c r="Z138" s="9">
        <v>105.1</v>
      </c>
      <c r="AA138" s="9">
        <v>105.1</v>
      </c>
      <c r="AB138" s="9">
        <v>105.1</v>
      </c>
      <c r="AC138" s="9">
        <v>105.1</v>
      </c>
      <c r="AD138" s="9">
        <v>105.1</v>
      </c>
      <c r="AE138" s="9">
        <v>105.1</v>
      </c>
      <c r="AF138" s="9">
        <v>105.1</v>
      </c>
      <c r="AG138" s="9">
        <v>105.1</v>
      </c>
      <c r="AH138" s="9">
        <v>105.1</v>
      </c>
      <c r="AI138" s="9">
        <v>105.1</v>
      </c>
      <c r="AJ138" s="9">
        <v>105.1</v>
      </c>
      <c r="AK138" s="9">
        <v>105.1</v>
      </c>
      <c r="AL138" s="9">
        <v>105.1</v>
      </c>
      <c r="AM138" s="9">
        <v>105.1</v>
      </c>
      <c r="AN138" s="9">
        <v>105.1</v>
      </c>
      <c r="AO138" s="9">
        <v>105.1</v>
      </c>
      <c r="AP138" s="9">
        <v>105.1</v>
      </c>
    </row>
    <row r="139" spans="1:42" x14ac:dyDescent="0.35">
      <c r="A139" s="59">
        <v>28</v>
      </c>
      <c r="B139" s="59" t="s">
        <v>546</v>
      </c>
      <c r="C139" s="59" t="s">
        <v>547</v>
      </c>
      <c r="D139" s="59">
        <v>3</v>
      </c>
      <c r="E139" s="66" t="s">
        <v>613</v>
      </c>
      <c r="F139" s="31" t="s">
        <v>724</v>
      </c>
      <c r="G139" s="61" t="s">
        <v>725</v>
      </c>
      <c r="H139" s="59" t="s">
        <v>621</v>
      </c>
      <c r="I139" s="59">
        <v>0</v>
      </c>
      <c r="J139" s="32">
        <v>10601.99</v>
      </c>
      <c r="K139" s="9">
        <v>11367.989500000001</v>
      </c>
      <c r="L139" s="9">
        <v>10970.109867500001</v>
      </c>
      <c r="M139" s="9">
        <v>10586.1560221375</v>
      </c>
      <c r="N139" s="9">
        <v>10215.640561362687</v>
      </c>
      <c r="O139" s="9">
        <v>9858.0931417149932</v>
      </c>
      <c r="P139" s="9">
        <v>9513.059881754969</v>
      </c>
      <c r="Q139" s="9">
        <v>9180.1027858935449</v>
      </c>
      <c r="R139" s="9">
        <v>8858.799188387271</v>
      </c>
      <c r="S139" s="9">
        <v>8500.0178212575865</v>
      </c>
      <c r="T139" s="9">
        <v>8109.0170014797386</v>
      </c>
      <c r="U139" s="9">
        <v>7691.4026259035327</v>
      </c>
      <c r="V139" s="9">
        <v>7252.9926762270325</v>
      </c>
      <c r="W139" s="9">
        <v>6799.6806339628447</v>
      </c>
      <c r="X139" s="9">
        <v>6374.7005943401682</v>
      </c>
      <c r="Y139" s="9">
        <v>5976.2818071939091</v>
      </c>
      <c r="Z139" s="9">
        <v>5602.7641942442915</v>
      </c>
      <c r="AA139" s="9">
        <v>5252.5914321040245</v>
      </c>
      <c r="AB139" s="9">
        <v>4924.3044675975243</v>
      </c>
      <c r="AC139" s="9">
        <v>4616.5354383726799</v>
      </c>
      <c r="AD139" s="9">
        <v>4235.6712647069344</v>
      </c>
      <c r="AE139" s="9">
        <v>3801.5149600744744</v>
      </c>
      <c r="AF139" s="9">
        <v>3335.8293774653521</v>
      </c>
      <c r="AG139" s="9">
        <v>2927.1902787258468</v>
      </c>
      <c r="AH139" s="9">
        <v>2568.6094695819311</v>
      </c>
      <c r="AI139" s="9">
        <v>2253.9548095581449</v>
      </c>
      <c r="AJ139" s="9">
        <v>1977.8453453872726</v>
      </c>
      <c r="AK139" s="9">
        <v>1636.6670233079683</v>
      </c>
      <c r="AL139" s="9">
        <v>1272.5086106219455</v>
      </c>
      <c r="AM139" s="9">
        <v>925.75001422746539</v>
      </c>
      <c r="AN139" s="9">
        <v>627.19563463910777</v>
      </c>
      <c r="AO139" s="9">
        <v>393.5652607360401</v>
      </c>
      <c r="AP139" s="9">
        <v>227.28393807506313</v>
      </c>
    </row>
    <row r="140" spans="1:42" x14ac:dyDescent="0.35">
      <c r="A140" s="59">
        <v>28</v>
      </c>
      <c r="B140" s="59" t="s">
        <v>546</v>
      </c>
      <c r="C140" s="59" t="s">
        <v>547</v>
      </c>
      <c r="D140" s="59">
        <v>4</v>
      </c>
      <c r="E140" s="60" t="s">
        <v>614</v>
      </c>
      <c r="F140" s="31" t="s">
        <v>629</v>
      </c>
      <c r="G140" s="61"/>
      <c r="H140" s="59" t="s">
        <v>608</v>
      </c>
      <c r="I140" s="59">
        <v>0</v>
      </c>
      <c r="J140" s="32" t="s">
        <v>629</v>
      </c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</row>
    <row r="141" spans="1:42" x14ac:dyDescent="0.35">
      <c r="A141" s="59">
        <v>28</v>
      </c>
      <c r="B141" s="59" t="s">
        <v>546</v>
      </c>
      <c r="C141" s="59" t="s">
        <v>547</v>
      </c>
      <c r="D141" s="59">
        <v>5</v>
      </c>
      <c r="E141" s="60" t="s">
        <v>616</v>
      </c>
      <c r="F141" s="31" t="s">
        <v>629</v>
      </c>
      <c r="G141" s="61"/>
      <c r="H141" s="59" t="s">
        <v>608</v>
      </c>
      <c r="I141" s="59">
        <v>0</v>
      </c>
      <c r="J141" s="32" t="s">
        <v>629</v>
      </c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</row>
    <row r="142" spans="1:42" x14ac:dyDescent="0.35">
      <c r="A142" s="5">
        <v>29</v>
      </c>
      <c r="B142" s="5" t="s">
        <v>548</v>
      </c>
      <c r="C142" s="5" t="s">
        <v>549</v>
      </c>
      <c r="D142" s="5">
        <v>1</v>
      </c>
      <c r="E142" s="56" t="s">
        <v>607</v>
      </c>
      <c r="F142" s="17" t="s">
        <v>733</v>
      </c>
      <c r="G142" s="57" t="s">
        <v>722</v>
      </c>
      <c r="H142" s="5" t="s">
        <v>728</v>
      </c>
      <c r="I142" s="5">
        <v>0</v>
      </c>
      <c r="J142" s="18">
        <v>1.4</v>
      </c>
      <c r="K142" s="9">
        <v>0.9555012447077208</v>
      </c>
      <c r="L142" s="9">
        <v>0.91084803663256586</v>
      </c>
      <c r="M142" s="9">
        <v>0.86634928134028666</v>
      </c>
      <c r="N142" s="9">
        <v>0.82185052604800757</v>
      </c>
      <c r="O142" s="9">
        <v>0.80696672905347688</v>
      </c>
      <c r="P142" s="9">
        <v>0.79208293205894642</v>
      </c>
      <c r="Q142" s="9">
        <v>0.77228753656896776</v>
      </c>
      <c r="R142" s="9">
        <v>0.7524939581705522</v>
      </c>
      <c r="S142" s="9">
        <v>0.73269856268057354</v>
      </c>
      <c r="T142" s="9">
        <v>0.71290498428215798</v>
      </c>
      <c r="U142" s="9">
        <v>0.70293096869151239</v>
      </c>
      <c r="V142" s="9">
        <v>0.69310958879217921</v>
      </c>
      <c r="W142" s="9">
        <v>0.69142151072992564</v>
      </c>
      <c r="X142" s="9">
        <v>0.68973524975923539</v>
      </c>
      <c r="Y142" s="9">
        <v>0.68804717169698182</v>
      </c>
      <c r="Z142" s="9">
        <v>0.68635909363472825</v>
      </c>
      <c r="AA142" s="9">
        <v>0.68482365126378719</v>
      </c>
      <c r="AB142" s="9">
        <v>0.68313557320153362</v>
      </c>
      <c r="AC142" s="9">
        <v>0.68144931223084326</v>
      </c>
      <c r="AD142" s="9">
        <v>0.67976123416858969</v>
      </c>
      <c r="AE142" s="9">
        <v>0.67807315610633612</v>
      </c>
      <c r="AF142" s="9">
        <v>0.67638507804408265</v>
      </c>
      <c r="AG142" s="9">
        <v>0.6748496356731416</v>
      </c>
      <c r="AH142" s="9">
        <v>0.67316155761088803</v>
      </c>
      <c r="AI142" s="9">
        <v>0.67147529664019767</v>
      </c>
      <c r="AJ142" s="9">
        <v>0.6697872185779441</v>
      </c>
      <c r="AK142" s="9">
        <v>0.66809914051569053</v>
      </c>
      <c r="AL142" s="9">
        <v>0.66641106245343706</v>
      </c>
      <c r="AM142" s="9">
        <v>0.66487562008249601</v>
      </c>
      <c r="AN142" s="9">
        <v>0.66318935911180565</v>
      </c>
      <c r="AO142" s="9">
        <v>0.66150128104955208</v>
      </c>
      <c r="AP142" s="9">
        <v>0.65981320298729851</v>
      </c>
    </row>
    <row r="143" spans="1:42" x14ac:dyDescent="0.35">
      <c r="A143" s="5">
        <v>29</v>
      </c>
      <c r="B143" s="5" t="s">
        <v>548</v>
      </c>
      <c r="C143" s="5" t="s">
        <v>549</v>
      </c>
      <c r="D143" s="5">
        <v>2</v>
      </c>
      <c r="E143" s="56" t="s">
        <v>609</v>
      </c>
      <c r="F143" s="17" t="s">
        <v>723</v>
      </c>
      <c r="G143" s="57" t="s">
        <v>723</v>
      </c>
      <c r="H143" s="5" t="s">
        <v>621</v>
      </c>
      <c r="I143" s="5">
        <v>0</v>
      </c>
      <c r="J143" s="18">
        <v>59.122799999999998</v>
      </c>
      <c r="K143" s="9">
        <v>59.122799999999998</v>
      </c>
      <c r="L143" s="9">
        <v>59.122799999999998</v>
      </c>
      <c r="M143" s="9">
        <v>59.122799999999998</v>
      </c>
      <c r="N143" s="9">
        <v>59.122799999999998</v>
      </c>
      <c r="O143" s="9">
        <v>59.122799999999998</v>
      </c>
      <c r="P143" s="9">
        <v>59.122799999999998</v>
      </c>
      <c r="Q143" s="9">
        <v>59.122799999999998</v>
      </c>
      <c r="R143" s="9">
        <v>59.122799999999998</v>
      </c>
      <c r="S143" s="9">
        <v>59.122799999999998</v>
      </c>
      <c r="T143" s="9">
        <v>59.122799999999998</v>
      </c>
      <c r="U143" s="9">
        <v>59.122799999999998</v>
      </c>
      <c r="V143" s="9">
        <v>59.122799999999998</v>
      </c>
      <c r="W143" s="9">
        <v>59.122799999999998</v>
      </c>
      <c r="X143" s="9">
        <v>59.122799999999998</v>
      </c>
      <c r="Y143" s="9">
        <v>59.122799999999998</v>
      </c>
      <c r="Z143" s="9">
        <v>59.122799999999998</v>
      </c>
      <c r="AA143" s="9">
        <v>59.122799999999998</v>
      </c>
      <c r="AB143" s="9">
        <v>59.122799999999998</v>
      </c>
      <c r="AC143" s="9">
        <v>59.122799999999998</v>
      </c>
      <c r="AD143" s="9">
        <v>59.122799999999998</v>
      </c>
      <c r="AE143" s="9">
        <v>59.122799999999998</v>
      </c>
      <c r="AF143" s="9">
        <v>59.122799999999998</v>
      </c>
      <c r="AG143" s="9">
        <v>59.122799999999998</v>
      </c>
      <c r="AH143" s="9">
        <v>59.122799999999998</v>
      </c>
      <c r="AI143" s="9">
        <v>59.122799999999998</v>
      </c>
      <c r="AJ143" s="9">
        <v>59.122799999999998</v>
      </c>
      <c r="AK143" s="9">
        <v>59.122799999999998</v>
      </c>
      <c r="AL143" s="9">
        <v>59.122799999999998</v>
      </c>
      <c r="AM143" s="9">
        <v>59.122799999999998</v>
      </c>
      <c r="AN143" s="9">
        <v>59.122799999999998</v>
      </c>
      <c r="AO143" s="9">
        <v>59.122799999999998</v>
      </c>
      <c r="AP143" s="9">
        <v>59.122799999999998</v>
      </c>
    </row>
    <row r="144" spans="1:42" x14ac:dyDescent="0.35">
      <c r="A144" s="5">
        <v>29</v>
      </c>
      <c r="B144" s="5" t="s">
        <v>548</v>
      </c>
      <c r="C144" s="5" t="s">
        <v>549</v>
      </c>
      <c r="D144" s="5">
        <v>3</v>
      </c>
      <c r="E144" s="56" t="s">
        <v>613</v>
      </c>
      <c r="F144" s="17" t="s">
        <v>724</v>
      </c>
      <c r="G144" s="57" t="s">
        <v>725</v>
      </c>
      <c r="H144" s="5" t="s">
        <v>608</v>
      </c>
      <c r="I144" s="5">
        <v>0</v>
      </c>
      <c r="J144" s="18" t="s">
        <v>629</v>
      </c>
    </row>
    <row r="145" spans="1:42" x14ac:dyDescent="0.35">
      <c r="A145" s="5">
        <v>29</v>
      </c>
      <c r="B145" s="5" t="s">
        <v>548</v>
      </c>
      <c r="C145" s="5" t="s">
        <v>549</v>
      </c>
      <c r="D145" s="5">
        <v>4</v>
      </c>
      <c r="E145" s="56" t="s">
        <v>614</v>
      </c>
      <c r="F145" s="17" t="s">
        <v>629</v>
      </c>
      <c r="G145" s="57"/>
      <c r="H145" s="5" t="s">
        <v>608</v>
      </c>
      <c r="I145" s="5">
        <v>0</v>
      </c>
      <c r="J145" s="20" t="s">
        <v>629</v>
      </c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</row>
    <row r="146" spans="1:42" x14ac:dyDescent="0.35">
      <c r="A146" s="5">
        <v>29</v>
      </c>
      <c r="B146" s="5" t="s">
        <v>548</v>
      </c>
      <c r="C146" s="5" t="s">
        <v>549</v>
      </c>
      <c r="D146" s="5">
        <v>5</v>
      </c>
      <c r="E146" s="56" t="s">
        <v>616</v>
      </c>
      <c r="F146" s="17" t="s">
        <v>629</v>
      </c>
      <c r="G146" s="57"/>
      <c r="H146" s="5" t="s">
        <v>608</v>
      </c>
      <c r="I146" s="5">
        <v>0</v>
      </c>
      <c r="J146" s="20" t="s">
        <v>629</v>
      </c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</row>
    <row r="147" spans="1:42" x14ac:dyDescent="0.35">
      <c r="A147" s="59">
        <v>30</v>
      </c>
      <c r="B147" s="59" t="s">
        <v>550</v>
      </c>
      <c r="C147" s="59" t="s">
        <v>551</v>
      </c>
      <c r="D147" s="59">
        <v>1</v>
      </c>
      <c r="E147" s="60" t="s">
        <v>607</v>
      </c>
      <c r="F147" s="36" t="s">
        <v>721</v>
      </c>
      <c r="G147" s="61" t="s">
        <v>722</v>
      </c>
      <c r="H147" s="72" t="s">
        <v>612</v>
      </c>
      <c r="I147" s="72">
        <v>0</v>
      </c>
      <c r="J147" s="50">
        <v>0</v>
      </c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</row>
    <row r="148" spans="1:42" x14ac:dyDescent="0.35">
      <c r="A148" s="59">
        <v>30</v>
      </c>
      <c r="B148" s="59" t="s">
        <v>550</v>
      </c>
      <c r="C148" s="59" t="s">
        <v>551</v>
      </c>
      <c r="D148" s="59">
        <v>2</v>
      </c>
      <c r="E148" s="60" t="s">
        <v>609</v>
      </c>
      <c r="F148" s="36" t="s">
        <v>723</v>
      </c>
      <c r="G148" s="61" t="s">
        <v>723</v>
      </c>
      <c r="H148" s="73" t="s">
        <v>612</v>
      </c>
      <c r="I148" s="73">
        <v>0</v>
      </c>
      <c r="J148" s="50">
        <v>0</v>
      </c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</row>
    <row r="149" spans="1:42" x14ac:dyDescent="0.35">
      <c r="A149" s="59">
        <v>30</v>
      </c>
      <c r="B149" s="59" t="s">
        <v>550</v>
      </c>
      <c r="C149" s="59" t="s">
        <v>551</v>
      </c>
      <c r="D149" s="59">
        <v>3</v>
      </c>
      <c r="E149" s="60" t="s">
        <v>613</v>
      </c>
      <c r="F149" s="36" t="s">
        <v>724</v>
      </c>
      <c r="G149" s="61" t="s">
        <v>725</v>
      </c>
      <c r="H149" s="73" t="s">
        <v>608</v>
      </c>
      <c r="I149" s="73">
        <v>0</v>
      </c>
      <c r="J149" s="50" t="s">
        <v>629</v>
      </c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</row>
    <row r="150" spans="1:42" x14ac:dyDescent="0.35">
      <c r="A150" s="59">
        <v>30</v>
      </c>
      <c r="B150" s="59" t="s">
        <v>550</v>
      </c>
      <c r="C150" s="59" t="s">
        <v>551</v>
      </c>
      <c r="D150" s="59">
        <v>4</v>
      </c>
      <c r="E150" s="60" t="s">
        <v>614</v>
      </c>
      <c r="F150" s="31" t="s">
        <v>629</v>
      </c>
      <c r="G150" s="61"/>
      <c r="H150" s="59" t="s">
        <v>608</v>
      </c>
      <c r="I150" s="59">
        <v>0</v>
      </c>
      <c r="J150" s="51" t="s">
        <v>629</v>
      </c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</row>
    <row r="151" spans="1:42" x14ac:dyDescent="0.35">
      <c r="A151" s="59">
        <v>30</v>
      </c>
      <c r="B151" s="59" t="s">
        <v>550</v>
      </c>
      <c r="C151" s="59" t="s">
        <v>551</v>
      </c>
      <c r="D151" s="59">
        <v>5</v>
      </c>
      <c r="E151" s="60" t="s">
        <v>616</v>
      </c>
      <c r="F151" s="31" t="s">
        <v>629</v>
      </c>
      <c r="G151" s="61"/>
      <c r="H151" s="59" t="s">
        <v>608</v>
      </c>
      <c r="I151" s="59">
        <v>0</v>
      </c>
      <c r="J151" s="43" t="s">
        <v>629</v>
      </c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</row>
    <row r="152" spans="1:42" x14ac:dyDescent="0.35">
      <c r="A152" s="67">
        <v>31</v>
      </c>
      <c r="B152" s="67" t="s">
        <v>552</v>
      </c>
      <c r="C152" s="67" t="s">
        <v>553</v>
      </c>
      <c r="D152" s="67">
        <v>1</v>
      </c>
      <c r="E152" s="52" t="s">
        <v>607</v>
      </c>
      <c r="F152" s="17" t="s">
        <v>721</v>
      </c>
      <c r="G152" s="57" t="s">
        <v>722</v>
      </c>
      <c r="H152" s="5" t="s">
        <v>608</v>
      </c>
      <c r="I152" s="5">
        <v>0</v>
      </c>
      <c r="J152" s="20" t="s">
        <v>629</v>
      </c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</row>
    <row r="153" spans="1:42" x14ac:dyDescent="0.35">
      <c r="A153" s="67">
        <v>31</v>
      </c>
      <c r="B153" s="67" t="s">
        <v>552</v>
      </c>
      <c r="C153" s="67" t="s">
        <v>553</v>
      </c>
      <c r="D153" s="67">
        <v>2</v>
      </c>
      <c r="E153" s="52" t="s">
        <v>609</v>
      </c>
      <c r="F153" s="17" t="s">
        <v>723</v>
      </c>
      <c r="G153" s="57" t="s">
        <v>723</v>
      </c>
      <c r="H153" s="5" t="s">
        <v>608</v>
      </c>
      <c r="I153" s="5">
        <v>0</v>
      </c>
      <c r="J153" s="20" t="s">
        <v>629</v>
      </c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</row>
    <row r="154" spans="1:42" x14ac:dyDescent="0.35">
      <c r="A154" s="67">
        <v>31</v>
      </c>
      <c r="B154" s="67" t="s">
        <v>552</v>
      </c>
      <c r="C154" s="67" t="s">
        <v>553</v>
      </c>
      <c r="D154" s="67">
        <v>3</v>
      </c>
      <c r="E154" s="52" t="s">
        <v>613</v>
      </c>
      <c r="F154" s="17" t="s">
        <v>724</v>
      </c>
      <c r="G154" s="57" t="s">
        <v>725</v>
      </c>
      <c r="H154" s="5" t="s">
        <v>608</v>
      </c>
      <c r="I154" s="5">
        <v>0</v>
      </c>
      <c r="J154" s="20" t="s">
        <v>629</v>
      </c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</row>
    <row r="155" spans="1:42" x14ac:dyDescent="0.35">
      <c r="A155" s="67">
        <v>31</v>
      </c>
      <c r="B155" s="67" t="s">
        <v>552</v>
      </c>
      <c r="C155" s="67" t="s">
        <v>553</v>
      </c>
      <c r="D155" s="67">
        <v>4</v>
      </c>
      <c r="E155" s="52" t="s">
        <v>614</v>
      </c>
      <c r="F155" s="17" t="s">
        <v>629</v>
      </c>
      <c r="G155" s="57"/>
      <c r="H155" s="5" t="s">
        <v>608</v>
      </c>
      <c r="I155" s="5">
        <v>0</v>
      </c>
      <c r="J155" s="20" t="s">
        <v>629</v>
      </c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</row>
    <row r="156" spans="1:42" x14ac:dyDescent="0.35">
      <c r="A156" s="67">
        <v>31</v>
      </c>
      <c r="B156" s="67" t="s">
        <v>552</v>
      </c>
      <c r="C156" s="67" t="s">
        <v>553</v>
      </c>
      <c r="D156" s="67">
        <v>5</v>
      </c>
      <c r="E156" s="52" t="s">
        <v>616</v>
      </c>
      <c r="F156" s="17" t="s">
        <v>629</v>
      </c>
      <c r="G156" s="57"/>
      <c r="H156" s="5" t="s">
        <v>608</v>
      </c>
      <c r="I156" s="5">
        <v>0</v>
      </c>
      <c r="J156" s="20" t="s">
        <v>629</v>
      </c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</row>
    <row r="157" spans="1:42" x14ac:dyDescent="0.35">
      <c r="A157" s="65">
        <v>32</v>
      </c>
      <c r="B157" s="65" t="s">
        <v>554</v>
      </c>
      <c r="C157" s="65" t="s">
        <v>555</v>
      </c>
      <c r="D157" s="65">
        <v>1</v>
      </c>
      <c r="E157" s="66" t="s">
        <v>607</v>
      </c>
      <c r="F157" s="28" t="s">
        <v>721</v>
      </c>
      <c r="G157" s="61" t="s">
        <v>722</v>
      </c>
      <c r="H157" s="59" t="s">
        <v>608</v>
      </c>
      <c r="I157" s="59">
        <v>0</v>
      </c>
      <c r="J157" s="43" t="s">
        <v>629</v>
      </c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</row>
    <row r="158" spans="1:42" x14ac:dyDescent="0.35">
      <c r="A158" s="65">
        <v>32</v>
      </c>
      <c r="B158" s="65" t="s">
        <v>554</v>
      </c>
      <c r="C158" s="65" t="s">
        <v>555</v>
      </c>
      <c r="D158" s="65">
        <v>2</v>
      </c>
      <c r="E158" s="66" t="s">
        <v>609</v>
      </c>
      <c r="F158" s="31" t="s">
        <v>723</v>
      </c>
      <c r="G158" s="61" t="s">
        <v>723</v>
      </c>
      <c r="H158" s="59" t="s">
        <v>612</v>
      </c>
      <c r="I158" s="59">
        <v>0</v>
      </c>
      <c r="J158" s="43">
        <v>20.059999999999999</v>
      </c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</row>
    <row r="159" spans="1:42" x14ac:dyDescent="0.35">
      <c r="A159" s="65">
        <v>32</v>
      </c>
      <c r="B159" s="65" t="s">
        <v>554</v>
      </c>
      <c r="C159" s="65" t="s">
        <v>555</v>
      </c>
      <c r="D159" s="65">
        <v>3</v>
      </c>
      <c r="E159" s="66" t="s">
        <v>613</v>
      </c>
      <c r="F159" s="31" t="s">
        <v>724</v>
      </c>
      <c r="G159" s="61" t="s">
        <v>725</v>
      </c>
      <c r="H159" s="59" t="s">
        <v>608</v>
      </c>
      <c r="I159" s="59">
        <v>0</v>
      </c>
      <c r="J159" s="43" t="s">
        <v>629</v>
      </c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</row>
    <row r="160" spans="1:42" x14ac:dyDescent="0.35">
      <c r="A160" s="65">
        <v>32</v>
      </c>
      <c r="B160" s="65" t="s">
        <v>554</v>
      </c>
      <c r="C160" s="65" t="s">
        <v>555</v>
      </c>
      <c r="D160" s="65">
        <v>4</v>
      </c>
      <c r="E160" s="66" t="s">
        <v>614</v>
      </c>
      <c r="F160" s="31" t="s">
        <v>629</v>
      </c>
      <c r="G160" s="61"/>
      <c r="H160" s="59" t="s">
        <v>608</v>
      </c>
      <c r="I160" s="59">
        <v>0</v>
      </c>
      <c r="J160" s="43" t="s">
        <v>629</v>
      </c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</row>
    <row r="161" spans="1:42" x14ac:dyDescent="0.35">
      <c r="A161" s="65">
        <v>32</v>
      </c>
      <c r="B161" s="65" t="s">
        <v>554</v>
      </c>
      <c r="C161" s="65" t="s">
        <v>555</v>
      </c>
      <c r="D161" s="65">
        <v>5</v>
      </c>
      <c r="E161" s="66" t="s">
        <v>616</v>
      </c>
      <c r="F161" s="31" t="s">
        <v>629</v>
      </c>
      <c r="G161" s="61"/>
      <c r="H161" s="59" t="s">
        <v>608</v>
      </c>
      <c r="I161" s="59">
        <v>0</v>
      </c>
      <c r="J161" s="43" t="s">
        <v>629</v>
      </c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</row>
    <row r="162" spans="1:42" x14ac:dyDescent="0.35">
      <c r="A162" s="67">
        <v>33</v>
      </c>
      <c r="B162" s="67" t="s">
        <v>556</v>
      </c>
      <c r="C162" s="67" t="s">
        <v>557</v>
      </c>
      <c r="D162" s="67">
        <v>1</v>
      </c>
      <c r="E162" s="52" t="s">
        <v>607</v>
      </c>
      <c r="F162" s="17" t="s">
        <v>721</v>
      </c>
      <c r="G162" s="57" t="s">
        <v>722</v>
      </c>
      <c r="H162" s="5" t="s">
        <v>612</v>
      </c>
      <c r="I162" s="5">
        <v>0</v>
      </c>
      <c r="J162" s="47">
        <v>98642.15</v>
      </c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</row>
    <row r="163" spans="1:42" x14ac:dyDescent="0.35">
      <c r="A163" s="67">
        <v>33</v>
      </c>
      <c r="B163" s="67" t="s">
        <v>556</v>
      </c>
      <c r="C163" s="67" t="s">
        <v>557</v>
      </c>
      <c r="D163" s="67">
        <v>2</v>
      </c>
      <c r="E163" s="52" t="s">
        <v>609</v>
      </c>
      <c r="F163" s="17" t="s">
        <v>723</v>
      </c>
      <c r="G163" s="57" t="s">
        <v>723</v>
      </c>
      <c r="H163" s="5" t="s">
        <v>621</v>
      </c>
      <c r="I163" s="5">
        <v>0</v>
      </c>
      <c r="J163" s="20">
        <v>464.79</v>
      </c>
      <c r="K163" s="9">
        <v>464.79</v>
      </c>
      <c r="L163" s="9">
        <v>464.79</v>
      </c>
      <c r="M163" s="9">
        <v>464.79</v>
      </c>
      <c r="N163" s="9">
        <v>464.79</v>
      </c>
      <c r="O163" s="9">
        <v>464.79</v>
      </c>
      <c r="P163" s="9">
        <v>464.79</v>
      </c>
      <c r="Q163" s="9">
        <v>464.79</v>
      </c>
      <c r="R163" s="9">
        <v>464.79</v>
      </c>
      <c r="S163" s="9">
        <v>464.79</v>
      </c>
      <c r="T163" s="9">
        <v>464.79</v>
      </c>
      <c r="U163" s="9">
        <v>464.79</v>
      </c>
      <c r="V163" s="9">
        <v>464.79</v>
      </c>
      <c r="W163" s="9">
        <v>464.79</v>
      </c>
      <c r="X163" s="9">
        <v>464.79</v>
      </c>
      <c r="Y163" s="9">
        <v>464.79</v>
      </c>
      <c r="Z163" s="9">
        <v>464.79</v>
      </c>
      <c r="AA163" s="9">
        <v>464.79</v>
      </c>
      <c r="AB163" s="9">
        <v>464.79</v>
      </c>
      <c r="AC163" s="9">
        <v>464.79</v>
      </c>
      <c r="AD163" s="9">
        <v>464.79</v>
      </c>
      <c r="AE163" s="9">
        <v>464.79</v>
      </c>
      <c r="AF163" s="9">
        <v>464.79</v>
      </c>
      <c r="AG163" s="9">
        <v>464.79</v>
      </c>
      <c r="AH163" s="9">
        <v>464.79</v>
      </c>
      <c r="AI163" s="9">
        <v>464.79</v>
      </c>
      <c r="AJ163" s="9">
        <v>464.79</v>
      </c>
      <c r="AK163" s="9">
        <v>464.79</v>
      </c>
      <c r="AL163" s="9">
        <v>464.79</v>
      </c>
      <c r="AM163" s="9">
        <v>464.79</v>
      </c>
      <c r="AN163" s="9">
        <v>464.79</v>
      </c>
      <c r="AO163" s="9">
        <v>464.79</v>
      </c>
      <c r="AP163" s="9">
        <v>464.79</v>
      </c>
    </row>
    <row r="164" spans="1:42" x14ac:dyDescent="0.35">
      <c r="A164" s="5">
        <v>33</v>
      </c>
      <c r="B164" s="5" t="s">
        <v>556</v>
      </c>
      <c r="C164" s="5" t="s">
        <v>557</v>
      </c>
      <c r="D164" s="5">
        <v>3</v>
      </c>
      <c r="E164" s="56" t="s">
        <v>613</v>
      </c>
      <c r="F164" s="17" t="s">
        <v>724</v>
      </c>
      <c r="G164" s="57" t="s">
        <v>725</v>
      </c>
      <c r="H164" s="5" t="s">
        <v>621</v>
      </c>
      <c r="I164" s="5">
        <v>0</v>
      </c>
      <c r="J164" s="20">
        <v>24788.12</v>
      </c>
      <c r="K164" s="9">
        <v>23920.535799999998</v>
      </c>
      <c r="L164" s="9">
        <v>23083.317046999997</v>
      </c>
      <c r="M164" s="9">
        <v>22275.400950354997</v>
      </c>
      <c r="N164" s="9">
        <v>21495.761917092572</v>
      </c>
      <c r="O164" s="9">
        <v>20743.410249994333</v>
      </c>
      <c r="P164" s="9">
        <v>20017.390891244529</v>
      </c>
      <c r="Q164" s="9">
        <v>19316.782210050969</v>
      </c>
      <c r="R164" s="9">
        <v>18640.694832699184</v>
      </c>
      <c r="S164" s="9">
        <v>17885.746691974866</v>
      </c>
      <c r="T164" s="9">
        <v>17063.002344144024</v>
      </c>
      <c r="U164" s="9">
        <v>16184.257723420609</v>
      </c>
      <c r="V164" s="9">
        <v>15261.755033185636</v>
      </c>
      <c r="W164" s="9">
        <v>14307.895343611537</v>
      </c>
      <c r="X164" s="9">
        <v>13413.651884635819</v>
      </c>
      <c r="Y164" s="9">
        <v>12575.298641846084</v>
      </c>
      <c r="Z164" s="9">
        <v>11789.342476730706</v>
      </c>
      <c r="AA164" s="9">
        <v>11052.508571935039</v>
      </c>
      <c r="AB164" s="9">
        <v>10361.726786189101</v>
      </c>
      <c r="AC164" s="9">
        <v>9714.1188620522844</v>
      </c>
      <c r="AD164" s="9">
        <v>8912.7040559329726</v>
      </c>
      <c r="AE164" s="9">
        <v>7999.1518901998443</v>
      </c>
      <c r="AF164" s="9">
        <v>7019.2557836503647</v>
      </c>
      <c r="AG164" s="9">
        <v>6159.3969501531965</v>
      </c>
      <c r="AH164" s="9">
        <v>5404.870823759431</v>
      </c>
      <c r="AI164" s="9">
        <v>4742.7741478489015</v>
      </c>
      <c r="AJ164" s="9">
        <v>4161.7843147374115</v>
      </c>
      <c r="AK164" s="9">
        <v>3443.8765204452084</v>
      </c>
      <c r="AL164" s="9">
        <v>2677.6139946461499</v>
      </c>
      <c r="AM164" s="9">
        <v>1947.9641811050742</v>
      </c>
      <c r="AN164" s="9">
        <v>1319.7457326986878</v>
      </c>
      <c r="AO164" s="9">
        <v>828.14044726842656</v>
      </c>
      <c r="AP164" s="9">
        <v>478.25110829751628</v>
      </c>
    </row>
    <row r="165" spans="1:42" x14ac:dyDescent="0.35">
      <c r="A165" s="5">
        <v>33</v>
      </c>
      <c r="B165" s="5" t="s">
        <v>556</v>
      </c>
      <c r="C165" s="5" t="s">
        <v>557</v>
      </c>
      <c r="D165" s="5">
        <v>4</v>
      </c>
      <c r="E165" s="56" t="s">
        <v>614</v>
      </c>
      <c r="F165" s="17" t="s">
        <v>629</v>
      </c>
      <c r="G165" s="57"/>
      <c r="H165" s="5" t="s">
        <v>608</v>
      </c>
      <c r="I165" s="5">
        <v>0</v>
      </c>
      <c r="J165" s="20" t="s">
        <v>629</v>
      </c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</row>
    <row r="166" spans="1:42" x14ac:dyDescent="0.35">
      <c r="A166" s="5">
        <v>33</v>
      </c>
      <c r="B166" s="5" t="s">
        <v>556</v>
      </c>
      <c r="C166" s="5" t="s">
        <v>557</v>
      </c>
      <c r="D166" s="5">
        <v>5</v>
      </c>
      <c r="E166" s="56" t="s">
        <v>616</v>
      </c>
      <c r="F166" s="17" t="s">
        <v>629</v>
      </c>
      <c r="G166" s="57"/>
      <c r="H166" s="5" t="s">
        <v>608</v>
      </c>
      <c r="I166" s="5">
        <v>0</v>
      </c>
      <c r="J166" s="20" t="s">
        <v>629</v>
      </c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</row>
    <row r="167" spans="1:42" x14ac:dyDescent="0.35">
      <c r="A167" s="59">
        <v>34</v>
      </c>
      <c r="B167" s="59" t="s">
        <v>558</v>
      </c>
      <c r="C167" s="59" t="s">
        <v>559</v>
      </c>
      <c r="D167" s="59">
        <v>1</v>
      </c>
      <c r="E167" s="66" t="s">
        <v>607</v>
      </c>
      <c r="F167" s="48" t="s">
        <v>721</v>
      </c>
      <c r="G167" s="68" t="s">
        <v>722</v>
      </c>
      <c r="H167" s="59" t="s">
        <v>612</v>
      </c>
      <c r="I167" s="59">
        <v>0</v>
      </c>
      <c r="J167" s="45">
        <v>98642.15</v>
      </c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</row>
    <row r="168" spans="1:42" x14ac:dyDescent="0.35">
      <c r="A168" s="59">
        <v>34</v>
      </c>
      <c r="B168" s="59" t="s">
        <v>558</v>
      </c>
      <c r="C168" s="59" t="s">
        <v>559</v>
      </c>
      <c r="D168" s="59">
        <v>2</v>
      </c>
      <c r="E168" s="66" t="s">
        <v>609</v>
      </c>
      <c r="F168" s="36" t="s">
        <v>723</v>
      </c>
      <c r="G168" s="68" t="s">
        <v>723</v>
      </c>
      <c r="H168" s="59" t="s">
        <v>621</v>
      </c>
      <c r="I168" s="59">
        <v>0</v>
      </c>
      <c r="J168" s="43">
        <v>464.79</v>
      </c>
      <c r="K168" s="9">
        <v>464.79</v>
      </c>
      <c r="L168" s="9">
        <v>464.79</v>
      </c>
      <c r="M168" s="9">
        <v>464.79</v>
      </c>
      <c r="N168" s="9">
        <v>464.79</v>
      </c>
      <c r="O168" s="9">
        <v>464.79</v>
      </c>
      <c r="P168" s="9">
        <v>464.79</v>
      </c>
      <c r="Q168" s="9">
        <v>464.79</v>
      </c>
      <c r="R168" s="9">
        <v>464.79</v>
      </c>
      <c r="S168" s="9">
        <v>464.79</v>
      </c>
      <c r="T168" s="9">
        <v>464.79</v>
      </c>
      <c r="U168" s="9">
        <v>464.79</v>
      </c>
      <c r="V168" s="9">
        <v>464.79</v>
      </c>
      <c r="W168" s="9">
        <v>464.79</v>
      </c>
      <c r="X168" s="9">
        <v>464.79</v>
      </c>
      <c r="Y168" s="9">
        <v>464.79</v>
      </c>
      <c r="Z168" s="9">
        <v>464.79</v>
      </c>
      <c r="AA168" s="9">
        <v>464.79</v>
      </c>
      <c r="AB168" s="9">
        <v>464.79</v>
      </c>
      <c r="AC168" s="9">
        <v>464.79</v>
      </c>
      <c r="AD168" s="9">
        <v>464.79</v>
      </c>
      <c r="AE168" s="9">
        <v>464.79</v>
      </c>
      <c r="AF168" s="9">
        <v>464.79</v>
      </c>
      <c r="AG168" s="9">
        <v>464.79</v>
      </c>
      <c r="AH168" s="9">
        <v>464.79</v>
      </c>
      <c r="AI168" s="9">
        <v>464.79</v>
      </c>
      <c r="AJ168" s="9">
        <v>464.79</v>
      </c>
      <c r="AK168" s="9">
        <v>464.79</v>
      </c>
      <c r="AL168" s="9">
        <v>464.79</v>
      </c>
      <c r="AM168" s="9">
        <v>464.79</v>
      </c>
      <c r="AN168" s="9">
        <v>464.79</v>
      </c>
      <c r="AO168" s="9">
        <v>464.79</v>
      </c>
      <c r="AP168" s="9">
        <v>464.79</v>
      </c>
    </row>
    <row r="169" spans="1:42" x14ac:dyDescent="0.35">
      <c r="A169" s="59">
        <v>34</v>
      </c>
      <c r="B169" s="59" t="s">
        <v>558</v>
      </c>
      <c r="C169" s="59" t="s">
        <v>559</v>
      </c>
      <c r="D169" s="59">
        <v>3</v>
      </c>
      <c r="E169" s="66" t="s">
        <v>613</v>
      </c>
      <c r="F169" s="36" t="s">
        <v>724</v>
      </c>
      <c r="G169" s="68" t="s">
        <v>725</v>
      </c>
      <c r="H169" s="59" t="s">
        <v>621</v>
      </c>
      <c r="I169" s="59">
        <v>0</v>
      </c>
      <c r="J169" s="32">
        <v>252.94</v>
      </c>
      <c r="K169" s="9">
        <v>244.08709999999999</v>
      </c>
      <c r="L169" s="9">
        <v>235.54405149999999</v>
      </c>
      <c r="M169" s="9">
        <v>227.30000969749997</v>
      </c>
      <c r="N169" s="9">
        <v>219.34450935808746</v>
      </c>
      <c r="O169" s="9">
        <v>211.66745153055439</v>
      </c>
      <c r="P169" s="9">
        <v>204.25909072698497</v>
      </c>
      <c r="Q169" s="9">
        <v>197.11002255154048</v>
      </c>
      <c r="R169" s="9">
        <v>190.21117176223655</v>
      </c>
      <c r="S169" s="9">
        <v>182.50761930586597</v>
      </c>
      <c r="T169" s="9">
        <v>174.11226881779615</v>
      </c>
      <c r="U169" s="9">
        <v>165.14548697367968</v>
      </c>
      <c r="V169" s="9">
        <v>155.73219421617998</v>
      </c>
      <c r="W169" s="9">
        <v>145.99893207766877</v>
      </c>
      <c r="X169" s="9">
        <v>136.87399882281451</v>
      </c>
      <c r="Y169" s="9">
        <v>128.31937389638864</v>
      </c>
      <c r="Z169" s="9">
        <v>120.29941302786438</v>
      </c>
      <c r="AA169" s="9">
        <v>112.78069971362288</v>
      </c>
      <c r="AB169" s="9">
        <v>105.73190598152148</v>
      </c>
      <c r="AC169" s="9">
        <v>99.12366185767641</v>
      </c>
      <c r="AD169" s="9">
        <v>90.945959754418126</v>
      </c>
      <c r="AE169" s="9">
        <v>81.623998879590289</v>
      </c>
      <c r="AF169" s="9">
        <v>71.625059016840495</v>
      </c>
      <c r="AG169" s="9">
        <v>62.85098928727755</v>
      </c>
      <c r="AH169" s="9">
        <v>55.151743099586064</v>
      </c>
      <c r="AI169" s="9">
        <v>48.39565456988678</v>
      </c>
      <c r="AJ169" s="9">
        <v>42.467186885075655</v>
      </c>
      <c r="AK169" s="9">
        <v>35.141597147400113</v>
      </c>
      <c r="AL169" s="9">
        <v>27.32259178210359</v>
      </c>
      <c r="AM169" s="9">
        <v>19.877185521480364</v>
      </c>
      <c r="AN169" s="9">
        <v>13.466793190802946</v>
      </c>
      <c r="AO169" s="9">
        <v>8.4504127272288478</v>
      </c>
      <c r="AP169" s="9">
        <v>4.8801133499746587</v>
      </c>
    </row>
    <row r="170" spans="1:42" x14ac:dyDescent="0.35">
      <c r="A170" s="59">
        <v>34</v>
      </c>
      <c r="B170" s="59" t="s">
        <v>558</v>
      </c>
      <c r="C170" s="59" t="s">
        <v>559</v>
      </c>
      <c r="D170" s="59">
        <v>4</v>
      </c>
      <c r="E170" s="60" t="s">
        <v>614</v>
      </c>
      <c r="F170" s="31" t="s">
        <v>629</v>
      </c>
      <c r="G170" s="61"/>
      <c r="H170" s="59" t="s">
        <v>608</v>
      </c>
      <c r="I170" s="59">
        <v>0</v>
      </c>
      <c r="J170" s="32" t="s">
        <v>629</v>
      </c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</row>
    <row r="171" spans="1:42" x14ac:dyDescent="0.35">
      <c r="A171" s="59">
        <v>34</v>
      </c>
      <c r="B171" s="59" t="s">
        <v>558</v>
      </c>
      <c r="C171" s="59" t="s">
        <v>559</v>
      </c>
      <c r="D171" s="59">
        <v>5</v>
      </c>
      <c r="E171" s="60" t="s">
        <v>616</v>
      </c>
      <c r="F171" s="31" t="s">
        <v>629</v>
      </c>
      <c r="G171" s="61"/>
      <c r="H171" s="59" t="s">
        <v>608</v>
      </c>
      <c r="I171" s="59">
        <v>0</v>
      </c>
      <c r="J171" s="32" t="s">
        <v>629</v>
      </c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</row>
    <row r="172" spans="1:42" x14ac:dyDescent="0.35">
      <c r="A172" s="5">
        <v>35</v>
      </c>
      <c r="B172" s="5" t="s">
        <v>560</v>
      </c>
      <c r="C172" s="5" t="s">
        <v>561</v>
      </c>
      <c r="D172" s="5">
        <v>1</v>
      </c>
      <c r="E172" s="56" t="s">
        <v>607</v>
      </c>
      <c r="F172" s="17" t="s">
        <v>734</v>
      </c>
      <c r="G172" s="57" t="s">
        <v>722</v>
      </c>
      <c r="H172" s="5" t="s">
        <v>612</v>
      </c>
      <c r="I172" s="5">
        <v>0</v>
      </c>
      <c r="J172" s="18">
        <v>1.4000999999999999</v>
      </c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</row>
    <row r="173" spans="1:42" x14ac:dyDescent="0.35">
      <c r="A173" s="5">
        <v>35</v>
      </c>
      <c r="B173" s="5" t="s">
        <v>560</v>
      </c>
      <c r="C173" s="5" t="s">
        <v>561</v>
      </c>
      <c r="D173" s="5">
        <v>2</v>
      </c>
      <c r="E173" s="56" t="s">
        <v>609</v>
      </c>
      <c r="F173" s="17" t="s">
        <v>723</v>
      </c>
      <c r="G173" s="57" t="s">
        <v>723</v>
      </c>
      <c r="H173" s="5" t="s">
        <v>621</v>
      </c>
      <c r="I173" s="5">
        <v>0</v>
      </c>
      <c r="J173" s="18">
        <v>387.84</v>
      </c>
      <c r="K173" s="9">
        <v>387.84</v>
      </c>
      <c r="L173" s="9">
        <v>387.84</v>
      </c>
      <c r="M173" s="9">
        <v>387.84</v>
      </c>
      <c r="N173" s="9">
        <v>387.84</v>
      </c>
      <c r="O173" s="9">
        <v>387.84</v>
      </c>
      <c r="P173" s="9">
        <v>387.84</v>
      </c>
      <c r="Q173" s="9">
        <v>387.84</v>
      </c>
      <c r="R173" s="9">
        <v>387.84</v>
      </c>
      <c r="S173" s="9">
        <v>387.84</v>
      </c>
      <c r="T173" s="9">
        <v>387.84</v>
      </c>
      <c r="U173" s="9">
        <v>387.84</v>
      </c>
      <c r="V173" s="9">
        <v>387.84</v>
      </c>
      <c r="W173" s="9">
        <v>387.84</v>
      </c>
      <c r="X173" s="9">
        <v>387.84</v>
      </c>
      <c r="Y173" s="9">
        <v>387.84</v>
      </c>
      <c r="Z173" s="9">
        <v>387.84</v>
      </c>
      <c r="AA173" s="9">
        <v>387.84</v>
      </c>
      <c r="AB173" s="9">
        <v>387.84</v>
      </c>
      <c r="AC173" s="9">
        <v>387.84</v>
      </c>
      <c r="AD173" s="9">
        <v>387.84</v>
      </c>
      <c r="AE173" s="9">
        <v>387.84</v>
      </c>
      <c r="AF173" s="9">
        <v>387.84</v>
      </c>
      <c r="AG173" s="9">
        <v>387.84</v>
      </c>
      <c r="AH173" s="9">
        <v>387.84</v>
      </c>
      <c r="AI173" s="9">
        <v>387.84</v>
      </c>
      <c r="AJ173" s="9">
        <v>387.84</v>
      </c>
      <c r="AK173" s="9">
        <v>387.84</v>
      </c>
      <c r="AL173" s="9">
        <v>387.84</v>
      </c>
      <c r="AM173" s="9">
        <v>387.84</v>
      </c>
      <c r="AN173" s="9">
        <v>387.84</v>
      </c>
      <c r="AO173" s="9">
        <v>387.84</v>
      </c>
      <c r="AP173" s="9">
        <v>387.84</v>
      </c>
    </row>
    <row r="174" spans="1:42" x14ac:dyDescent="0.35">
      <c r="A174" s="5">
        <v>35</v>
      </c>
      <c r="B174" s="5" t="s">
        <v>560</v>
      </c>
      <c r="C174" s="5" t="s">
        <v>561</v>
      </c>
      <c r="D174" s="5">
        <v>3</v>
      </c>
      <c r="E174" s="56" t="s">
        <v>613</v>
      </c>
      <c r="F174" s="17" t="s">
        <v>724</v>
      </c>
      <c r="G174" s="57" t="s">
        <v>725</v>
      </c>
      <c r="H174" s="5" t="s">
        <v>621</v>
      </c>
      <c r="I174" s="5">
        <v>0</v>
      </c>
      <c r="J174" s="18">
        <v>252.94</v>
      </c>
      <c r="K174" s="9">
        <v>244.08709999999999</v>
      </c>
      <c r="L174" s="9">
        <v>235.54405149999999</v>
      </c>
      <c r="M174" s="9">
        <v>227.30000969749997</v>
      </c>
      <c r="N174" s="9">
        <v>219.34450935808746</v>
      </c>
      <c r="O174" s="9">
        <v>211.66745153055439</v>
      </c>
      <c r="P174" s="9">
        <v>204.25909072698497</v>
      </c>
      <c r="Q174" s="9">
        <v>197.11002255154048</v>
      </c>
      <c r="R174" s="9">
        <v>190.21117176223655</v>
      </c>
      <c r="S174" s="9">
        <v>182.50761930586597</v>
      </c>
      <c r="T174" s="9">
        <v>174.11226881779615</v>
      </c>
      <c r="U174" s="9">
        <v>165.14548697367968</v>
      </c>
      <c r="V174" s="9">
        <v>155.73219421617998</v>
      </c>
      <c r="W174" s="9">
        <v>145.99893207766877</v>
      </c>
      <c r="X174" s="9">
        <v>136.87399882281451</v>
      </c>
      <c r="Y174" s="9">
        <v>128.31937389638864</v>
      </c>
      <c r="Z174" s="9">
        <v>120.29941302786438</v>
      </c>
      <c r="AA174" s="9">
        <v>112.78069971362288</v>
      </c>
      <c r="AB174" s="9">
        <v>105.73190598152148</v>
      </c>
      <c r="AC174" s="9">
        <v>99.12366185767641</v>
      </c>
      <c r="AD174" s="9">
        <v>90.945959754418126</v>
      </c>
      <c r="AE174" s="9">
        <v>81.623998879590289</v>
      </c>
      <c r="AF174" s="9">
        <v>71.625059016840495</v>
      </c>
      <c r="AG174" s="9">
        <v>62.85098928727755</v>
      </c>
      <c r="AH174" s="9">
        <v>55.151743099586064</v>
      </c>
      <c r="AI174" s="9">
        <v>48.39565456988678</v>
      </c>
      <c r="AJ174" s="9">
        <v>42.467186885075655</v>
      </c>
      <c r="AK174" s="9">
        <v>35.141597147400113</v>
      </c>
      <c r="AL174" s="9">
        <v>27.32259178210359</v>
      </c>
      <c r="AM174" s="9">
        <v>19.877185521480364</v>
      </c>
      <c r="AN174" s="9">
        <v>13.466793190802946</v>
      </c>
      <c r="AO174" s="9">
        <v>8.4504127272288478</v>
      </c>
      <c r="AP174" s="9">
        <v>4.8801133499746587</v>
      </c>
    </row>
    <row r="175" spans="1:42" x14ac:dyDescent="0.35">
      <c r="A175" s="5">
        <v>35</v>
      </c>
      <c r="B175" s="5" t="s">
        <v>560</v>
      </c>
      <c r="C175" s="5" t="s">
        <v>561</v>
      </c>
      <c r="D175" s="5">
        <v>4</v>
      </c>
      <c r="E175" s="56" t="s">
        <v>614</v>
      </c>
      <c r="F175" s="17" t="s">
        <v>629</v>
      </c>
      <c r="G175" s="57"/>
      <c r="H175" s="5" t="s">
        <v>608</v>
      </c>
      <c r="I175" s="5">
        <v>0</v>
      </c>
      <c r="J175" s="18" t="s">
        <v>629</v>
      </c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</row>
    <row r="176" spans="1:42" x14ac:dyDescent="0.35">
      <c r="A176" s="5">
        <v>35</v>
      </c>
      <c r="B176" s="5" t="s">
        <v>560</v>
      </c>
      <c r="C176" s="5" t="s">
        <v>561</v>
      </c>
      <c r="D176" s="5">
        <v>5</v>
      </c>
      <c r="E176" s="56" t="s">
        <v>616</v>
      </c>
      <c r="F176" s="17" t="s">
        <v>629</v>
      </c>
      <c r="G176" s="57"/>
      <c r="H176" s="5" t="s">
        <v>608</v>
      </c>
      <c r="I176" s="5">
        <v>0</v>
      </c>
      <c r="J176" s="18" t="s">
        <v>629</v>
      </c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</row>
    <row r="177" spans="1:42" x14ac:dyDescent="0.35">
      <c r="A177" s="59">
        <v>36</v>
      </c>
      <c r="B177" s="59" t="s">
        <v>562</v>
      </c>
      <c r="C177" s="59" t="s">
        <v>563</v>
      </c>
      <c r="D177" s="59">
        <v>1</v>
      </c>
      <c r="E177" s="60" t="s">
        <v>607</v>
      </c>
      <c r="F177" s="31" t="s">
        <v>734</v>
      </c>
      <c r="G177" s="61" t="s">
        <v>722</v>
      </c>
      <c r="H177" s="59" t="s">
        <v>728</v>
      </c>
      <c r="I177" s="59">
        <v>0</v>
      </c>
      <c r="J177" s="32">
        <v>2.0106999999999999</v>
      </c>
      <c r="K177" s="9">
        <v>0.99709497206703912</v>
      </c>
      <c r="L177" s="9">
        <v>0.994413407821229</v>
      </c>
      <c r="M177" s="9">
        <v>0.99150837988826812</v>
      </c>
      <c r="N177" s="9">
        <v>0.98882681564245811</v>
      </c>
      <c r="O177" s="9">
        <v>0.98592178770949723</v>
      </c>
      <c r="P177" s="9">
        <v>0.98324022346368711</v>
      </c>
      <c r="Q177" s="9">
        <v>0.98033519553072623</v>
      </c>
      <c r="R177" s="9">
        <v>0.97765363128491622</v>
      </c>
      <c r="S177" s="9">
        <v>0.97474860335195534</v>
      </c>
      <c r="T177" s="9">
        <v>0.97206703910614523</v>
      </c>
      <c r="U177" s="9">
        <v>0.96916201117318435</v>
      </c>
      <c r="V177" s="9">
        <v>0.96648044692737434</v>
      </c>
      <c r="W177" s="9">
        <v>0.96357541899441346</v>
      </c>
      <c r="X177" s="9">
        <v>0.96067039106145247</v>
      </c>
      <c r="Y177" s="9">
        <v>0.95798882681564246</v>
      </c>
      <c r="Z177" s="9">
        <v>0.95508379888268158</v>
      </c>
      <c r="AA177" s="9">
        <v>0.95240223463687146</v>
      </c>
      <c r="AB177" s="9">
        <v>0.94949720670391058</v>
      </c>
      <c r="AC177" s="9">
        <v>0.94681564245810057</v>
      </c>
      <c r="AD177" s="9">
        <v>0.94391061452513969</v>
      </c>
      <c r="AE177" s="9">
        <v>0.94122905027932957</v>
      </c>
      <c r="AF177" s="9">
        <v>0.93832402234636869</v>
      </c>
      <c r="AG177" s="9">
        <v>0.93564245810055868</v>
      </c>
      <c r="AH177" s="9">
        <v>0.9327374301675978</v>
      </c>
      <c r="AI177" s="9">
        <v>0.93005586592178768</v>
      </c>
      <c r="AJ177" s="9">
        <v>0.9271508379888268</v>
      </c>
      <c r="AK177" s="9">
        <v>0.92424581005586592</v>
      </c>
      <c r="AL177" s="9">
        <v>0.92156424581005592</v>
      </c>
      <c r="AM177" s="9">
        <v>0.91865921787709492</v>
      </c>
      <c r="AN177" s="9">
        <v>0.91597765363128492</v>
      </c>
      <c r="AO177" s="9">
        <v>0.91307262569832404</v>
      </c>
      <c r="AP177" s="9">
        <v>0.91039106145251392</v>
      </c>
    </row>
    <row r="178" spans="1:42" x14ac:dyDescent="0.35">
      <c r="A178" s="59">
        <v>36</v>
      </c>
      <c r="B178" s="59" t="s">
        <v>562</v>
      </c>
      <c r="C178" s="59" t="s">
        <v>563</v>
      </c>
      <c r="D178" s="59">
        <v>2</v>
      </c>
      <c r="E178" s="60" t="s">
        <v>609</v>
      </c>
      <c r="F178" s="31" t="s">
        <v>723</v>
      </c>
      <c r="G178" s="61" t="s">
        <v>723</v>
      </c>
      <c r="H178" s="59" t="s">
        <v>621</v>
      </c>
      <c r="I178" s="59">
        <v>0</v>
      </c>
      <c r="J178" s="32">
        <v>153.38069999999999</v>
      </c>
      <c r="K178" s="9">
        <v>153.38069999999999</v>
      </c>
      <c r="L178" s="9">
        <v>153.38069999999999</v>
      </c>
      <c r="M178" s="9">
        <v>153.38069999999999</v>
      </c>
      <c r="N178" s="9">
        <v>153.38069999999999</v>
      </c>
      <c r="O178" s="9">
        <v>153.38069999999999</v>
      </c>
      <c r="P178" s="9">
        <v>153.38069999999999</v>
      </c>
      <c r="Q178" s="9">
        <v>153.38069999999999</v>
      </c>
      <c r="R178" s="9">
        <v>153.38069999999999</v>
      </c>
      <c r="S178" s="9">
        <v>153.38069999999999</v>
      </c>
      <c r="T178" s="9">
        <v>153.38069999999999</v>
      </c>
      <c r="U178" s="9">
        <v>153.38069999999999</v>
      </c>
      <c r="V178" s="9">
        <v>153.38069999999999</v>
      </c>
      <c r="W178" s="9">
        <v>153.38069999999999</v>
      </c>
      <c r="X178" s="9">
        <v>153.38069999999999</v>
      </c>
      <c r="Y178" s="9">
        <v>153.38069999999999</v>
      </c>
      <c r="Z178" s="9">
        <v>153.38069999999999</v>
      </c>
      <c r="AA178" s="9">
        <v>153.38069999999999</v>
      </c>
      <c r="AB178" s="9">
        <v>153.38069999999999</v>
      </c>
      <c r="AC178" s="9">
        <v>153.38069999999999</v>
      </c>
      <c r="AD178" s="9">
        <v>153.38069999999999</v>
      </c>
      <c r="AE178" s="9">
        <v>153.38069999999999</v>
      </c>
      <c r="AF178" s="9">
        <v>153.38069999999999</v>
      </c>
      <c r="AG178" s="9">
        <v>153.38069999999999</v>
      </c>
      <c r="AH178" s="9">
        <v>153.38069999999999</v>
      </c>
      <c r="AI178" s="9">
        <v>153.38069999999999</v>
      </c>
      <c r="AJ178" s="9">
        <v>153.38069999999999</v>
      </c>
      <c r="AK178" s="9">
        <v>153.38069999999999</v>
      </c>
      <c r="AL178" s="9">
        <v>153.38069999999999</v>
      </c>
      <c r="AM178" s="9">
        <v>153.38069999999999</v>
      </c>
      <c r="AN178" s="9">
        <v>153.38069999999999</v>
      </c>
      <c r="AO178" s="9">
        <v>153.38069999999999</v>
      </c>
      <c r="AP178" s="9">
        <v>153.38069999999999</v>
      </c>
    </row>
    <row r="179" spans="1:42" x14ac:dyDescent="0.35">
      <c r="A179" s="59">
        <v>36</v>
      </c>
      <c r="B179" s="59" t="s">
        <v>562</v>
      </c>
      <c r="C179" s="59" t="s">
        <v>563</v>
      </c>
      <c r="D179" s="59">
        <v>3</v>
      </c>
      <c r="E179" s="60" t="s">
        <v>613</v>
      </c>
      <c r="F179" s="31" t="s">
        <v>724</v>
      </c>
      <c r="G179" s="61" t="s">
        <v>725</v>
      </c>
      <c r="H179" s="59" t="s">
        <v>608</v>
      </c>
      <c r="I179" s="59">
        <v>0</v>
      </c>
      <c r="J179" s="32" t="s">
        <v>629</v>
      </c>
    </row>
    <row r="180" spans="1:42" x14ac:dyDescent="0.35">
      <c r="A180" s="59">
        <v>36</v>
      </c>
      <c r="B180" s="59" t="s">
        <v>562</v>
      </c>
      <c r="C180" s="59" t="s">
        <v>563</v>
      </c>
      <c r="D180" s="59">
        <v>4</v>
      </c>
      <c r="E180" s="60" t="s">
        <v>614</v>
      </c>
      <c r="F180" s="31" t="s">
        <v>629</v>
      </c>
      <c r="G180" s="61"/>
      <c r="H180" s="59" t="s">
        <v>608</v>
      </c>
      <c r="I180" s="59">
        <v>0</v>
      </c>
      <c r="J180" s="32" t="s">
        <v>629</v>
      </c>
    </row>
    <row r="181" spans="1:42" x14ac:dyDescent="0.35">
      <c r="A181" s="59">
        <v>36</v>
      </c>
      <c r="B181" s="59" t="s">
        <v>562</v>
      </c>
      <c r="C181" s="59" t="s">
        <v>563</v>
      </c>
      <c r="D181" s="59">
        <v>5</v>
      </c>
      <c r="E181" s="60" t="s">
        <v>616</v>
      </c>
      <c r="F181" s="31" t="s">
        <v>629</v>
      </c>
      <c r="G181" s="61"/>
      <c r="H181" s="59" t="s">
        <v>608</v>
      </c>
      <c r="I181" s="59">
        <v>0</v>
      </c>
      <c r="J181" s="32" t="s">
        <v>629</v>
      </c>
    </row>
    <row r="182" spans="1:42" x14ac:dyDescent="0.35">
      <c r="A182" s="5">
        <v>37</v>
      </c>
      <c r="B182" s="5" t="s">
        <v>564</v>
      </c>
      <c r="C182" s="5" t="s">
        <v>565</v>
      </c>
      <c r="D182" s="5">
        <v>1</v>
      </c>
      <c r="E182" s="56" t="s">
        <v>607</v>
      </c>
      <c r="F182" s="17" t="s">
        <v>734</v>
      </c>
      <c r="G182" s="57" t="s">
        <v>722</v>
      </c>
      <c r="H182" s="5" t="s">
        <v>728</v>
      </c>
      <c r="I182" s="5">
        <v>0</v>
      </c>
      <c r="J182" s="18">
        <v>3.7086000000000001</v>
      </c>
      <c r="K182" s="9">
        <v>0.99373946544666503</v>
      </c>
      <c r="L182" s="9">
        <v>0.98747893089333016</v>
      </c>
      <c r="M182" s="9">
        <v>0.98133879123525158</v>
      </c>
      <c r="N182" s="9">
        <v>0.97507825668191672</v>
      </c>
      <c r="O182" s="9">
        <v>0.96881772212858175</v>
      </c>
      <c r="P182" s="9">
        <v>0.96267758247050328</v>
      </c>
      <c r="Q182" s="9">
        <v>0.95641704791716831</v>
      </c>
      <c r="R182" s="9">
        <v>0.95015651336383333</v>
      </c>
      <c r="S182" s="9">
        <v>0.94401637370575486</v>
      </c>
      <c r="T182" s="9">
        <v>0.93775583915241989</v>
      </c>
      <c r="U182" s="9">
        <v>0.93149530459908503</v>
      </c>
      <c r="V182" s="9">
        <v>0.92523477004575005</v>
      </c>
      <c r="W182" s="9">
        <v>0.91909463038767159</v>
      </c>
      <c r="X182" s="9">
        <v>0.91283409583433661</v>
      </c>
      <c r="Y182" s="9">
        <v>0.90657356128100164</v>
      </c>
      <c r="Z182" s="9">
        <v>0.90043342162292317</v>
      </c>
      <c r="AA182" s="9">
        <v>0.8941728870695882</v>
      </c>
      <c r="AB182" s="9">
        <v>0.88791235251625333</v>
      </c>
      <c r="AC182" s="9">
        <v>0.88165181796291836</v>
      </c>
      <c r="AD182" s="9">
        <v>0.87551167830483989</v>
      </c>
      <c r="AE182" s="9">
        <v>0.86925114375150492</v>
      </c>
      <c r="AF182" s="9">
        <v>0.86299060919816994</v>
      </c>
      <c r="AG182" s="9">
        <v>0.85685046954009148</v>
      </c>
      <c r="AH182" s="9">
        <v>0.85058993498675661</v>
      </c>
      <c r="AI182" s="9">
        <v>0.84432940043342164</v>
      </c>
      <c r="AJ182" s="9">
        <v>0.83818926077534317</v>
      </c>
      <c r="AK182" s="9">
        <v>0.8319287262220082</v>
      </c>
      <c r="AL182" s="9">
        <v>0.82566819166867322</v>
      </c>
      <c r="AM182" s="9">
        <v>0.81940765711533836</v>
      </c>
      <c r="AN182" s="9">
        <v>0.81326751745725978</v>
      </c>
      <c r="AO182" s="9">
        <v>0.80700698290392492</v>
      </c>
      <c r="AP182" s="9">
        <v>0.80074644835058995</v>
      </c>
    </row>
    <row r="183" spans="1:42" x14ac:dyDescent="0.35">
      <c r="A183" s="5">
        <v>37</v>
      </c>
      <c r="B183" s="5" t="s">
        <v>564</v>
      </c>
      <c r="C183" s="5" t="s">
        <v>565</v>
      </c>
      <c r="D183" s="5">
        <v>2</v>
      </c>
      <c r="E183" s="56" t="s">
        <v>609</v>
      </c>
      <c r="F183" s="17" t="s">
        <v>723</v>
      </c>
      <c r="G183" s="57" t="s">
        <v>723</v>
      </c>
      <c r="H183" s="5" t="s">
        <v>621</v>
      </c>
      <c r="I183" s="5">
        <v>0</v>
      </c>
      <c r="J183" s="18">
        <v>153.38069999999999</v>
      </c>
      <c r="K183" s="9">
        <v>153.38069999999999</v>
      </c>
      <c r="L183" s="9">
        <v>153.38069999999999</v>
      </c>
      <c r="M183" s="9">
        <v>153.38069999999999</v>
      </c>
      <c r="N183" s="9">
        <v>153.38069999999999</v>
      </c>
      <c r="O183" s="9">
        <v>153.38069999999999</v>
      </c>
      <c r="P183" s="9">
        <v>153.38069999999999</v>
      </c>
      <c r="Q183" s="9">
        <v>153.38069999999999</v>
      </c>
      <c r="R183" s="9">
        <v>153.38069999999999</v>
      </c>
      <c r="S183" s="9">
        <v>153.38069999999999</v>
      </c>
      <c r="T183" s="9">
        <v>153.38069999999999</v>
      </c>
      <c r="U183" s="9">
        <v>153.38069999999999</v>
      </c>
      <c r="V183" s="9">
        <v>153.38069999999999</v>
      </c>
      <c r="W183" s="9">
        <v>153.38069999999999</v>
      </c>
      <c r="X183" s="9">
        <v>153.38069999999999</v>
      </c>
      <c r="Y183" s="9">
        <v>153.38069999999999</v>
      </c>
      <c r="Z183" s="9">
        <v>153.38069999999999</v>
      </c>
      <c r="AA183" s="9">
        <v>153.38069999999999</v>
      </c>
      <c r="AB183" s="9">
        <v>153.38069999999999</v>
      </c>
      <c r="AC183" s="9">
        <v>153.38069999999999</v>
      </c>
      <c r="AD183" s="9">
        <v>153.38069999999999</v>
      </c>
      <c r="AE183" s="9">
        <v>153.38069999999999</v>
      </c>
      <c r="AF183" s="9">
        <v>153.38069999999999</v>
      </c>
      <c r="AG183" s="9">
        <v>153.38069999999999</v>
      </c>
      <c r="AH183" s="9">
        <v>153.38069999999999</v>
      </c>
      <c r="AI183" s="9">
        <v>153.38069999999999</v>
      </c>
      <c r="AJ183" s="9">
        <v>153.38069999999999</v>
      </c>
      <c r="AK183" s="9">
        <v>153.38069999999999</v>
      </c>
      <c r="AL183" s="9">
        <v>153.38069999999999</v>
      </c>
      <c r="AM183" s="9">
        <v>153.38069999999999</v>
      </c>
      <c r="AN183" s="9">
        <v>153.38069999999999</v>
      </c>
      <c r="AO183" s="9">
        <v>153.38069999999999</v>
      </c>
      <c r="AP183" s="9">
        <v>153.38069999999999</v>
      </c>
    </row>
    <row r="184" spans="1:42" x14ac:dyDescent="0.35">
      <c r="A184" s="5">
        <v>37</v>
      </c>
      <c r="B184" s="5" t="s">
        <v>564</v>
      </c>
      <c r="C184" s="5" t="s">
        <v>565</v>
      </c>
      <c r="D184" s="5">
        <v>3</v>
      </c>
      <c r="E184" s="56" t="s">
        <v>613</v>
      </c>
      <c r="F184" s="17" t="s">
        <v>724</v>
      </c>
      <c r="G184" s="57" t="s">
        <v>725</v>
      </c>
      <c r="H184" s="5" t="s">
        <v>608</v>
      </c>
      <c r="I184" s="5">
        <v>0</v>
      </c>
      <c r="J184" s="18" t="s">
        <v>629</v>
      </c>
    </row>
    <row r="185" spans="1:42" x14ac:dyDescent="0.35">
      <c r="A185" s="5">
        <v>37</v>
      </c>
      <c r="B185" s="5" t="s">
        <v>564</v>
      </c>
      <c r="C185" s="5" t="s">
        <v>565</v>
      </c>
      <c r="D185" s="5">
        <v>4</v>
      </c>
      <c r="E185" s="56" t="s">
        <v>614</v>
      </c>
      <c r="F185" s="17" t="s">
        <v>629</v>
      </c>
      <c r="G185" s="57"/>
      <c r="H185" s="5" t="s">
        <v>608</v>
      </c>
      <c r="I185" s="5">
        <v>0</v>
      </c>
      <c r="J185" s="18" t="s">
        <v>629</v>
      </c>
    </row>
    <row r="186" spans="1:42" x14ac:dyDescent="0.35">
      <c r="A186" s="5">
        <v>37</v>
      </c>
      <c r="B186" s="5" t="s">
        <v>564</v>
      </c>
      <c r="C186" s="5" t="s">
        <v>565</v>
      </c>
      <c r="D186" s="5">
        <v>5</v>
      </c>
      <c r="E186" s="56" t="s">
        <v>616</v>
      </c>
      <c r="F186" s="17" t="s">
        <v>629</v>
      </c>
      <c r="G186" s="57"/>
      <c r="H186" s="5" t="s">
        <v>608</v>
      </c>
      <c r="I186" s="5">
        <v>0</v>
      </c>
      <c r="J186" s="18" t="s">
        <v>629</v>
      </c>
    </row>
    <row r="187" spans="1:42" x14ac:dyDescent="0.35">
      <c r="A187" s="59">
        <v>38</v>
      </c>
      <c r="B187" s="59" t="s">
        <v>566</v>
      </c>
      <c r="C187" s="59" t="s">
        <v>567</v>
      </c>
      <c r="D187" s="59">
        <v>1</v>
      </c>
      <c r="E187" s="60" t="s">
        <v>607</v>
      </c>
      <c r="F187" s="31" t="s">
        <v>734</v>
      </c>
      <c r="G187" s="61" t="s">
        <v>722</v>
      </c>
      <c r="H187" s="59" t="s">
        <v>612</v>
      </c>
      <c r="I187" s="59">
        <v>0</v>
      </c>
      <c r="J187" s="32">
        <v>1.4773000000000001</v>
      </c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</row>
    <row r="188" spans="1:42" x14ac:dyDescent="0.35">
      <c r="A188" s="59">
        <v>38</v>
      </c>
      <c r="B188" s="59" t="s">
        <v>566</v>
      </c>
      <c r="C188" s="59" t="s">
        <v>567</v>
      </c>
      <c r="D188" s="59">
        <v>2</v>
      </c>
      <c r="E188" s="60" t="s">
        <v>609</v>
      </c>
      <c r="F188" s="31" t="s">
        <v>723</v>
      </c>
      <c r="G188" s="61" t="s">
        <v>723</v>
      </c>
      <c r="H188" s="59" t="s">
        <v>621</v>
      </c>
      <c r="I188" s="59">
        <v>0</v>
      </c>
      <c r="J188" s="32">
        <v>232.39500000000001</v>
      </c>
      <c r="K188" s="9">
        <v>232.39500000000001</v>
      </c>
      <c r="L188" s="9">
        <v>232.39500000000001</v>
      </c>
      <c r="M188" s="9">
        <v>232.39500000000001</v>
      </c>
      <c r="N188" s="9">
        <v>232.39500000000001</v>
      </c>
      <c r="O188" s="9">
        <v>232.39500000000001</v>
      </c>
      <c r="P188" s="9">
        <v>232.39500000000001</v>
      </c>
      <c r="Q188" s="9">
        <v>232.39500000000001</v>
      </c>
      <c r="R188" s="9">
        <v>232.39500000000001</v>
      </c>
      <c r="S188" s="9">
        <v>232.39500000000001</v>
      </c>
      <c r="T188" s="9">
        <v>232.39500000000001</v>
      </c>
      <c r="U188" s="9">
        <v>232.39500000000001</v>
      </c>
      <c r="V188" s="9">
        <v>232.39500000000001</v>
      </c>
      <c r="W188" s="9">
        <v>232.39500000000001</v>
      </c>
      <c r="X188" s="9">
        <v>232.39500000000001</v>
      </c>
      <c r="Y188" s="9">
        <v>232.39500000000001</v>
      </c>
      <c r="Z188" s="9">
        <v>232.39500000000001</v>
      </c>
      <c r="AA188" s="9">
        <v>232.39500000000001</v>
      </c>
      <c r="AB188" s="9">
        <v>232.39500000000001</v>
      </c>
      <c r="AC188" s="9">
        <v>232.39500000000001</v>
      </c>
      <c r="AD188" s="9">
        <v>232.39500000000001</v>
      </c>
      <c r="AE188" s="9">
        <v>232.39500000000001</v>
      </c>
      <c r="AF188" s="9">
        <v>232.39500000000001</v>
      </c>
      <c r="AG188" s="9">
        <v>232.39500000000001</v>
      </c>
      <c r="AH188" s="9">
        <v>232.39500000000001</v>
      </c>
      <c r="AI188" s="9">
        <v>232.39500000000001</v>
      </c>
      <c r="AJ188" s="9">
        <v>232.39500000000001</v>
      </c>
      <c r="AK188" s="9">
        <v>232.39500000000001</v>
      </c>
      <c r="AL188" s="9">
        <v>232.39500000000001</v>
      </c>
      <c r="AM188" s="9">
        <v>232.39500000000001</v>
      </c>
      <c r="AN188" s="9">
        <v>232.39500000000001</v>
      </c>
      <c r="AO188" s="9">
        <v>232.39500000000001</v>
      </c>
      <c r="AP188" s="9">
        <v>232.39500000000001</v>
      </c>
    </row>
    <row r="189" spans="1:42" x14ac:dyDescent="0.35">
      <c r="A189" s="59">
        <v>38</v>
      </c>
      <c r="B189" s="59" t="s">
        <v>566</v>
      </c>
      <c r="C189" s="59" t="s">
        <v>567</v>
      </c>
      <c r="D189" s="59">
        <v>3</v>
      </c>
      <c r="E189" s="60" t="s">
        <v>613</v>
      </c>
      <c r="F189" s="31" t="s">
        <v>724</v>
      </c>
      <c r="G189" s="61" t="s">
        <v>725</v>
      </c>
      <c r="H189" s="59" t="s">
        <v>608</v>
      </c>
      <c r="I189" s="59">
        <v>0</v>
      </c>
      <c r="J189" s="32" t="s">
        <v>629</v>
      </c>
    </row>
    <row r="190" spans="1:42" x14ac:dyDescent="0.35">
      <c r="A190" s="59">
        <v>38</v>
      </c>
      <c r="B190" s="59" t="s">
        <v>566</v>
      </c>
      <c r="C190" s="59" t="s">
        <v>567</v>
      </c>
      <c r="D190" s="59">
        <v>4</v>
      </c>
      <c r="E190" s="60" t="s">
        <v>614</v>
      </c>
      <c r="F190" s="31" t="s">
        <v>629</v>
      </c>
      <c r="G190" s="61"/>
      <c r="H190" s="59" t="s">
        <v>608</v>
      </c>
      <c r="I190" s="59">
        <v>0</v>
      </c>
      <c r="J190" s="32" t="s">
        <v>629</v>
      </c>
    </row>
    <row r="191" spans="1:42" x14ac:dyDescent="0.35">
      <c r="A191" s="59">
        <v>38</v>
      </c>
      <c r="B191" s="59" t="s">
        <v>566</v>
      </c>
      <c r="C191" s="59" t="s">
        <v>567</v>
      </c>
      <c r="D191" s="59">
        <v>5</v>
      </c>
      <c r="E191" s="60" t="s">
        <v>616</v>
      </c>
      <c r="F191" s="31" t="s">
        <v>629</v>
      </c>
      <c r="G191" s="61"/>
      <c r="H191" s="59" t="s">
        <v>608</v>
      </c>
      <c r="I191" s="59">
        <v>0</v>
      </c>
      <c r="J191" s="32" t="s">
        <v>629</v>
      </c>
    </row>
    <row r="192" spans="1:42" x14ac:dyDescent="0.35">
      <c r="A192" s="5">
        <v>39</v>
      </c>
      <c r="B192" s="5" t="s">
        <v>568</v>
      </c>
      <c r="C192" s="5" t="s">
        <v>569</v>
      </c>
      <c r="D192" s="5">
        <v>1</v>
      </c>
      <c r="E192" s="56" t="s">
        <v>607</v>
      </c>
      <c r="F192" s="17" t="s">
        <v>721</v>
      </c>
      <c r="G192" s="57" t="s">
        <v>722</v>
      </c>
      <c r="H192" s="5" t="s">
        <v>612</v>
      </c>
      <c r="I192" s="5">
        <v>0</v>
      </c>
      <c r="J192" s="23">
        <v>17466.62</v>
      </c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</row>
    <row r="193" spans="1:42" x14ac:dyDescent="0.35">
      <c r="A193" s="5">
        <v>39</v>
      </c>
      <c r="B193" s="5" t="s">
        <v>568</v>
      </c>
      <c r="C193" s="5" t="s">
        <v>569</v>
      </c>
      <c r="D193" s="5">
        <v>2</v>
      </c>
      <c r="E193" s="56" t="s">
        <v>609</v>
      </c>
      <c r="F193" s="17" t="s">
        <v>723</v>
      </c>
      <c r="G193" s="57" t="s">
        <v>723</v>
      </c>
      <c r="H193" s="5" t="s">
        <v>621</v>
      </c>
      <c r="I193" s="5">
        <v>0</v>
      </c>
      <c r="J193" s="18">
        <v>236.83</v>
      </c>
      <c r="K193" s="9">
        <v>236.83</v>
      </c>
      <c r="L193" s="9">
        <v>236.83</v>
      </c>
      <c r="M193" s="9">
        <v>236.83</v>
      </c>
      <c r="N193" s="9">
        <v>236.83</v>
      </c>
      <c r="O193" s="9">
        <v>236.83</v>
      </c>
      <c r="P193" s="9">
        <v>236.83</v>
      </c>
      <c r="Q193" s="9">
        <v>236.83</v>
      </c>
      <c r="R193" s="9">
        <v>236.83</v>
      </c>
      <c r="S193" s="9">
        <v>236.83</v>
      </c>
      <c r="T193" s="9">
        <v>236.83</v>
      </c>
      <c r="U193" s="9">
        <v>236.83</v>
      </c>
      <c r="V193" s="9">
        <v>236.83</v>
      </c>
      <c r="W193" s="9">
        <v>236.83</v>
      </c>
      <c r="X193" s="9">
        <v>236.83</v>
      </c>
      <c r="Y193" s="9">
        <v>236.83</v>
      </c>
      <c r="Z193" s="9">
        <v>236.83</v>
      </c>
      <c r="AA193" s="9">
        <v>236.83</v>
      </c>
      <c r="AB193" s="9">
        <v>236.83</v>
      </c>
      <c r="AC193" s="9">
        <v>236.83</v>
      </c>
      <c r="AD193" s="9">
        <v>236.83</v>
      </c>
      <c r="AE193" s="9">
        <v>236.83</v>
      </c>
      <c r="AF193" s="9">
        <v>236.83</v>
      </c>
      <c r="AG193" s="9">
        <v>236.83</v>
      </c>
      <c r="AH193" s="9">
        <v>236.83</v>
      </c>
      <c r="AI193" s="9">
        <v>236.83</v>
      </c>
      <c r="AJ193" s="9">
        <v>236.83</v>
      </c>
      <c r="AK193" s="9">
        <v>236.83</v>
      </c>
      <c r="AL193" s="9">
        <v>236.83</v>
      </c>
      <c r="AM193" s="9">
        <v>236.83</v>
      </c>
      <c r="AN193" s="9">
        <v>236.83</v>
      </c>
      <c r="AO193" s="9">
        <v>236.83</v>
      </c>
      <c r="AP193" s="9">
        <v>236.83</v>
      </c>
    </row>
    <row r="194" spans="1:42" x14ac:dyDescent="0.35">
      <c r="A194" s="5">
        <v>39</v>
      </c>
      <c r="B194" s="5" t="s">
        <v>568</v>
      </c>
      <c r="C194" s="5" t="s">
        <v>569</v>
      </c>
      <c r="D194" s="5">
        <v>3</v>
      </c>
      <c r="E194" s="56" t="s">
        <v>613</v>
      </c>
      <c r="F194" s="17" t="s">
        <v>724</v>
      </c>
      <c r="G194" s="57" t="s">
        <v>725</v>
      </c>
      <c r="H194" s="5" t="s">
        <v>621</v>
      </c>
      <c r="I194" s="5">
        <v>0</v>
      </c>
      <c r="J194" s="18">
        <v>276871.7</v>
      </c>
      <c r="K194" s="9">
        <v>267181.19049999997</v>
      </c>
      <c r="L194" s="9">
        <v>257829.84883249996</v>
      </c>
      <c r="M194" s="9">
        <v>248805.80412336247</v>
      </c>
      <c r="N194" s="9">
        <v>240097.60097904477</v>
      </c>
      <c r="O194" s="9">
        <v>231694.18494477819</v>
      </c>
      <c r="P194" s="9">
        <v>223584.88847171093</v>
      </c>
      <c r="Q194" s="9">
        <v>215759.41737520104</v>
      </c>
      <c r="R194" s="9">
        <v>208207.837767069</v>
      </c>
      <c r="S194" s="9">
        <v>199775.4203375027</v>
      </c>
      <c r="T194" s="9">
        <v>190585.75100197759</v>
      </c>
      <c r="U194" s="9">
        <v>180770.58482537576</v>
      </c>
      <c r="V194" s="9">
        <v>170466.66149032937</v>
      </c>
      <c r="W194" s="9">
        <v>159812.49514718383</v>
      </c>
      <c r="X194" s="9">
        <v>149824.21420048489</v>
      </c>
      <c r="Y194" s="9">
        <v>140460.2008129546</v>
      </c>
      <c r="Z194" s="9">
        <v>131681.43826214498</v>
      </c>
      <c r="AA194" s="9">
        <v>123451.34837076094</v>
      </c>
      <c r="AB194" s="9">
        <v>115735.63909758841</v>
      </c>
      <c r="AC194" s="9">
        <v>108502.16165398917</v>
      </c>
      <c r="AD194" s="9">
        <v>99550.73331753508</v>
      </c>
      <c r="AE194" s="9">
        <v>89346.783152487755</v>
      </c>
      <c r="AF194" s="9">
        <v>78401.802216308017</v>
      </c>
      <c r="AG194" s="9">
        <v>68797.581444810305</v>
      </c>
      <c r="AH194" s="9">
        <v>60369.877717821051</v>
      </c>
      <c r="AI194" s="9">
        <v>52974.567697387982</v>
      </c>
      <c r="AJ194" s="9">
        <v>46485.183154457962</v>
      </c>
      <c r="AK194" s="9">
        <v>38466.489060313972</v>
      </c>
      <c r="AL194" s="9">
        <v>29907.695244394115</v>
      </c>
      <c r="AM194" s="9">
        <v>21757.848290296719</v>
      </c>
      <c r="AN194" s="9">
        <v>14740.942216676027</v>
      </c>
      <c r="AO194" s="9">
        <v>9249.9412409642064</v>
      </c>
      <c r="AP194" s="9">
        <v>5341.8410666568279</v>
      </c>
    </row>
    <row r="195" spans="1:42" x14ac:dyDescent="0.35">
      <c r="A195" s="5">
        <v>39</v>
      </c>
      <c r="B195" s="5" t="s">
        <v>568</v>
      </c>
      <c r="C195" s="5" t="s">
        <v>569</v>
      </c>
      <c r="D195" s="5">
        <v>4</v>
      </c>
      <c r="E195" s="56" t="s">
        <v>614</v>
      </c>
      <c r="F195" s="17" t="s">
        <v>629</v>
      </c>
      <c r="G195" s="57"/>
      <c r="H195" s="5" t="s">
        <v>608</v>
      </c>
      <c r="I195" s="5">
        <v>0</v>
      </c>
      <c r="J195" s="18" t="s">
        <v>629</v>
      </c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</row>
    <row r="196" spans="1:42" x14ac:dyDescent="0.35">
      <c r="A196" s="5">
        <v>39</v>
      </c>
      <c r="B196" s="5" t="s">
        <v>568</v>
      </c>
      <c r="C196" s="5" t="s">
        <v>569</v>
      </c>
      <c r="D196" s="5">
        <v>5</v>
      </c>
      <c r="E196" s="56" t="s">
        <v>616</v>
      </c>
      <c r="F196" s="17" t="s">
        <v>629</v>
      </c>
      <c r="G196" s="57"/>
      <c r="H196" s="5" t="s">
        <v>608</v>
      </c>
      <c r="I196" s="5">
        <v>0</v>
      </c>
      <c r="J196" s="18" t="s">
        <v>629</v>
      </c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</row>
    <row r="197" spans="1:42" x14ac:dyDescent="0.35">
      <c r="A197" s="59">
        <v>40</v>
      </c>
      <c r="B197" s="59" t="s">
        <v>570</v>
      </c>
      <c r="C197" s="59" t="s">
        <v>571</v>
      </c>
      <c r="D197" s="59">
        <v>1</v>
      </c>
      <c r="E197" s="60" t="s">
        <v>607</v>
      </c>
      <c r="F197" s="31" t="s">
        <v>721</v>
      </c>
      <c r="G197" s="61" t="s">
        <v>722</v>
      </c>
      <c r="H197" s="59" t="s">
        <v>612</v>
      </c>
      <c r="I197" s="59">
        <v>0</v>
      </c>
      <c r="J197" s="49">
        <v>17466.62</v>
      </c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</row>
    <row r="198" spans="1:42" x14ac:dyDescent="0.35">
      <c r="A198" s="59">
        <v>40</v>
      </c>
      <c r="B198" s="59" t="s">
        <v>570</v>
      </c>
      <c r="C198" s="59" t="s">
        <v>571</v>
      </c>
      <c r="D198" s="59">
        <v>2</v>
      </c>
      <c r="E198" s="60" t="s">
        <v>609</v>
      </c>
      <c r="F198" s="31" t="s">
        <v>723</v>
      </c>
      <c r="G198" s="61" t="s">
        <v>723</v>
      </c>
      <c r="H198" s="59" t="s">
        <v>621</v>
      </c>
      <c r="I198" s="59">
        <v>0</v>
      </c>
      <c r="J198" s="32">
        <v>236.83</v>
      </c>
      <c r="K198" s="9">
        <v>236.83</v>
      </c>
      <c r="L198" s="9">
        <v>236.83</v>
      </c>
      <c r="M198" s="9">
        <v>236.83</v>
      </c>
      <c r="N198" s="9">
        <v>236.83</v>
      </c>
      <c r="O198" s="9">
        <v>236.83</v>
      </c>
      <c r="P198" s="9">
        <v>236.83</v>
      </c>
      <c r="Q198" s="9">
        <v>236.83</v>
      </c>
      <c r="R198" s="9">
        <v>236.83</v>
      </c>
      <c r="S198" s="9">
        <v>236.83</v>
      </c>
      <c r="T198" s="9">
        <v>236.83</v>
      </c>
      <c r="U198" s="9">
        <v>236.83</v>
      </c>
      <c r="V198" s="9">
        <v>236.83</v>
      </c>
      <c r="W198" s="9">
        <v>236.83</v>
      </c>
      <c r="X198" s="9">
        <v>236.83</v>
      </c>
      <c r="Y198" s="9">
        <v>236.83</v>
      </c>
      <c r="Z198" s="9">
        <v>236.83</v>
      </c>
      <c r="AA198" s="9">
        <v>236.83</v>
      </c>
      <c r="AB198" s="9">
        <v>236.83</v>
      </c>
      <c r="AC198" s="9">
        <v>236.83</v>
      </c>
      <c r="AD198" s="9">
        <v>236.83</v>
      </c>
      <c r="AE198" s="9">
        <v>236.83</v>
      </c>
      <c r="AF198" s="9">
        <v>236.83</v>
      </c>
      <c r="AG198" s="9">
        <v>236.83</v>
      </c>
      <c r="AH198" s="9">
        <v>236.83</v>
      </c>
      <c r="AI198" s="9">
        <v>236.83</v>
      </c>
      <c r="AJ198" s="9">
        <v>236.83</v>
      </c>
      <c r="AK198" s="9">
        <v>236.83</v>
      </c>
      <c r="AL198" s="9">
        <v>236.83</v>
      </c>
      <c r="AM198" s="9">
        <v>236.83</v>
      </c>
      <c r="AN198" s="9">
        <v>236.83</v>
      </c>
      <c r="AO198" s="9">
        <v>236.83</v>
      </c>
      <c r="AP198" s="9">
        <v>236.83</v>
      </c>
    </row>
    <row r="199" spans="1:42" x14ac:dyDescent="0.35">
      <c r="A199" s="59">
        <v>40</v>
      </c>
      <c r="B199" s="59" t="s">
        <v>570</v>
      </c>
      <c r="C199" s="65" t="s">
        <v>571</v>
      </c>
      <c r="D199" s="65">
        <v>3</v>
      </c>
      <c r="E199" s="66" t="s">
        <v>613</v>
      </c>
      <c r="F199" s="36" t="s">
        <v>724</v>
      </c>
      <c r="G199" s="61" t="s">
        <v>725</v>
      </c>
      <c r="H199" s="59" t="s">
        <v>621</v>
      </c>
      <c r="I199" s="59">
        <v>0</v>
      </c>
      <c r="J199" s="32">
        <v>119341.25</v>
      </c>
      <c r="K199" s="9">
        <v>115164.30624999999</v>
      </c>
      <c r="L199" s="9">
        <v>111133.55553124999</v>
      </c>
      <c r="M199" s="9">
        <v>107243.88108765623</v>
      </c>
      <c r="N199" s="9">
        <v>103490.34524958827</v>
      </c>
      <c r="O199" s="9">
        <v>99868.183165852679</v>
      </c>
      <c r="P199" s="9">
        <v>96372.796755047835</v>
      </c>
      <c r="Q199" s="9">
        <v>92999.748868621158</v>
      </c>
      <c r="R199" s="9">
        <v>89744.757658219416</v>
      </c>
      <c r="S199" s="9">
        <v>86110.094973061525</v>
      </c>
      <c r="T199" s="9">
        <v>82149.0306043007</v>
      </c>
      <c r="U199" s="9">
        <v>77918.355528179221</v>
      </c>
      <c r="V199" s="9">
        <v>73477.009263073021</v>
      </c>
      <c r="W199" s="9">
        <v>68884.696184130968</v>
      </c>
      <c r="X199" s="9">
        <v>64579.402672622797</v>
      </c>
      <c r="Y199" s="9">
        <v>60543.190005583885</v>
      </c>
      <c r="Z199" s="9">
        <v>56759.240630234905</v>
      </c>
      <c r="AA199" s="9">
        <v>53211.788090845235</v>
      </c>
      <c r="AB199" s="9">
        <v>49886.051335167416</v>
      </c>
      <c r="AC199" s="9">
        <v>46768.173126719463</v>
      </c>
      <c r="AD199" s="9">
        <v>42909.798843765115</v>
      </c>
      <c r="AE199" s="9">
        <v>38511.544462279198</v>
      </c>
      <c r="AF199" s="9">
        <v>33793.880265650005</v>
      </c>
      <c r="AG199" s="9">
        <v>29654.129933107884</v>
      </c>
      <c r="AH199" s="9">
        <v>26021.499016302172</v>
      </c>
      <c r="AI199" s="9">
        <v>22833.865386805159</v>
      </c>
      <c r="AJ199" s="9">
        <v>20036.716876921531</v>
      </c>
      <c r="AK199" s="9">
        <v>16580.383215652571</v>
      </c>
      <c r="AL199" s="9">
        <v>12891.247950169876</v>
      </c>
      <c r="AM199" s="9">
        <v>9378.3828837485853</v>
      </c>
      <c r="AN199" s="9">
        <v>6353.8544037396669</v>
      </c>
      <c r="AO199" s="9">
        <v>3987.0436383466408</v>
      </c>
      <c r="AP199" s="9">
        <v>2302.5177011451847</v>
      </c>
    </row>
    <row r="200" spans="1:42" x14ac:dyDescent="0.35">
      <c r="A200" s="59">
        <v>40</v>
      </c>
      <c r="B200" s="59" t="s">
        <v>570</v>
      </c>
      <c r="C200" s="65" t="s">
        <v>571</v>
      </c>
      <c r="D200" s="65">
        <v>4</v>
      </c>
      <c r="E200" s="66" t="s">
        <v>614</v>
      </c>
      <c r="F200" s="36" t="s">
        <v>629</v>
      </c>
      <c r="G200" s="61"/>
      <c r="H200" s="59" t="s">
        <v>608</v>
      </c>
      <c r="I200" s="59">
        <v>0</v>
      </c>
      <c r="J200" s="32" t="s">
        <v>629</v>
      </c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</row>
    <row r="201" spans="1:42" x14ac:dyDescent="0.35">
      <c r="A201" s="59">
        <v>40</v>
      </c>
      <c r="B201" s="59" t="s">
        <v>570</v>
      </c>
      <c r="C201" s="65" t="s">
        <v>571</v>
      </c>
      <c r="D201" s="65">
        <v>5</v>
      </c>
      <c r="E201" s="66" t="s">
        <v>616</v>
      </c>
      <c r="F201" s="36" t="s">
        <v>629</v>
      </c>
      <c r="G201" s="61"/>
      <c r="H201" s="59" t="s">
        <v>608</v>
      </c>
      <c r="I201" s="59">
        <v>0</v>
      </c>
      <c r="J201" s="32" t="s">
        <v>629</v>
      </c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</row>
    <row r="202" spans="1:42" x14ac:dyDescent="0.35">
      <c r="A202" s="5">
        <v>41</v>
      </c>
      <c r="B202" s="5" t="s">
        <v>572</v>
      </c>
      <c r="C202" s="67" t="s">
        <v>573</v>
      </c>
      <c r="D202" s="67">
        <v>1</v>
      </c>
      <c r="E202" s="52" t="s">
        <v>607</v>
      </c>
      <c r="F202" s="46" t="s">
        <v>735</v>
      </c>
      <c r="G202" s="57" t="s">
        <v>722</v>
      </c>
      <c r="H202" s="5" t="s">
        <v>612</v>
      </c>
      <c r="I202" s="5">
        <v>0</v>
      </c>
      <c r="J202" s="18">
        <v>1.4</v>
      </c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</row>
    <row r="203" spans="1:42" x14ac:dyDescent="0.35">
      <c r="A203" s="5">
        <v>41</v>
      </c>
      <c r="B203" s="5" t="s">
        <v>572</v>
      </c>
      <c r="C203" s="67" t="s">
        <v>573</v>
      </c>
      <c r="D203" s="67">
        <v>2</v>
      </c>
      <c r="E203" s="52" t="s">
        <v>609</v>
      </c>
      <c r="F203" s="46" t="s">
        <v>723</v>
      </c>
      <c r="G203" s="57" t="s">
        <v>723</v>
      </c>
      <c r="H203" s="5" t="s">
        <v>621</v>
      </c>
      <c r="I203" s="5">
        <v>0</v>
      </c>
      <c r="J203" s="18">
        <v>236.83</v>
      </c>
      <c r="K203" s="9">
        <v>236.83</v>
      </c>
      <c r="L203" s="9">
        <v>236.83</v>
      </c>
      <c r="M203" s="9">
        <v>236.83</v>
      </c>
      <c r="N203" s="9">
        <v>236.83</v>
      </c>
      <c r="O203" s="9">
        <v>236.83</v>
      </c>
      <c r="P203" s="9">
        <v>236.83</v>
      </c>
      <c r="Q203" s="9">
        <v>236.83</v>
      </c>
      <c r="R203" s="9">
        <v>236.83</v>
      </c>
      <c r="S203" s="9">
        <v>236.83</v>
      </c>
      <c r="T203" s="9">
        <v>236.83</v>
      </c>
      <c r="U203" s="9">
        <v>236.83</v>
      </c>
      <c r="V203" s="9">
        <v>236.83</v>
      </c>
      <c r="W203" s="9">
        <v>236.83</v>
      </c>
      <c r="X203" s="9">
        <v>236.83</v>
      </c>
      <c r="Y203" s="9">
        <v>236.83</v>
      </c>
      <c r="Z203" s="9">
        <v>236.83</v>
      </c>
      <c r="AA203" s="9">
        <v>236.83</v>
      </c>
      <c r="AB203" s="9">
        <v>236.83</v>
      </c>
      <c r="AC203" s="9">
        <v>236.83</v>
      </c>
      <c r="AD203" s="9">
        <v>236.83</v>
      </c>
      <c r="AE203" s="9">
        <v>236.83</v>
      </c>
      <c r="AF203" s="9">
        <v>236.83</v>
      </c>
      <c r="AG203" s="9">
        <v>236.83</v>
      </c>
      <c r="AH203" s="9">
        <v>236.83</v>
      </c>
      <c r="AI203" s="9">
        <v>236.83</v>
      </c>
      <c r="AJ203" s="9">
        <v>236.83</v>
      </c>
      <c r="AK203" s="9">
        <v>236.83</v>
      </c>
      <c r="AL203" s="9">
        <v>236.83</v>
      </c>
      <c r="AM203" s="9">
        <v>236.83</v>
      </c>
      <c r="AN203" s="9">
        <v>236.83</v>
      </c>
      <c r="AO203" s="9">
        <v>236.83</v>
      </c>
      <c r="AP203" s="9">
        <v>236.83</v>
      </c>
    </row>
    <row r="204" spans="1:42" x14ac:dyDescent="0.35">
      <c r="A204" s="5">
        <v>41</v>
      </c>
      <c r="B204" s="5" t="s">
        <v>572</v>
      </c>
      <c r="C204" s="67" t="s">
        <v>573</v>
      </c>
      <c r="D204" s="67">
        <v>3</v>
      </c>
      <c r="E204" s="52" t="s">
        <v>613</v>
      </c>
      <c r="F204" s="46" t="s">
        <v>724</v>
      </c>
      <c r="G204" s="57" t="s">
        <v>725</v>
      </c>
      <c r="H204" s="5" t="s">
        <v>621</v>
      </c>
      <c r="I204" s="5">
        <v>0</v>
      </c>
      <c r="J204" s="18">
        <v>81152.05</v>
      </c>
      <c r="K204" s="9">
        <v>78311.72825</v>
      </c>
      <c r="L204" s="9">
        <v>75570.81776125</v>
      </c>
      <c r="M204" s="9">
        <v>72925.839139606251</v>
      </c>
      <c r="N204" s="9">
        <v>70373.434769720028</v>
      </c>
      <c r="O204" s="9">
        <v>67910.364552779822</v>
      </c>
      <c r="P204" s="9">
        <v>65533.501793432522</v>
      </c>
      <c r="Q204" s="9">
        <v>63239.829230662384</v>
      </c>
      <c r="R204" s="9">
        <v>61026.435207589202</v>
      </c>
      <c r="S204" s="9">
        <v>58554.864581681839</v>
      </c>
      <c r="T204" s="9">
        <v>55861.340810924477</v>
      </c>
      <c r="U204" s="9">
        <v>52984.48175916187</v>
      </c>
      <c r="V204" s="9">
        <v>49964.366298889654</v>
      </c>
      <c r="W204" s="9">
        <v>46841.59340520906</v>
      </c>
      <c r="X204" s="9">
        <v>43913.993817383503</v>
      </c>
      <c r="Y204" s="9">
        <v>41169.369203797047</v>
      </c>
      <c r="Z204" s="9">
        <v>38596.283628559744</v>
      </c>
      <c r="AA204" s="9">
        <v>36184.015901774772</v>
      </c>
      <c r="AB204" s="9">
        <v>33922.514907913857</v>
      </c>
      <c r="AC204" s="9">
        <v>31802.357726169248</v>
      </c>
      <c r="AD204" s="9">
        <v>29178.66321376029</v>
      </c>
      <c r="AE204" s="9">
        <v>26187.850234349866</v>
      </c>
      <c r="AF204" s="9">
        <v>22979.838580642012</v>
      </c>
      <c r="AG204" s="9">
        <v>20164.80835451337</v>
      </c>
      <c r="AH204" s="9">
        <v>17694.619331085487</v>
      </c>
      <c r="AI204" s="9">
        <v>15527.028463027518</v>
      </c>
      <c r="AJ204" s="9">
        <v>13624.96747630665</v>
      </c>
      <c r="AK204" s="9">
        <v>11274.660586643755</v>
      </c>
      <c r="AL204" s="9">
        <v>8766.0486061155207</v>
      </c>
      <c r="AM204" s="9">
        <v>6377.3003609490415</v>
      </c>
      <c r="AN204" s="9">
        <v>4320.6209945429755</v>
      </c>
      <c r="AO204" s="9">
        <v>2711.189674075717</v>
      </c>
      <c r="AP204" s="9">
        <v>1565.7120367787263</v>
      </c>
    </row>
    <row r="205" spans="1:42" x14ac:dyDescent="0.35">
      <c r="A205" s="5">
        <v>41</v>
      </c>
      <c r="B205" s="5" t="s">
        <v>572</v>
      </c>
      <c r="C205" s="67" t="s">
        <v>573</v>
      </c>
      <c r="D205" s="67">
        <v>4</v>
      </c>
      <c r="E205" s="52" t="s">
        <v>614</v>
      </c>
      <c r="F205" s="46" t="s">
        <v>629</v>
      </c>
      <c r="G205" s="57"/>
      <c r="H205" s="5" t="s">
        <v>608</v>
      </c>
      <c r="I205" s="5">
        <v>0</v>
      </c>
      <c r="J205" s="18" t="s">
        <v>629</v>
      </c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</row>
    <row r="206" spans="1:42" x14ac:dyDescent="0.35">
      <c r="A206" s="5">
        <v>41</v>
      </c>
      <c r="B206" s="5" t="s">
        <v>572</v>
      </c>
      <c r="C206" s="67" t="s">
        <v>573</v>
      </c>
      <c r="D206" s="67">
        <v>5</v>
      </c>
      <c r="E206" s="52" t="s">
        <v>616</v>
      </c>
      <c r="F206" s="46" t="s">
        <v>629</v>
      </c>
      <c r="G206" s="57"/>
      <c r="H206" s="5" t="s">
        <v>608</v>
      </c>
      <c r="I206" s="5">
        <v>0</v>
      </c>
      <c r="J206" s="18" t="s">
        <v>629</v>
      </c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</row>
    <row r="207" spans="1:42" x14ac:dyDescent="0.35">
      <c r="A207" s="59">
        <v>42</v>
      </c>
      <c r="B207" s="59" t="s">
        <v>574</v>
      </c>
      <c r="C207" s="65" t="s">
        <v>575</v>
      </c>
      <c r="D207" s="65">
        <v>1</v>
      </c>
      <c r="E207" s="66" t="s">
        <v>607</v>
      </c>
      <c r="F207" s="36" t="s">
        <v>735</v>
      </c>
      <c r="G207" s="61" t="s">
        <v>722</v>
      </c>
      <c r="H207" s="59" t="s">
        <v>728</v>
      </c>
      <c r="I207" s="59">
        <v>0</v>
      </c>
      <c r="J207" s="32">
        <v>2.36</v>
      </c>
      <c r="K207" s="9">
        <v>0.95544531315097936</v>
      </c>
      <c r="L207" s="9">
        <v>0.91089062630195894</v>
      </c>
      <c r="M207" s="9">
        <v>0.8663359394529383</v>
      </c>
      <c r="N207" s="9">
        <v>0.82178125260391788</v>
      </c>
      <c r="O207" s="9">
        <v>0.80693104520503123</v>
      </c>
      <c r="P207" s="9">
        <v>0.79207880547996434</v>
      </c>
      <c r="Q207" s="9">
        <v>0.77227785150605521</v>
      </c>
      <c r="R207" s="9">
        <v>0.75247486520596607</v>
      </c>
      <c r="S207" s="9">
        <v>0.73267187890587682</v>
      </c>
      <c r="T207" s="9">
        <v>0.7128709249319678</v>
      </c>
      <c r="U207" s="9">
        <v>0.70296943178192328</v>
      </c>
      <c r="V207" s="9">
        <v>0.69306793863187854</v>
      </c>
      <c r="W207" s="9">
        <v>0.69140549581645649</v>
      </c>
      <c r="X207" s="9">
        <v>0.68974305300103445</v>
      </c>
      <c r="Y207" s="9">
        <v>0.68807857785943216</v>
      </c>
      <c r="Z207" s="9">
        <v>0.68641613504400989</v>
      </c>
      <c r="AA207" s="9">
        <v>0.68475165990240772</v>
      </c>
      <c r="AB207" s="9">
        <v>0.68308921708698556</v>
      </c>
      <c r="AC207" s="9">
        <v>0.68142474194538316</v>
      </c>
      <c r="AD207" s="9">
        <v>0.67976229912996111</v>
      </c>
      <c r="AE207" s="9">
        <v>0.67809782398835883</v>
      </c>
      <c r="AF207" s="9">
        <v>0.67643538117293667</v>
      </c>
      <c r="AG207" s="9">
        <v>0.67477090603133438</v>
      </c>
      <c r="AH207" s="9">
        <v>0.67310846321591233</v>
      </c>
      <c r="AI207" s="9">
        <v>0.67144602040049017</v>
      </c>
      <c r="AJ207" s="9">
        <v>0.66978154525888778</v>
      </c>
      <c r="AK207" s="9">
        <v>0.66811910244346573</v>
      </c>
      <c r="AL207" s="9">
        <v>0.66645462730186344</v>
      </c>
      <c r="AM207" s="9">
        <v>0.66479218448644128</v>
      </c>
      <c r="AN207" s="9">
        <v>0.663127709344839</v>
      </c>
      <c r="AO207" s="9">
        <v>0.66146526652941684</v>
      </c>
      <c r="AP207" s="9">
        <v>0.65980079138781456</v>
      </c>
    </row>
    <row r="208" spans="1:42" x14ac:dyDescent="0.35">
      <c r="A208" s="59">
        <v>42</v>
      </c>
      <c r="B208" s="59" t="s">
        <v>574</v>
      </c>
      <c r="C208" s="65" t="s">
        <v>575</v>
      </c>
      <c r="D208" s="65">
        <v>2</v>
      </c>
      <c r="E208" s="66" t="s">
        <v>609</v>
      </c>
      <c r="F208" s="36" t="s">
        <v>723</v>
      </c>
      <c r="G208" s="61" t="s">
        <v>723</v>
      </c>
      <c r="H208" s="59" t="s">
        <v>621</v>
      </c>
      <c r="I208" s="59">
        <v>0</v>
      </c>
      <c r="J208" s="32">
        <v>78.153899999999993</v>
      </c>
      <c r="K208" s="9">
        <v>78.153899999999993</v>
      </c>
      <c r="L208" s="9">
        <v>78.153899999999993</v>
      </c>
      <c r="M208" s="9">
        <v>78.153899999999993</v>
      </c>
      <c r="N208" s="9">
        <v>78.153899999999993</v>
      </c>
      <c r="O208" s="9">
        <v>78.153899999999993</v>
      </c>
      <c r="P208" s="9">
        <v>78.153899999999993</v>
      </c>
      <c r="Q208" s="9">
        <v>78.153899999999993</v>
      </c>
      <c r="R208" s="9">
        <v>78.153899999999993</v>
      </c>
      <c r="S208" s="9">
        <v>78.153899999999993</v>
      </c>
      <c r="T208" s="9">
        <v>78.153899999999993</v>
      </c>
      <c r="U208" s="9">
        <v>78.153899999999993</v>
      </c>
      <c r="V208" s="9">
        <v>78.153899999999993</v>
      </c>
      <c r="W208" s="9">
        <v>78.153899999999993</v>
      </c>
      <c r="X208" s="9">
        <v>78.153899999999993</v>
      </c>
      <c r="Y208" s="9">
        <v>78.153899999999993</v>
      </c>
      <c r="Z208" s="9">
        <v>78.153899999999993</v>
      </c>
      <c r="AA208" s="9">
        <v>78.153899999999993</v>
      </c>
      <c r="AB208" s="9">
        <v>78.153899999999993</v>
      </c>
      <c r="AC208" s="9">
        <v>78.153899999999993</v>
      </c>
      <c r="AD208" s="9">
        <v>78.153899999999993</v>
      </c>
      <c r="AE208" s="9">
        <v>78.153899999999993</v>
      </c>
      <c r="AF208" s="9">
        <v>78.153899999999993</v>
      </c>
      <c r="AG208" s="9">
        <v>78.153899999999993</v>
      </c>
      <c r="AH208" s="9">
        <v>78.153899999999993</v>
      </c>
      <c r="AI208" s="9">
        <v>78.153899999999993</v>
      </c>
      <c r="AJ208" s="9">
        <v>78.153899999999993</v>
      </c>
      <c r="AK208" s="9">
        <v>78.153899999999993</v>
      </c>
      <c r="AL208" s="9">
        <v>78.153899999999993</v>
      </c>
      <c r="AM208" s="9">
        <v>78.153899999999993</v>
      </c>
      <c r="AN208" s="9">
        <v>78.153899999999993</v>
      </c>
      <c r="AO208" s="9">
        <v>78.153899999999993</v>
      </c>
      <c r="AP208" s="9">
        <v>78.153899999999993</v>
      </c>
    </row>
    <row r="209" spans="1:42" x14ac:dyDescent="0.35">
      <c r="A209" s="59">
        <v>42</v>
      </c>
      <c r="B209" s="59" t="s">
        <v>574</v>
      </c>
      <c r="C209" s="65" t="s">
        <v>575</v>
      </c>
      <c r="D209" s="65">
        <v>3</v>
      </c>
      <c r="E209" s="66" t="s">
        <v>613</v>
      </c>
      <c r="F209" s="36" t="s">
        <v>724</v>
      </c>
      <c r="G209" s="61" t="s">
        <v>725</v>
      </c>
      <c r="H209" s="59" t="s">
        <v>608</v>
      </c>
      <c r="I209" s="59">
        <v>0</v>
      </c>
      <c r="J209" s="32" t="s">
        <v>629</v>
      </c>
    </row>
    <row r="210" spans="1:42" x14ac:dyDescent="0.35">
      <c r="A210" s="59">
        <v>42</v>
      </c>
      <c r="B210" s="59" t="s">
        <v>574</v>
      </c>
      <c r="C210" s="65" t="s">
        <v>575</v>
      </c>
      <c r="D210" s="65">
        <v>4</v>
      </c>
      <c r="E210" s="66" t="s">
        <v>614</v>
      </c>
      <c r="F210" s="36" t="s">
        <v>629</v>
      </c>
      <c r="G210" s="61"/>
      <c r="H210" s="59" t="s">
        <v>608</v>
      </c>
      <c r="I210" s="59">
        <v>0</v>
      </c>
      <c r="J210" s="32" t="s">
        <v>629</v>
      </c>
    </row>
    <row r="211" spans="1:42" x14ac:dyDescent="0.35">
      <c r="A211" s="59">
        <v>42</v>
      </c>
      <c r="B211" s="59" t="s">
        <v>574</v>
      </c>
      <c r="C211" s="65" t="s">
        <v>575</v>
      </c>
      <c r="D211" s="65">
        <v>5</v>
      </c>
      <c r="E211" s="66" t="s">
        <v>616</v>
      </c>
      <c r="F211" s="36" t="s">
        <v>629</v>
      </c>
      <c r="G211" s="61"/>
      <c r="H211" s="59" t="s">
        <v>608</v>
      </c>
      <c r="I211" s="59">
        <v>0</v>
      </c>
      <c r="J211" s="32" t="s">
        <v>629</v>
      </c>
    </row>
    <row r="212" spans="1:42" x14ac:dyDescent="0.35">
      <c r="A212" s="5">
        <v>43</v>
      </c>
      <c r="B212" s="5" t="s">
        <v>576</v>
      </c>
      <c r="C212" s="67" t="s">
        <v>577</v>
      </c>
      <c r="D212" s="67">
        <v>1</v>
      </c>
      <c r="E212" s="52" t="s">
        <v>607</v>
      </c>
      <c r="F212" s="46" t="s">
        <v>735</v>
      </c>
      <c r="G212" s="57" t="s">
        <v>722</v>
      </c>
      <c r="H212" s="5" t="s">
        <v>612</v>
      </c>
      <c r="I212" s="5">
        <v>0</v>
      </c>
      <c r="J212" s="23">
        <v>17466.62</v>
      </c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</row>
    <row r="213" spans="1:42" x14ac:dyDescent="0.35">
      <c r="A213" s="5">
        <v>43</v>
      </c>
      <c r="B213" s="5" t="s">
        <v>576</v>
      </c>
      <c r="C213" s="67" t="s">
        <v>577</v>
      </c>
      <c r="D213" s="67">
        <v>2</v>
      </c>
      <c r="E213" s="52" t="s">
        <v>609</v>
      </c>
      <c r="F213" s="46" t="s">
        <v>723</v>
      </c>
      <c r="G213" s="57" t="s">
        <v>723</v>
      </c>
      <c r="H213" s="5" t="s">
        <v>621</v>
      </c>
      <c r="I213" s="5">
        <v>0</v>
      </c>
      <c r="J213" s="18">
        <v>236.83</v>
      </c>
      <c r="K213" s="9">
        <v>236.83</v>
      </c>
      <c r="L213" s="9">
        <v>236.83</v>
      </c>
      <c r="M213" s="9">
        <v>236.83</v>
      </c>
      <c r="N213" s="9">
        <v>236.83</v>
      </c>
      <c r="O213" s="9">
        <v>236.83</v>
      </c>
      <c r="P213" s="9">
        <v>236.83</v>
      </c>
      <c r="Q213" s="9">
        <v>236.83</v>
      </c>
      <c r="R213" s="9">
        <v>236.83</v>
      </c>
      <c r="S213" s="9">
        <v>236.83</v>
      </c>
      <c r="T213" s="9">
        <v>236.83</v>
      </c>
      <c r="U213" s="9">
        <v>236.83</v>
      </c>
      <c r="V213" s="9">
        <v>236.83</v>
      </c>
      <c r="W213" s="9">
        <v>236.83</v>
      </c>
      <c r="X213" s="9">
        <v>236.83</v>
      </c>
      <c r="Y213" s="9">
        <v>236.83</v>
      </c>
      <c r="Z213" s="9">
        <v>236.83</v>
      </c>
      <c r="AA213" s="9">
        <v>236.83</v>
      </c>
      <c r="AB213" s="9">
        <v>236.83</v>
      </c>
      <c r="AC213" s="9">
        <v>236.83</v>
      </c>
      <c r="AD213" s="9">
        <v>236.83</v>
      </c>
      <c r="AE213" s="9">
        <v>236.83</v>
      </c>
      <c r="AF213" s="9">
        <v>236.83</v>
      </c>
      <c r="AG213" s="9">
        <v>236.83</v>
      </c>
      <c r="AH213" s="9">
        <v>236.83</v>
      </c>
      <c r="AI213" s="9">
        <v>236.83</v>
      </c>
      <c r="AJ213" s="9">
        <v>236.83</v>
      </c>
      <c r="AK213" s="9">
        <v>236.83</v>
      </c>
      <c r="AL213" s="9">
        <v>236.83</v>
      </c>
      <c r="AM213" s="9">
        <v>236.83</v>
      </c>
      <c r="AN213" s="9">
        <v>236.83</v>
      </c>
      <c r="AO213" s="9">
        <v>236.83</v>
      </c>
      <c r="AP213" s="9">
        <v>236.83</v>
      </c>
    </row>
    <row r="214" spans="1:42" x14ac:dyDescent="0.35">
      <c r="A214" s="5">
        <v>43</v>
      </c>
      <c r="B214" s="5" t="s">
        <v>576</v>
      </c>
      <c r="C214" s="67" t="s">
        <v>577</v>
      </c>
      <c r="D214" s="67">
        <v>3</v>
      </c>
      <c r="E214" s="52" t="s">
        <v>613</v>
      </c>
      <c r="F214" s="46" t="s">
        <v>724</v>
      </c>
      <c r="G214" s="57" t="s">
        <v>725</v>
      </c>
      <c r="H214" s="5" t="s">
        <v>608</v>
      </c>
      <c r="I214" s="5">
        <v>0</v>
      </c>
      <c r="J214" s="18" t="s">
        <v>629</v>
      </c>
    </row>
    <row r="215" spans="1:42" x14ac:dyDescent="0.35">
      <c r="A215" s="5">
        <v>43</v>
      </c>
      <c r="B215" s="5" t="s">
        <v>576</v>
      </c>
      <c r="C215" s="67" t="s">
        <v>577</v>
      </c>
      <c r="D215" s="67">
        <v>4</v>
      </c>
      <c r="E215" s="52" t="s">
        <v>614</v>
      </c>
      <c r="F215" s="46" t="s">
        <v>629</v>
      </c>
      <c r="G215" s="57"/>
      <c r="H215" s="5" t="s">
        <v>608</v>
      </c>
      <c r="I215" s="5">
        <v>0</v>
      </c>
      <c r="J215" s="18" t="s">
        <v>629</v>
      </c>
    </row>
    <row r="216" spans="1:42" x14ac:dyDescent="0.35">
      <c r="A216" s="5">
        <v>43</v>
      </c>
      <c r="B216" s="5" t="s">
        <v>576</v>
      </c>
      <c r="C216" s="67" t="s">
        <v>577</v>
      </c>
      <c r="D216" s="67">
        <v>5</v>
      </c>
      <c r="E216" s="52" t="s">
        <v>616</v>
      </c>
      <c r="F216" s="46" t="s">
        <v>629</v>
      </c>
      <c r="G216" s="57"/>
      <c r="H216" s="5" t="s">
        <v>608</v>
      </c>
      <c r="I216" s="5">
        <v>0</v>
      </c>
      <c r="J216" s="18" t="s">
        <v>629</v>
      </c>
    </row>
    <row r="217" spans="1:42" x14ac:dyDescent="0.35">
      <c r="A217" s="59">
        <v>44</v>
      </c>
      <c r="B217" s="59" t="s">
        <v>578</v>
      </c>
      <c r="C217" s="59" t="s">
        <v>579</v>
      </c>
      <c r="D217" s="59">
        <v>1</v>
      </c>
      <c r="E217" s="60" t="s">
        <v>607</v>
      </c>
      <c r="F217" s="31" t="s">
        <v>735</v>
      </c>
      <c r="G217" s="61" t="s">
        <v>722</v>
      </c>
      <c r="H217" s="59" t="s">
        <v>612</v>
      </c>
      <c r="I217" s="59">
        <v>0</v>
      </c>
      <c r="J217" s="32">
        <v>2.19</v>
      </c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</row>
    <row r="218" spans="1:42" x14ac:dyDescent="0.35">
      <c r="A218" s="59">
        <v>44</v>
      </c>
      <c r="B218" s="59" t="s">
        <v>578</v>
      </c>
      <c r="C218" s="59" t="s">
        <v>579</v>
      </c>
      <c r="D218" s="59">
        <v>2</v>
      </c>
      <c r="E218" s="60" t="s">
        <v>609</v>
      </c>
      <c r="F218" s="31" t="s">
        <v>723</v>
      </c>
      <c r="G218" s="61" t="s">
        <v>723</v>
      </c>
      <c r="H218" s="59" t="s">
        <v>621</v>
      </c>
      <c r="I218" s="59">
        <v>0</v>
      </c>
      <c r="J218" s="32">
        <v>118.41500000000001</v>
      </c>
      <c r="K218" s="9">
        <v>118.41500000000001</v>
      </c>
      <c r="L218" s="9">
        <v>118.41500000000001</v>
      </c>
      <c r="M218" s="9">
        <v>118.41500000000001</v>
      </c>
      <c r="N218" s="9">
        <v>118.41500000000001</v>
      </c>
      <c r="O218" s="9">
        <v>118.41500000000001</v>
      </c>
      <c r="P218" s="9">
        <v>118.41500000000001</v>
      </c>
      <c r="Q218" s="9">
        <v>118.41500000000001</v>
      </c>
      <c r="R218" s="9">
        <v>118.41500000000001</v>
      </c>
      <c r="S218" s="9">
        <v>118.41500000000001</v>
      </c>
      <c r="T218" s="9">
        <v>118.41500000000001</v>
      </c>
      <c r="U218" s="9">
        <v>118.41500000000001</v>
      </c>
      <c r="V218" s="9">
        <v>118.41500000000001</v>
      </c>
      <c r="W218" s="9">
        <v>118.41500000000001</v>
      </c>
      <c r="X218" s="9">
        <v>118.41500000000001</v>
      </c>
      <c r="Y218" s="9">
        <v>118.41500000000001</v>
      </c>
      <c r="Z218" s="9">
        <v>118.41500000000001</v>
      </c>
      <c r="AA218" s="9">
        <v>118.41500000000001</v>
      </c>
      <c r="AB218" s="9">
        <v>118.41500000000001</v>
      </c>
      <c r="AC218" s="9">
        <v>118.41500000000001</v>
      </c>
      <c r="AD218" s="9">
        <v>118.41500000000001</v>
      </c>
      <c r="AE218" s="9">
        <v>118.41500000000001</v>
      </c>
      <c r="AF218" s="9">
        <v>118.41500000000001</v>
      </c>
      <c r="AG218" s="9">
        <v>118.41500000000001</v>
      </c>
      <c r="AH218" s="9">
        <v>118.41500000000001</v>
      </c>
      <c r="AI218" s="9">
        <v>118.41500000000001</v>
      </c>
      <c r="AJ218" s="9">
        <v>118.41500000000001</v>
      </c>
      <c r="AK218" s="9">
        <v>118.41500000000001</v>
      </c>
      <c r="AL218" s="9">
        <v>118.41500000000001</v>
      </c>
      <c r="AM218" s="9">
        <v>118.41500000000001</v>
      </c>
      <c r="AN218" s="9">
        <v>118.41500000000001</v>
      </c>
      <c r="AO218" s="9">
        <v>118.41500000000001</v>
      </c>
      <c r="AP218" s="9">
        <v>118.41500000000001</v>
      </c>
    </row>
    <row r="219" spans="1:42" x14ac:dyDescent="0.35">
      <c r="A219" s="59">
        <v>44</v>
      </c>
      <c r="B219" s="59" t="s">
        <v>578</v>
      </c>
      <c r="C219" s="59" t="s">
        <v>579</v>
      </c>
      <c r="D219" s="59">
        <v>3</v>
      </c>
      <c r="E219" s="60" t="s">
        <v>613</v>
      </c>
      <c r="F219" s="31" t="s">
        <v>724</v>
      </c>
      <c r="G219" s="61" t="s">
        <v>725</v>
      </c>
      <c r="H219" s="59" t="s">
        <v>608</v>
      </c>
      <c r="I219" s="59">
        <v>0</v>
      </c>
      <c r="J219" s="32" t="s">
        <v>629</v>
      </c>
    </row>
    <row r="220" spans="1:42" x14ac:dyDescent="0.35">
      <c r="A220" s="59">
        <v>44</v>
      </c>
      <c r="B220" s="59" t="s">
        <v>578</v>
      </c>
      <c r="C220" s="59" t="s">
        <v>579</v>
      </c>
      <c r="D220" s="59">
        <v>4</v>
      </c>
      <c r="E220" s="60" t="s">
        <v>614</v>
      </c>
      <c r="F220" s="31" t="s">
        <v>629</v>
      </c>
      <c r="G220" s="61"/>
      <c r="H220" s="59" t="s">
        <v>608</v>
      </c>
      <c r="I220" s="59">
        <v>0</v>
      </c>
      <c r="J220" s="32" t="s">
        <v>629</v>
      </c>
    </row>
    <row r="221" spans="1:42" x14ac:dyDescent="0.35">
      <c r="A221" s="59">
        <v>44</v>
      </c>
      <c r="B221" s="59" t="s">
        <v>578</v>
      </c>
      <c r="C221" s="59" t="s">
        <v>579</v>
      </c>
      <c r="D221" s="59">
        <v>5</v>
      </c>
      <c r="E221" s="60" t="s">
        <v>616</v>
      </c>
      <c r="F221" s="31" t="s">
        <v>629</v>
      </c>
      <c r="G221" s="61"/>
      <c r="H221" s="59" t="s">
        <v>608</v>
      </c>
      <c r="I221" s="59">
        <v>0</v>
      </c>
      <c r="J221" s="32" t="s">
        <v>629</v>
      </c>
    </row>
  </sheetData>
  <autoFilter ref="A1:AP211" xr:uid="{00000000-0001-0000-0500-000000000000}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76"/>
  <sheetViews>
    <sheetView topLeftCell="C3" workbookViewId="0">
      <selection activeCell="A2" sqref="A2"/>
    </sheetView>
  </sheetViews>
  <sheetFormatPr defaultColWidth="8.6328125" defaultRowHeight="14.5" x14ac:dyDescent="0.35"/>
  <cols>
    <col min="1" max="1" width="7.54296875" bestFit="1" customWidth="1"/>
    <col min="2" max="2" width="11.36328125" bestFit="1" customWidth="1"/>
    <col min="3" max="3" width="36.54296875" bestFit="1" customWidth="1"/>
    <col min="4" max="4" width="12.6328125" bestFit="1" customWidth="1"/>
    <col min="5" max="5" width="16.36328125" bestFit="1" customWidth="1"/>
    <col min="6" max="6" width="4.6328125" bestFit="1" customWidth="1"/>
    <col min="7" max="7" width="16.36328125" bestFit="1" customWidth="1"/>
    <col min="8" max="8" width="20.36328125" bestFit="1" customWidth="1"/>
    <col min="9" max="41" width="5" bestFit="1" customWidth="1"/>
  </cols>
  <sheetData>
    <row r="1" spans="1:41" x14ac:dyDescent="0.35">
      <c r="A1" s="33" t="s">
        <v>1</v>
      </c>
      <c r="B1" s="34" t="s">
        <v>2</v>
      </c>
      <c r="C1" s="34" t="s">
        <v>3</v>
      </c>
      <c r="D1" s="34" t="s">
        <v>4</v>
      </c>
      <c r="E1" s="34" t="s">
        <v>5</v>
      </c>
      <c r="F1" s="34" t="s">
        <v>6</v>
      </c>
      <c r="G1" s="34" t="s">
        <v>605</v>
      </c>
      <c r="H1" s="34" t="s">
        <v>606</v>
      </c>
      <c r="I1" s="34">
        <v>2018</v>
      </c>
      <c r="J1" s="34">
        <v>2019</v>
      </c>
      <c r="K1" s="34">
        <v>2020</v>
      </c>
      <c r="L1" s="34">
        <v>2021</v>
      </c>
      <c r="M1" s="34">
        <v>2022</v>
      </c>
      <c r="N1" s="34">
        <v>2023</v>
      </c>
      <c r="O1" s="34">
        <v>2024</v>
      </c>
      <c r="P1" s="34">
        <v>2025</v>
      </c>
      <c r="Q1" s="34">
        <v>2026</v>
      </c>
      <c r="R1" s="34">
        <v>2027</v>
      </c>
      <c r="S1" s="34">
        <v>2028</v>
      </c>
      <c r="T1" s="34">
        <v>2029</v>
      </c>
      <c r="U1" s="34">
        <v>2030</v>
      </c>
      <c r="V1" s="34">
        <v>2031</v>
      </c>
      <c r="W1" s="34">
        <v>2032</v>
      </c>
      <c r="X1" s="34">
        <v>2033</v>
      </c>
      <c r="Y1" s="34">
        <v>2034</v>
      </c>
      <c r="Z1" s="34">
        <v>2035</v>
      </c>
      <c r="AA1" s="34">
        <v>2036</v>
      </c>
      <c r="AB1" s="34">
        <v>2037</v>
      </c>
      <c r="AC1" s="34">
        <v>2038</v>
      </c>
      <c r="AD1" s="34">
        <v>2039</v>
      </c>
      <c r="AE1" s="34">
        <v>2040</v>
      </c>
      <c r="AF1" s="34">
        <v>2041</v>
      </c>
      <c r="AG1" s="34">
        <v>2042</v>
      </c>
      <c r="AH1" s="34">
        <v>2043</v>
      </c>
      <c r="AI1" s="34">
        <v>2044</v>
      </c>
      <c r="AJ1" s="34">
        <v>2045</v>
      </c>
      <c r="AK1" s="34">
        <v>2046</v>
      </c>
      <c r="AL1" s="34">
        <v>2047</v>
      </c>
      <c r="AM1" s="34">
        <v>2048</v>
      </c>
      <c r="AN1" s="34">
        <v>2049</v>
      </c>
      <c r="AO1" s="34">
        <v>2050</v>
      </c>
    </row>
    <row r="2" spans="1:41" x14ac:dyDescent="0.35">
      <c r="A2" s="17">
        <v>1</v>
      </c>
      <c r="B2" s="18" t="s">
        <v>440</v>
      </c>
      <c r="C2" s="18" t="s">
        <v>441</v>
      </c>
      <c r="D2" s="18">
        <v>1</v>
      </c>
      <c r="E2" s="18" t="s">
        <v>607</v>
      </c>
      <c r="F2" s="18" t="s">
        <v>629</v>
      </c>
      <c r="G2" s="18" t="s">
        <v>608</v>
      </c>
      <c r="H2" s="18">
        <v>0</v>
      </c>
      <c r="I2" s="18" t="s">
        <v>629</v>
      </c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x14ac:dyDescent="0.35">
      <c r="A3" s="17">
        <v>1</v>
      </c>
      <c r="B3" s="18" t="s">
        <v>440</v>
      </c>
      <c r="C3" s="18" t="s">
        <v>441</v>
      </c>
      <c r="D3" s="18">
        <v>2</v>
      </c>
      <c r="E3" s="18" t="s">
        <v>609</v>
      </c>
      <c r="F3" s="18" t="s">
        <v>629</v>
      </c>
      <c r="G3" s="18" t="s">
        <v>608</v>
      </c>
      <c r="H3" s="18">
        <v>0</v>
      </c>
      <c r="I3" s="18" t="s">
        <v>629</v>
      </c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</row>
    <row r="4" spans="1:41" x14ac:dyDescent="0.35">
      <c r="A4" s="17">
        <v>1</v>
      </c>
      <c r="B4" s="18" t="s">
        <v>440</v>
      </c>
      <c r="C4" s="18" t="s">
        <v>441</v>
      </c>
      <c r="D4" s="18">
        <v>3</v>
      </c>
      <c r="E4" s="18" t="s">
        <v>613</v>
      </c>
      <c r="F4" s="18" t="s">
        <v>629</v>
      </c>
      <c r="G4" s="18" t="s">
        <v>608</v>
      </c>
      <c r="H4" s="18">
        <v>0</v>
      </c>
      <c r="I4" s="18" t="s">
        <v>629</v>
      </c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</row>
    <row r="5" spans="1:41" x14ac:dyDescent="0.35">
      <c r="A5" s="31">
        <v>2</v>
      </c>
      <c r="B5" s="32" t="s">
        <v>442</v>
      </c>
      <c r="C5" s="32" t="s">
        <v>443</v>
      </c>
      <c r="D5" s="32">
        <v>1</v>
      </c>
      <c r="E5" s="32" t="s">
        <v>607</v>
      </c>
      <c r="F5" s="32" t="s">
        <v>629</v>
      </c>
      <c r="G5" s="32" t="s">
        <v>608</v>
      </c>
      <c r="H5" s="32">
        <v>0</v>
      </c>
      <c r="I5" s="32" t="s">
        <v>629</v>
      </c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</row>
    <row r="6" spans="1:41" x14ac:dyDescent="0.35">
      <c r="A6" s="31">
        <v>2</v>
      </c>
      <c r="B6" s="32" t="s">
        <v>442</v>
      </c>
      <c r="C6" s="32" t="s">
        <v>443</v>
      </c>
      <c r="D6" s="32">
        <v>2</v>
      </c>
      <c r="E6" s="32" t="s">
        <v>609</v>
      </c>
      <c r="F6" s="32" t="s">
        <v>629</v>
      </c>
      <c r="G6" s="32" t="s">
        <v>608</v>
      </c>
      <c r="H6" s="32">
        <v>0</v>
      </c>
      <c r="I6" s="32" t="s">
        <v>629</v>
      </c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</row>
    <row r="7" spans="1:41" x14ac:dyDescent="0.35">
      <c r="A7" s="31">
        <v>2</v>
      </c>
      <c r="B7" s="32" t="s">
        <v>442</v>
      </c>
      <c r="C7" s="32" t="s">
        <v>443</v>
      </c>
      <c r="D7" s="32">
        <v>3</v>
      </c>
      <c r="E7" s="32" t="s">
        <v>613</v>
      </c>
      <c r="F7" s="32" t="s">
        <v>629</v>
      </c>
      <c r="G7" s="32" t="s">
        <v>608</v>
      </c>
      <c r="H7" s="32">
        <v>0</v>
      </c>
      <c r="I7" s="32" t="s">
        <v>629</v>
      </c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</row>
    <row r="8" spans="1:41" x14ac:dyDescent="0.35">
      <c r="A8" s="17">
        <v>3</v>
      </c>
      <c r="B8" s="18" t="s">
        <v>444</v>
      </c>
      <c r="C8" s="18" t="s">
        <v>445</v>
      </c>
      <c r="D8" s="18">
        <v>1</v>
      </c>
      <c r="E8" s="18" t="s">
        <v>607</v>
      </c>
      <c r="F8" s="18" t="s">
        <v>629</v>
      </c>
      <c r="G8" s="18" t="s">
        <v>608</v>
      </c>
      <c r="H8" s="18">
        <v>0</v>
      </c>
      <c r="I8" s="18" t="s">
        <v>629</v>
      </c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</row>
    <row r="9" spans="1:41" x14ac:dyDescent="0.35">
      <c r="A9" s="17">
        <v>3</v>
      </c>
      <c r="B9" s="18" t="s">
        <v>444</v>
      </c>
      <c r="C9" s="18" t="s">
        <v>445</v>
      </c>
      <c r="D9" s="18">
        <v>2</v>
      </c>
      <c r="E9" s="18" t="s">
        <v>609</v>
      </c>
      <c r="F9" s="18" t="s">
        <v>629</v>
      </c>
      <c r="G9" s="18" t="s">
        <v>608</v>
      </c>
      <c r="H9" s="18">
        <v>0</v>
      </c>
      <c r="I9" s="18" t="s">
        <v>629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</row>
    <row r="10" spans="1:41" x14ac:dyDescent="0.35">
      <c r="A10" s="17">
        <v>3</v>
      </c>
      <c r="B10" s="18" t="s">
        <v>444</v>
      </c>
      <c r="C10" s="18" t="s">
        <v>445</v>
      </c>
      <c r="D10" s="18">
        <v>3</v>
      </c>
      <c r="E10" s="18" t="s">
        <v>613</v>
      </c>
      <c r="F10" s="18" t="s">
        <v>629</v>
      </c>
      <c r="G10" s="18" t="s">
        <v>608</v>
      </c>
      <c r="H10" s="18">
        <v>0</v>
      </c>
      <c r="I10" s="18" t="s">
        <v>629</v>
      </c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</row>
    <row r="11" spans="1:41" x14ac:dyDescent="0.35">
      <c r="A11" s="31">
        <v>4</v>
      </c>
      <c r="B11" s="32" t="s">
        <v>446</v>
      </c>
      <c r="C11" s="32" t="s">
        <v>447</v>
      </c>
      <c r="D11" s="32">
        <v>1</v>
      </c>
      <c r="E11" s="32" t="s">
        <v>607</v>
      </c>
      <c r="F11" s="32" t="s">
        <v>629</v>
      </c>
      <c r="G11" s="32" t="s">
        <v>608</v>
      </c>
      <c r="H11" s="32">
        <v>0</v>
      </c>
      <c r="I11" s="32" t="s">
        <v>629</v>
      </c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</row>
    <row r="12" spans="1:41" x14ac:dyDescent="0.35">
      <c r="A12" s="31">
        <v>4</v>
      </c>
      <c r="B12" s="32" t="s">
        <v>446</v>
      </c>
      <c r="C12" s="32" t="s">
        <v>447</v>
      </c>
      <c r="D12" s="32">
        <v>2</v>
      </c>
      <c r="E12" s="32" t="s">
        <v>609</v>
      </c>
      <c r="F12" s="32" t="s">
        <v>629</v>
      </c>
      <c r="G12" s="32" t="s">
        <v>608</v>
      </c>
      <c r="H12" s="32">
        <v>0</v>
      </c>
      <c r="I12" s="32" t="s">
        <v>629</v>
      </c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</row>
    <row r="13" spans="1:41" x14ac:dyDescent="0.35">
      <c r="A13" s="31">
        <v>4</v>
      </c>
      <c r="B13" s="32" t="s">
        <v>446</v>
      </c>
      <c r="C13" s="32" t="s">
        <v>447</v>
      </c>
      <c r="D13" s="32">
        <v>3</v>
      </c>
      <c r="E13" s="32" t="s">
        <v>613</v>
      </c>
      <c r="F13" s="32" t="s">
        <v>629</v>
      </c>
      <c r="G13" s="32" t="s">
        <v>608</v>
      </c>
      <c r="H13" s="32">
        <v>0</v>
      </c>
      <c r="I13" s="32" t="s">
        <v>629</v>
      </c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</row>
    <row r="14" spans="1:41" x14ac:dyDescent="0.35">
      <c r="A14" s="17">
        <v>5</v>
      </c>
      <c r="B14" s="18" t="s">
        <v>448</v>
      </c>
      <c r="C14" s="18" t="s">
        <v>449</v>
      </c>
      <c r="D14" s="18">
        <v>1</v>
      </c>
      <c r="E14" s="18" t="s">
        <v>607</v>
      </c>
      <c r="F14" s="18" t="s">
        <v>629</v>
      </c>
      <c r="G14" s="18" t="s">
        <v>608</v>
      </c>
      <c r="H14" s="18">
        <v>0</v>
      </c>
      <c r="I14" s="18" t="s">
        <v>629</v>
      </c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</row>
    <row r="15" spans="1:41" x14ac:dyDescent="0.35">
      <c r="A15" s="17">
        <v>5</v>
      </c>
      <c r="B15" s="18" t="s">
        <v>448</v>
      </c>
      <c r="C15" s="18" t="s">
        <v>449</v>
      </c>
      <c r="D15" s="18">
        <v>2</v>
      </c>
      <c r="E15" s="18" t="s">
        <v>609</v>
      </c>
      <c r="F15" s="18" t="s">
        <v>629</v>
      </c>
      <c r="G15" s="18" t="s">
        <v>608</v>
      </c>
      <c r="H15" s="18">
        <v>0</v>
      </c>
      <c r="I15" s="18" t="s">
        <v>629</v>
      </c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</row>
    <row r="16" spans="1:41" x14ac:dyDescent="0.35">
      <c r="A16" s="17">
        <v>5</v>
      </c>
      <c r="B16" s="18" t="s">
        <v>448</v>
      </c>
      <c r="C16" s="18" t="s">
        <v>449</v>
      </c>
      <c r="D16" s="18">
        <v>3</v>
      </c>
      <c r="E16" s="18" t="s">
        <v>613</v>
      </c>
      <c r="F16" s="18" t="s">
        <v>629</v>
      </c>
      <c r="G16" s="18" t="s">
        <v>608</v>
      </c>
      <c r="H16" s="18">
        <v>0</v>
      </c>
      <c r="I16" s="18" t="s">
        <v>629</v>
      </c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</row>
    <row r="17" spans="1:41" x14ac:dyDescent="0.35">
      <c r="A17" s="31">
        <v>6</v>
      </c>
      <c r="B17" s="32" t="s">
        <v>450</v>
      </c>
      <c r="C17" s="32" t="s">
        <v>451</v>
      </c>
      <c r="D17" s="32">
        <v>1</v>
      </c>
      <c r="E17" s="32" t="s">
        <v>607</v>
      </c>
      <c r="F17" s="32" t="s">
        <v>629</v>
      </c>
      <c r="G17" s="32" t="s">
        <v>608</v>
      </c>
      <c r="H17" s="32">
        <v>0</v>
      </c>
      <c r="I17" s="32" t="s">
        <v>629</v>
      </c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</row>
    <row r="18" spans="1:41" x14ac:dyDescent="0.35">
      <c r="A18" s="31">
        <v>6</v>
      </c>
      <c r="B18" s="32" t="s">
        <v>450</v>
      </c>
      <c r="C18" s="32" t="s">
        <v>451</v>
      </c>
      <c r="D18" s="32">
        <v>2</v>
      </c>
      <c r="E18" s="32" t="s">
        <v>609</v>
      </c>
      <c r="F18" s="32" t="s">
        <v>629</v>
      </c>
      <c r="G18" s="32" t="s">
        <v>608</v>
      </c>
      <c r="H18" s="32">
        <v>0</v>
      </c>
      <c r="I18" s="32" t="s">
        <v>629</v>
      </c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</row>
    <row r="19" spans="1:41" x14ac:dyDescent="0.35">
      <c r="A19" s="31">
        <v>6</v>
      </c>
      <c r="B19" s="32" t="s">
        <v>450</v>
      </c>
      <c r="C19" s="32" t="s">
        <v>451</v>
      </c>
      <c r="D19" s="32">
        <v>3</v>
      </c>
      <c r="E19" s="32" t="s">
        <v>613</v>
      </c>
      <c r="F19" s="32" t="s">
        <v>629</v>
      </c>
      <c r="G19" s="32" t="s">
        <v>608</v>
      </c>
      <c r="H19" s="32">
        <v>0</v>
      </c>
      <c r="I19" s="32" t="s">
        <v>629</v>
      </c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</row>
    <row r="20" spans="1:41" x14ac:dyDescent="0.35">
      <c r="A20" s="17">
        <v>7</v>
      </c>
      <c r="B20" s="18" t="s">
        <v>452</v>
      </c>
      <c r="C20" s="18" t="s">
        <v>453</v>
      </c>
      <c r="D20" s="18">
        <v>1</v>
      </c>
      <c r="E20" s="18" t="s">
        <v>607</v>
      </c>
      <c r="F20" s="18" t="s">
        <v>629</v>
      </c>
      <c r="G20" s="18" t="s">
        <v>608</v>
      </c>
      <c r="H20" s="18">
        <v>0</v>
      </c>
      <c r="I20" s="18" t="s">
        <v>629</v>
      </c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</row>
    <row r="21" spans="1:41" x14ac:dyDescent="0.35">
      <c r="A21" s="17">
        <v>7</v>
      </c>
      <c r="B21" s="18" t="s">
        <v>452</v>
      </c>
      <c r="C21" s="18" t="s">
        <v>453</v>
      </c>
      <c r="D21" s="18">
        <v>2</v>
      </c>
      <c r="E21" s="18" t="s">
        <v>609</v>
      </c>
      <c r="F21" s="18" t="s">
        <v>629</v>
      </c>
      <c r="G21" s="18" t="s">
        <v>608</v>
      </c>
      <c r="H21" s="18">
        <v>0</v>
      </c>
      <c r="I21" s="18" t="s">
        <v>629</v>
      </c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</row>
    <row r="22" spans="1:41" x14ac:dyDescent="0.35">
      <c r="A22" s="17">
        <v>7</v>
      </c>
      <c r="B22" s="18" t="s">
        <v>452</v>
      </c>
      <c r="C22" s="18" t="s">
        <v>453</v>
      </c>
      <c r="D22" s="18">
        <v>3</v>
      </c>
      <c r="E22" s="18" t="s">
        <v>613</v>
      </c>
      <c r="F22" s="18" t="s">
        <v>629</v>
      </c>
      <c r="G22" s="18" t="s">
        <v>608</v>
      </c>
      <c r="H22" s="18">
        <v>0</v>
      </c>
      <c r="I22" s="18" t="s">
        <v>629</v>
      </c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</row>
    <row r="23" spans="1:41" x14ac:dyDescent="0.35">
      <c r="A23" s="31">
        <v>8</v>
      </c>
      <c r="B23" s="32" t="s">
        <v>736</v>
      </c>
      <c r="C23" s="32" t="s">
        <v>737</v>
      </c>
      <c r="D23" s="32">
        <v>1</v>
      </c>
      <c r="E23" s="32" t="s">
        <v>607</v>
      </c>
      <c r="F23" s="32" t="s">
        <v>629</v>
      </c>
      <c r="G23" s="32" t="s">
        <v>608</v>
      </c>
      <c r="H23" s="32">
        <v>0</v>
      </c>
      <c r="I23" s="32" t="s">
        <v>629</v>
      </c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</row>
    <row r="24" spans="1:41" x14ac:dyDescent="0.35">
      <c r="A24" s="31">
        <v>8</v>
      </c>
      <c r="B24" s="32" t="s">
        <v>736</v>
      </c>
      <c r="C24" s="32" t="s">
        <v>737</v>
      </c>
      <c r="D24" s="32">
        <v>2</v>
      </c>
      <c r="E24" s="32" t="s">
        <v>609</v>
      </c>
      <c r="F24" s="32" t="s">
        <v>629</v>
      </c>
      <c r="G24" s="32" t="s">
        <v>608</v>
      </c>
      <c r="H24" s="32">
        <v>0</v>
      </c>
      <c r="I24" s="32" t="s">
        <v>629</v>
      </c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</row>
    <row r="25" spans="1:41" x14ac:dyDescent="0.35">
      <c r="A25" s="31">
        <v>8</v>
      </c>
      <c r="B25" s="32" t="s">
        <v>736</v>
      </c>
      <c r="C25" s="32" t="s">
        <v>737</v>
      </c>
      <c r="D25" s="32">
        <v>3</v>
      </c>
      <c r="E25" s="32" t="s">
        <v>613</v>
      </c>
      <c r="F25" s="32" t="s">
        <v>629</v>
      </c>
      <c r="G25" s="32" t="s">
        <v>608</v>
      </c>
      <c r="H25" s="32">
        <v>0</v>
      </c>
      <c r="I25" s="32" t="s">
        <v>629</v>
      </c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</row>
    <row r="26" spans="1:41" x14ac:dyDescent="0.35">
      <c r="A26" s="17">
        <v>9</v>
      </c>
      <c r="B26" s="18" t="s">
        <v>456</v>
      </c>
      <c r="C26" s="18" t="s">
        <v>457</v>
      </c>
      <c r="D26" s="18">
        <v>1</v>
      </c>
      <c r="E26" s="18" t="s">
        <v>607</v>
      </c>
      <c r="F26" s="18" t="s">
        <v>629</v>
      </c>
      <c r="G26" s="18" t="s">
        <v>608</v>
      </c>
      <c r="H26" s="18">
        <v>0</v>
      </c>
      <c r="I26" s="18" t="s">
        <v>629</v>
      </c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</row>
    <row r="27" spans="1:41" x14ac:dyDescent="0.35">
      <c r="A27" s="17">
        <v>9</v>
      </c>
      <c r="B27" s="18" t="s">
        <v>456</v>
      </c>
      <c r="C27" s="18" t="s">
        <v>457</v>
      </c>
      <c r="D27" s="18">
        <v>2</v>
      </c>
      <c r="E27" s="18" t="s">
        <v>609</v>
      </c>
      <c r="F27" s="18" t="s">
        <v>629</v>
      </c>
      <c r="G27" s="18" t="s">
        <v>608</v>
      </c>
      <c r="H27" s="18">
        <v>0</v>
      </c>
      <c r="I27" s="18" t="s">
        <v>629</v>
      </c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</row>
    <row r="28" spans="1:41" x14ac:dyDescent="0.35">
      <c r="A28" s="17">
        <v>9</v>
      </c>
      <c r="B28" s="18" t="s">
        <v>456</v>
      </c>
      <c r="C28" s="18" t="s">
        <v>457</v>
      </c>
      <c r="D28" s="18">
        <v>3</v>
      </c>
      <c r="E28" s="18" t="s">
        <v>613</v>
      </c>
      <c r="F28" s="18" t="s">
        <v>629</v>
      </c>
      <c r="G28" s="18" t="s">
        <v>608</v>
      </c>
      <c r="H28" s="18">
        <v>0</v>
      </c>
      <c r="I28" s="18" t="s">
        <v>629</v>
      </c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</row>
    <row r="29" spans="1:41" x14ac:dyDescent="0.35">
      <c r="A29" s="17">
        <v>10</v>
      </c>
      <c r="B29" s="18" t="s">
        <v>738</v>
      </c>
      <c r="C29" s="18" t="s">
        <v>739</v>
      </c>
      <c r="D29" s="18">
        <v>1</v>
      </c>
      <c r="E29" s="18" t="s">
        <v>607</v>
      </c>
      <c r="F29" s="18" t="s">
        <v>629</v>
      </c>
      <c r="G29" s="18" t="s">
        <v>608</v>
      </c>
      <c r="H29" s="18">
        <v>0</v>
      </c>
      <c r="I29" s="18" t="s">
        <v>629</v>
      </c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</row>
    <row r="30" spans="1:41" x14ac:dyDescent="0.35">
      <c r="A30" s="17">
        <v>10</v>
      </c>
      <c r="B30" s="18" t="s">
        <v>738</v>
      </c>
      <c r="C30" s="18" t="s">
        <v>739</v>
      </c>
      <c r="D30" s="18">
        <v>2</v>
      </c>
      <c r="E30" s="18" t="s">
        <v>609</v>
      </c>
      <c r="F30" s="18" t="s">
        <v>629</v>
      </c>
      <c r="G30" s="18" t="s">
        <v>608</v>
      </c>
      <c r="H30" s="18">
        <v>0</v>
      </c>
      <c r="I30" s="18" t="s">
        <v>629</v>
      </c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</row>
    <row r="31" spans="1:41" x14ac:dyDescent="0.35">
      <c r="A31" s="17">
        <v>10</v>
      </c>
      <c r="B31" s="18" t="s">
        <v>738</v>
      </c>
      <c r="C31" s="18" t="s">
        <v>739</v>
      </c>
      <c r="D31" s="18">
        <v>3</v>
      </c>
      <c r="E31" s="18" t="s">
        <v>613</v>
      </c>
      <c r="F31" s="18" t="s">
        <v>629</v>
      </c>
      <c r="G31" s="18" t="s">
        <v>608</v>
      </c>
      <c r="H31" s="18">
        <v>0</v>
      </c>
      <c r="I31" s="18" t="s">
        <v>629</v>
      </c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</row>
    <row r="32" spans="1:41" x14ac:dyDescent="0.35">
      <c r="A32" s="31">
        <v>11</v>
      </c>
      <c r="B32" s="32" t="s">
        <v>460</v>
      </c>
      <c r="C32" s="32" t="s">
        <v>461</v>
      </c>
      <c r="D32" s="32">
        <v>1</v>
      </c>
      <c r="E32" s="32" t="s">
        <v>607</v>
      </c>
      <c r="F32" s="32" t="s">
        <v>629</v>
      </c>
      <c r="G32" s="32" t="s">
        <v>608</v>
      </c>
      <c r="H32" s="32">
        <v>0</v>
      </c>
      <c r="I32" s="32" t="s">
        <v>629</v>
      </c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</row>
    <row r="33" spans="1:41" x14ac:dyDescent="0.35">
      <c r="A33" s="31">
        <v>11</v>
      </c>
      <c r="B33" s="32" t="s">
        <v>460</v>
      </c>
      <c r="C33" s="32" t="s">
        <v>461</v>
      </c>
      <c r="D33" s="32">
        <v>2</v>
      </c>
      <c r="E33" s="32" t="s">
        <v>609</v>
      </c>
      <c r="F33" s="32" t="s">
        <v>629</v>
      </c>
      <c r="G33" s="32" t="s">
        <v>608</v>
      </c>
      <c r="H33" s="32">
        <v>0</v>
      </c>
      <c r="I33" s="32" t="s">
        <v>629</v>
      </c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</row>
    <row r="34" spans="1:41" x14ac:dyDescent="0.35">
      <c r="A34" s="31">
        <v>11</v>
      </c>
      <c r="B34" s="32" t="s">
        <v>460</v>
      </c>
      <c r="C34" s="32" t="s">
        <v>461</v>
      </c>
      <c r="D34" s="32">
        <v>3</v>
      </c>
      <c r="E34" s="32" t="s">
        <v>613</v>
      </c>
      <c r="F34" s="32" t="s">
        <v>629</v>
      </c>
      <c r="G34" s="32" t="s">
        <v>608</v>
      </c>
      <c r="H34" s="32">
        <v>0</v>
      </c>
      <c r="I34" s="32" t="s">
        <v>629</v>
      </c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</row>
    <row r="35" spans="1:41" x14ac:dyDescent="0.35">
      <c r="A35" s="17">
        <v>12</v>
      </c>
      <c r="B35" s="18" t="s">
        <v>462</v>
      </c>
      <c r="C35" s="18" t="s">
        <v>463</v>
      </c>
      <c r="D35" s="18">
        <v>1</v>
      </c>
      <c r="E35" s="18" t="s">
        <v>607</v>
      </c>
      <c r="F35" s="18" t="s">
        <v>629</v>
      </c>
      <c r="G35" s="18" t="s">
        <v>608</v>
      </c>
      <c r="H35" s="18">
        <v>0</v>
      </c>
      <c r="I35" s="18" t="s">
        <v>629</v>
      </c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</row>
    <row r="36" spans="1:41" x14ac:dyDescent="0.35">
      <c r="A36" s="17">
        <v>12</v>
      </c>
      <c r="B36" s="18" t="s">
        <v>462</v>
      </c>
      <c r="C36" s="18" t="s">
        <v>463</v>
      </c>
      <c r="D36" s="18">
        <v>2</v>
      </c>
      <c r="E36" s="18" t="s">
        <v>609</v>
      </c>
      <c r="F36" s="18" t="s">
        <v>629</v>
      </c>
      <c r="G36" s="18" t="s">
        <v>608</v>
      </c>
      <c r="H36" s="18">
        <v>0</v>
      </c>
      <c r="I36" s="18" t="s">
        <v>629</v>
      </c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</row>
    <row r="37" spans="1:41" x14ac:dyDescent="0.35">
      <c r="A37" s="17">
        <v>12</v>
      </c>
      <c r="B37" s="18" t="s">
        <v>462</v>
      </c>
      <c r="C37" s="18" t="s">
        <v>463</v>
      </c>
      <c r="D37" s="18">
        <v>3</v>
      </c>
      <c r="E37" s="18" t="s">
        <v>613</v>
      </c>
      <c r="F37" s="18" t="s">
        <v>629</v>
      </c>
      <c r="G37" s="18" t="s">
        <v>608</v>
      </c>
      <c r="H37" s="18">
        <v>0</v>
      </c>
      <c r="I37" s="18" t="s">
        <v>629</v>
      </c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</row>
    <row r="38" spans="1:41" x14ac:dyDescent="0.35">
      <c r="A38" s="31">
        <v>13</v>
      </c>
      <c r="B38" s="32" t="s">
        <v>464</v>
      </c>
      <c r="C38" s="32" t="s">
        <v>465</v>
      </c>
      <c r="D38" s="32">
        <v>1</v>
      </c>
      <c r="E38" s="32" t="s">
        <v>607</v>
      </c>
      <c r="F38" s="32" t="s">
        <v>629</v>
      </c>
      <c r="G38" s="32" t="s">
        <v>608</v>
      </c>
      <c r="H38" s="32">
        <v>0</v>
      </c>
      <c r="I38" s="32" t="s">
        <v>629</v>
      </c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</row>
    <row r="39" spans="1:41" x14ac:dyDescent="0.35">
      <c r="A39" s="31">
        <v>13</v>
      </c>
      <c r="B39" s="32" t="s">
        <v>464</v>
      </c>
      <c r="C39" s="32" t="s">
        <v>465</v>
      </c>
      <c r="D39" s="32">
        <v>2</v>
      </c>
      <c r="E39" s="32" t="s">
        <v>609</v>
      </c>
      <c r="F39" s="32" t="s">
        <v>629</v>
      </c>
      <c r="G39" s="32" t="s">
        <v>608</v>
      </c>
      <c r="H39" s="32">
        <v>0</v>
      </c>
      <c r="I39" s="32" t="s">
        <v>629</v>
      </c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</row>
    <row r="40" spans="1:41" x14ac:dyDescent="0.35">
      <c r="A40" s="31">
        <v>13</v>
      </c>
      <c r="B40" s="32" t="s">
        <v>464</v>
      </c>
      <c r="C40" s="32" t="s">
        <v>465</v>
      </c>
      <c r="D40" s="32">
        <v>3</v>
      </c>
      <c r="E40" s="32" t="s">
        <v>613</v>
      </c>
      <c r="F40" s="32" t="s">
        <v>629</v>
      </c>
      <c r="G40" s="32" t="s">
        <v>608</v>
      </c>
      <c r="H40" s="32">
        <v>0</v>
      </c>
      <c r="I40" s="32" t="s">
        <v>629</v>
      </c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</row>
    <row r="41" spans="1:41" x14ac:dyDescent="0.35">
      <c r="A41" s="17">
        <v>14</v>
      </c>
      <c r="B41" s="18" t="s">
        <v>466</v>
      </c>
      <c r="C41" s="18" t="s">
        <v>467</v>
      </c>
      <c r="D41" s="18">
        <v>1</v>
      </c>
      <c r="E41" s="18" t="s">
        <v>607</v>
      </c>
      <c r="F41" s="18" t="s">
        <v>629</v>
      </c>
      <c r="G41" s="18" t="s">
        <v>608</v>
      </c>
      <c r="H41" s="18">
        <v>0</v>
      </c>
      <c r="I41" s="18" t="s">
        <v>629</v>
      </c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</row>
    <row r="42" spans="1:41" x14ac:dyDescent="0.35">
      <c r="A42" s="17">
        <v>14</v>
      </c>
      <c r="B42" s="18" t="s">
        <v>466</v>
      </c>
      <c r="C42" s="18" t="s">
        <v>467</v>
      </c>
      <c r="D42" s="18">
        <v>2</v>
      </c>
      <c r="E42" s="18" t="s">
        <v>609</v>
      </c>
      <c r="F42" s="18" t="s">
        <v>629</v>
      </c>
      <c r="G42" s="18" t="s">
        <v>608</v>
      </c>
      <c r="H42" s="18">
        <v>0</v>
      </c>
      <c r="I42" s="18" t="s">
        <v>629</v>
      </c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</row>
    <row r="43" spans="1:41" x14ac:dyDescent="0.35">
      <c r="A43" s="17">
        <v>14</v>
      </c>
      <c r="B43" s="18" t="s">
        <v>466</v>
      </c>
      <c r="C43" s="18" t="s">
        <v>467</v>
      </c>
      <c r="D43" s="18">
        <v>3</v>
      </c>
      <c r="E43" s="18" t="s">
        <v>613</v>
      </c>
      <c r="F43" s="18" t="s">
        <v>629</v>
      </c>
      <c r="G43" s="18" t="s">
        <v>608</v>
      </c>
      <c r="H43" s="18">
        <v>0</v>
      </c>
      <c r="I43" s="18" t="s">
        <v>629</v>
      </c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</row>
    <row r="44" spans="1:41" x14ac:dyDescent="0.35">
      <c r="A44" s="31">
        <v>15</v>
      </c>
      <c r="B44" s="32" t="s">
        <v>740</v>
      </c>
      <c r="C44" s="32" t="s">
        <v>741</v>
      </c>
      <c r="D44" s="32">
        <v>1</v>
      </c>
      <c r="E44" s="32" t="s">
        <v>607</v>
      </c>
      <c r="F44" s="32" t="s">
        <v>629</v>
      </c>
      <c r="G44" s="32" t="s">
        <v>608</v>
      </c>
      <c r="H44" s="32">
        <v>0</v>
      </c>
      <c r="I44" s="32" t="s">
        <v>629</v>
      </c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</row>
    <row r="45" spans="1:41" x14ac:dyDescent="0.35">
      <c r="A45" s="31">
        <v>15</v>
      </c>
      <c r="B45" s="32" t="s">
        <v>740</v>
      </c>
      <c r="C45" s="32" t="s">
        <v>741</v>
      </c>
      <c r="D45" s="32">
        <v>2</v>
      </c>
      <c r="E45" s="32" t="s">
        <v>609</v>
      </c>
      <c r="F45" s="32" t="s">
        <v>629</v>
      </c>
      <c r="G45" s="32" t="s">
        <v>608</v>
      </c>
      <c r="H45" s="32">
        <v>0</v>
      </c>
      <c r="I45" s="32" t="s">
        <v>629</v>
      </c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</row>
    <row r="46" spans="1:41" x14ac:dyDescent="0.35">
      <c r="A46" s="31">
        <v>15</v>
      </c>
      <c r="B46" s="32" t="s">
        <v>740</v>
      </c>
      <c r="C46" s="32" t="s">
        <v>741</v>
      </c>
      <c r="D46" s="32">
        <v>3</v>
      </c>
      <c r="E46" s="32" t="s">
        <v>613</v>
      </c>
      <c r="F46" s="32" t="s">
        <v>629</v>
      </c>
      <c r="G46" s="32" t="s">
        <v>608</v>
      </c>
      <c r="H46" s="32">
        <v>0</v>
      </c>
      <c r="I46" s="32" t="s">
        <v>629</v>
      </c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</row>
    <row r="47" spans="1:41" x14ac:dyDescent="0.35">
      <c r="A47" s="17">
        <v>16</v>
      </c>
      <c r="B47" s="18" t="s">
        <v>470</v>
      </c>
      <c r="C47" s="18" t="s">
        <v>471</v>
      </c>
      <c r="D47" s="18">
        <v>1</v>
      </c>
      <c r="E47" s="18" t="s">
        <v>607</v>
      </c>
      <c r="F47" s="18" t="s">
        <v>629</v>
      </c>
      <c r="G47" s="18" t="s">
        <v>608</v>
      </c>
      <c r="H47" s="18">
        <v>0</v>
      </c>
      <c r="I47" s="18" t="s">
        <v>629</v>
      </c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</row>
    <row r="48" spans="1:41" x14ac:dyDescent="0.35">
      <c r="A48" s="17">
        <v>16</v>
      </c>
      <c r="B48" s="18" t="s">
        <v>470</v>
      </c>
      <c r="C48" s="18" t="s">
        <v>471</v>
      </c>
      <c r="D48" s="18">
        <v>2</v>
      </c>
      <c r="E48" s="18" t="s">
        <v>609</v>
      </c>
      <c r="F48" s="18" t="s">
        <v>629</v>
      </c>
      <c r="G48" s="18" t="s">
        <v>608</v>
      </c>
      <c r="H48" s="18">
        <v>0</v>
      </c>
      <c r="I48" s="18" t="s">
        <v>629</v>
      </c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x14ac:dyDescent="0.35">
      <c r="A49" s="17">
        <v>16</v>
      </c>
      <c r="B49" s="18" t="s">
        <v>470</v>
      </c>
      <c r="C49" s="18" t="s">
        <v>471</v>
      </c>
      <c r="D49" s="18">
        <v>3</v>
      </c>
      <c r="E49" s="18" t="s">
        <v>613</v>
      </c>
      <c r="F49" s="18" t="s">
        <v>629</v>
      </c>
      <c r="G49" s="18" t="s">
        <v>608</v>
      </c>
      <c r="H49" s="18">
        <v>0</v>
      </c>
      <c r="I49" s="18" t="s">
        <v>629</v>
      </c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</row>
    <row r="50" spans="1:41" x14ac:dyDescent="0.35">
      <c r="A50" s="31">
        <v>17</v>
      </c>
      <c r="B50" s="32" t="s">
        <v>472</v>
      </c>
      <c r="C50" s="32" t="s">
        <v>473</v>
      </c>
      <c r="D50" s="32">
        <v>1</v>
      </c>
      <c r="E50" s="32" t="s">
        <v>607</v>
      </c>
      <c r="F50" s="32" t="s">
        <v>629</v>
      </c>
      <c r="G50" s="32" t="s">
        <v>608</v>
      </c>
      <c r="H50" s="32">
        <v>0</v>
      </c>
      <c r="I50" s="32" t="s">
        <v>629</v>
      </c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</row>
    <row r="51" spans="1:41" x14ac:dyDescent="0.35">
      <c r="A51" s="31">
        <v>17</v>
      </c>
      <c r="B51" s="32" t="s">
        <v>472</v>
      </c>
      <c r="C51" s="32" t="s">
        <v>473</v>
      </c>
      <c r="D51" s="32">
        <v>2</v>
      </c>
      <c r="E51" s="32" t="s">
        <v>609</v>
      </c>
      <c r="F51" s="32" t="s">
        <v>629</v>
      </c>
      <c r="G51" s="32" t="s">
        <v>608</v>
      </c>
      <c r="H51" s="32">
        <v>0</v>
      </c>
      <c r="I51" s="32" t="s">
        <v>629</v>
      </c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</row>
    <row r="52" spans="1:41" x14ac:dyDescent="0.35">
      <c r="A52" s="31">
        <v>17</v>
      </c>
      <c r="B52" s="32" t="s">
        <v>472</v>
      </c>
      <c r="C52" s="32" t="s">
        <v>473</v>
      </c>
      <c r="D52" s="32">
        <v>3</v>
      </c>
      <c r="E52" s="32" t="s">
        <v>613</v>
      </c>
      <c r="F52" s="32" t="s">
        <v>629</v>
      </c>
      <c r="G52" s="32" t="s">
        <v>608</v>
      </c>
      <c r="H52" s="32">
        <v>0</v>
      </c>
      <c r="I52" s="32" t="s">
        <v>629</v>
      </c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</row>
    <row r="53" spans="1:41" x14ac:dyDescent="0.35">
      <c r="A53" s="17">
        <v>18</v>
      </c>
      <c r="B53" s="18" t="s">
        <v>474</v>
      </c>
      <c r="C53" s="18" t="s">
        <v>475</v>
      </c>
      <c r="D53" s="18">
        <v>1</v>
      </c>
      <c r="E53" s="18" t="s">
        <v>607</v>
      </c>
      <c r="F53" s="18" t="s">
        <v>629</v>
      </c>
      <c r="G53" s="18" t="s">
        <v>608</v>
      </c>
      <c r="H53" s="18">
        <v>0</v>
      </c>
      <c r="I53" s="18" t="s">
        <v>629</v>
      </c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</row>
    <row r="54" spans="1:41" x14ac:dyDescent="0.35">
      <c r="A54" s="17">
        <v>18</v>
      </c>
      <c r="B54" s="18" t="s">
        <v>474</v>
      </c>
      <c r="C54" s="18" t="s">
        <v>475</v>
      </c>
      <c r="D54" s="18">
        <v>2</v>
      </c>
      <c r="E54" s="18" t="s">
        <v>609</v>
      </c>
      <c r="F54" s="18" t="s">
        <v>629</v>
      </c>
      <c r="G54" s="18" t="s">
        <v>608</v>
      </c>
      <c r="H54" s="18">
        <v>0</v>
      </c>
      <c r="I54" s="18" t="s">
        <v>629</v>
      </c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</row>
    <row r="55" spans="1:41" x14ac:dyDescent="0.35">
      <c r="A55" s="17">
        <v>18</v>
      </c>
      <c r="B55" s="18" t="s">
        <v>474</v>
      </c>
      <c r="C55" s="18" t="s">
        <v>475</v>
      </c>
      <c r="D55" s="18">
        <v>3</v>
      </c>
      <c r="E55" s="18" t="s">
        <v>613</v>
      </c>
      <c r="F55" s="18" t="s">
        <v>629</v>
      </c>
      <c r="G55" s="18" t="s">
        <v>608</v>
      </c>
      <c r="H55" s="18">
        <v>0</v>
      </c>
      <c r="I55" s="18" t="s">
        <v>629</v>
      </c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</row>
    <row r="56" spans="1:41" x14ac:dyDescent="0.35">
      <c r="A56" s="31">
        <v>19</v>
      </c>
      <c r="B56" s="32" t="s">
        <v>476</v>
      </c>
      <c r="C56" s="32" t="s">
        <v>477</v>
      </c>
      <c r="D56" s="32">
        <v>1</v>
      </c>
      <c r="E56" s="32" t="s">
        <v>607</v>
      </c>
      <c r="F56" s="32" t="s">
        <v>629</v>
      </c>
      <c r="G56" s="32" t="s">
        <v>608</v>
      </c>
      <c r="H56" s="32">
        <v>0</v>
      </c>
      <c r="I56" s="32" t="s">
        <v>629</v>
      </c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</row>
    <row r="57" spans="1:41" x14ac:dyDescent="0.35">
      <c r="A57" s="31">
        <v>19</v>
      </c>
      <c r="B57" s="32" t="s">
        <v>476</v>
      </c>
      <c r="C57" s="32" t="s">
        <v>477</v>
      </c>
      <c r="D57" s="32">
        <v>2</v>
      </c>
      <c r="E57" s="32" t="s">
        <v>609</v>
      </c>
      <c r="F57" s="32" t="s">
        <v>629</v>
      </c>
      <c r="G57" s="32" t="s">
        <v>608</v>
      </c>
      <c r="H57" s="32">
        <v>0</v>
      </c>
      <c r="I57" s="32" t="s">
        <v>629</v>
      </c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</row>
    <row r="58" spans="1:41" x14ac:dyDescent="0.35">
      <c r="A58" s="31">
        <v>19</v>
      </c>
      <c r="B58" s="32" t="s">
        <v>476</v>
      </c>
      <c r="C58" s="32" t="s">
        <v>477</v>
      </c>
      <c r="D58" s="32">
        <v>3</v>
      </c>
      <c r="E58" s="32" t="s">
        <v>613</v>
      </c>
      <c r="F58" s="32" t="s">
        <v>629</v>
      </c>
      <c r="G58" s="32" t="s">
        <v>608</v>
      </c>
      <c r="H58" s="32">
        <v>0</v>
      </c>
      <c r="I58" s="32" t="s">
        <v>629</v>
      </c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x14ac:dyDescent="0.35">
      <c r="A59" s="17">
        <v>20</v>
      </c>
      <c r="B59" s="18" t="s">
        <v>742</v>
      </c>
      <c r="C59" s="18" t="s">
        <v>743</v>
      </c>
      <c r="D59" s="18">
        <v>1</v>
      </c>
      <c r="E59" s="18" t="s">
        <v>607</v>
      </c>
      <c r="F59" s="18" t="s">
        <v>629</v>
      </c>
      <c r="G59" s="18" t="s">
        <v>608</v>
      </c>
      <c r="H59" s="18">
        <v>0</v>
      </c>
      <c r="I59" s="18" t="s">
        <v>629</v>
      </c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x14ac:dyDescent="0.35">
      <c r="A60" s="17">
        <v>20</v>
      </c>
      <c r="B60" s="18" t="s">
        <v>742</v>
      </c>
      <c r="C60" s="18" t="s">
        <v>743</v>
      </c>
      <c r="D60" s="18">
        <v>2</v>
      </c>
      <c r="E60" s="18" t="s">
        <v>609</v>
      </c>
      <c r="F60" s="18" t="s">
        <v>629</v>
      </c>
      <c r="G60" s="18" t="s">
        <v>608</v>
      </c>
      <c r="H60" s="18">
        <v>0</v>
      </c>
      <c r="I60" s="18" t="s">
        <v>629</v>
      </c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x14ac:dyDescent="0.35">
      <c r="A61" s="17">
        <v>20</v>
      </c>
      <c r="B61" s="18" t="s">
        <v>742</v>
      </c>
      <c r="C61" s="18" t="s">
        <v>743</v>
      </c>
      <c r="D61" s="18">
        <v>3</v>
      </c>
      <c r="E61" s="18" t="s">
        <v>613</v>
      </c>
      <c r="F61" s="18" t="s">
        <v>629</v>
      </c>
      <c r="G61" s="18" t="s">
        <v>608</v>
      </c>
      <c r="H61" s="18">
        <v>0</v>
      </c>
      <c r="I61" s="18" t="s">
        <v>629</v>
      </c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x14ac:dyDescent="0.35">
      <c r="A62" s="31">
        <v>21</v>
      </c>
      <c r="B62" s="32" t="s">
        <v>480</v>
      </c>
      <c r="C62" s="32" t="s">
        <v>481</v>
      </c>
      <c r="D62" s="32">
        <v>1</v>
      </c>
      <c r="E62" s="32" t="s">
        <v>607</v>
      </c>
      <c r="F62" s="32" t="s">
        <v>629</v>
      </c>
      <c r="G62" s="32" t="s">
        <v>608</v>
      </c>
      <c r="H62" s="32">
        <v>0</v>
      </c>
      <c r="I62" s="32" t="s">
        <v>629</v>
      </c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x14ac:dyDescent="0.35">
      <c r="A63" s="31">
        <v>21</v>
      </c>
      <c r="B63" s="32" t="s">
        <v>480</v>
      </c>
      <c r="C63" s="32" t="s">
        <v>481</v>
      </c>
      <c r="D63" s="32">
        <v>2</v>
      </c>
      <c r="E63" s="32" t="s">
        <v>609</v>
      </c>
      <c r="F63" s="32" t="s">
        <v>629</v>
      </c>
      <c r="G63" s="32" t="s">
        <v>608</v>
      </c>
      <c r="H63" s="32">
        <v>0</v>
      </c>
      <c r="I63" s="32" t="s">
        <v>629</v>
      </c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35">
      <c r="A64" s="31">
        <v>21</v>
      </c>
      <c r="B64" s="32" t="s">
        <v>480</v>
      </c>
      <c r="C64" s="32" t="s">
        <v>481</v>
      </c>
      <c r="D64" s="32">
        <v>3</v>
      </c>
      <c r="E64" s="32" t="s">
        <v>613</v>
      </c>
      <c r="F64" s="32" t="s">
        <v>629</v>
      </c>
      <c r="G64" s="32" t="s">
        <v>608</v>
      </c>
      <c r="H64" s="32">
        <v>0</v>
      </c>
      <c r="I64" s="32" t="s">
        <v>629</v>
      </c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1:41" x14ac:dyDescent="0.35">
      <c r="A65" s="17">
        <v>22</v>
      </c>
      <c r="B65" s="18" t="s">
        <v>482</v>
      </c>
      <c r="C65" s="18" t="s">
        <v>483</v>
      </c>
      <c r="D65" s="18">
        <v>1</v>
      </c>
      <c r="E65" s="18" t="s">
        <v>607</v>
      </c>
      <c r="F65" s="18" t="s">
        <v>629</v>
      </c>
      <c r="G65" s="18" t="s">
        <v>608</v>
      </c>
      <c r="H65" s="18">
        <v>0</v>
      </c>
      <c r="I65" s="18" t="s">
        <v>629</v>
      </c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1:41" x14ac:dyDescent="0.35">
      <c r="A66" s="17">
        <v>22</v>
      </c>
      <c r="B66" s="18" t="s">
        <v>482</v>
      </c>
      <c r="C66" s="18" t="s">
        <v>483</v>
      </c>
      <c r="D66" s="18">
        <v>2</v>
      </c>
      <c r="E66" s="18" t="s">
        <v>609</v>
      </c>
      <c r="F66" s="18" t="s">
        <v>629</v>
      </c>
      <c r="G66" s="18" t="s">
        <v>608</v>
      </c>
      <c r="H66" s="18">
        <v>0</v>
      </c>
      <c r="I66" s="18" t="s">
        <v>629</v>
      </c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1:41" x14ac:dyDescent="0.35">
      <c r="A67" s="17">
        <v>22</v>
      </c>
      <c r="B67" s="18" t="s">
        <v>482</v>
      </c>
      <c r="C67" s="18" t="s">
        <v>483</v>
      </c>
      <c r="D67" s="18">
        <v>3</v>
      </c>
      <c r="E67" s="18" t="s">
        <v>613</v>
      </c>
      <c r="F67" s="18" t="s">
        <v>629</v>
      </c>
      <c r="G67" s="18" t="s">
        <v>608</v>
      </c>
      <c r="H67" s="18">
        <v>0</v>
      </c>
      <c r="I67" s="18" t="s">
        <v>629</v>
      </c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1:41" x14ac:dyDescent="0.35">
      <c r="A68" s="31">
        <v>23</v>
      </c>
      <c r="B68" s="32" t="s">
        <v>484</v>
      </c>
      <c r="C68" s="32" t="s">
        <v>485</v>
      </c>
      <c r="D68" s="32">
        <v>1</v>
      </c>
      <c r="E68" s="32" t="s">
        <v>607</v>
      </c>
      <c r="F68" s="32" t="s">
        <v>629</v>
      </c>
      <c r="G68" s="32" t="s">
        <v>608</v>
      </c>
      <c r="H68" s="32">
        <v>0</v>
      </c>
      <c r="I68" s="32" t="s">
        <v>629</v>
      </c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1:41" x14ac:dyDescent="0.35">
      <c r="A69" s="31">
        <v>23</v>
      </c>
      <c r="B69" s="32" t="s">
        <v>484</v>
      </c>
      <c r="C69" s="32" t="s">
        <v>485</v>
      </c>
      <c r="D69" s="32">
        <v>2</v>
      </c>
      <c r="E69" s="32" t="s">
        <v>609</v>
      </c>
      <c r="F69" s="32" t="s">
        <v>629</v>
      </c>
      <c r="G69" s="32" t="s">
        <v>608</v>
      </c>
      <c r="H69" s="32">
        <v>0</v>
      </c>
      <c r="I69" s="32" t="s">
        <v>629</v>
      </c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1:41" x14ac:dyDescent="0.35">
      <c r="A70" s="31">
        <v>23</v>
      </c>
      <c r="B70" s="32" t="s">
        <v>484</v>
      </c>
      <c r="C70" s="32" t="s">
        <v>485</v>
      </c>
      <c r="D70" s="32">
        <v>3</v>
      </c>
      <c r="E70" s="32" t="s">
        <v>613</v>
      </c>
      <c r="F70" s="32" t="s">
        <v>629</v>
      </c>
      <c r="G70" s="32" t="s">
        <v>608</v>
      </c>
      <c r="H70" s="32">
        <v>0</v>
      </c>
      <c r="I70" s="32" t="s">
        <v>629</v>
      </c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1:41" x14ac:dyDescent="0.35">
      <c r="A71" s="17">
        <v>24</v>
      </c>
      <c r="B71" s="18" t="s">
        <v>486</v>
      </c>
      <c r="C71" s="18" t="s">
        <v>487</v>
      </c>
      <c r="D71" s="18">
        <v>1</v>
      </c>
      <c r="E71" s="18" t="s">
        <v>607</v>
      </c>
      <c r="F71" s="18" t="s">
        <v>629</v>
      </c>
      <c r="G71" s="18" t="s">
        <v>608</v>
      </c>
      <c r="H71" s="18">
        <v>0</v>
      </c>
      <c r="I71" s="18" t="s">
        <v>629</v>
      </c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1:41" x14ac:dyDescent="0.35">
      <c r="A72" s="17">
        <v>24</v>
      </c>
      <c r="B72" s="18" t="s">
        <v>486</v>
      </c>
      <c r="C72" s="18" t="s">
        <v>487</v>
      </c>
      <c r="D72" s="18">
        <v>2</v>
      </c>
      <c r="E72" s="18" t="s">
        <v>609</v>
      </c>
      <c r="F72" s="18" t="s">
        <v>629</v>
      </c>
      <c r="G72" s="18" t="s">
        <v>608</v>
      </c>
      <c r="H72" s="18">
        <v>0</v>
      </c>
      <c r="I72" s="18" t="s">
        <v>629</v>
      </c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1:41" x14ac:dyDescent="0.35">
      <c r="A73" s="17">
        <v>24</v>
      </c>
      <c r="B73" s="18" t="s">
        <v>486</v>
      </c>
      <c r="C73" s="18" t="s">
        <v>487</v>
      </c>
      <c r="D73" s="18">
        <v>3</v>
      </c>
      <c r="E73" s="18" t="s">
        <v>613</v>
      </c>
      <c r="F73" s="18" t="s">
        <v>629</v>
      </c>
      <c r="G73" s="18" t="s">
        <v>608</v>
      </c>
      <c r="H73" s="18">
        <v>0</v>
      </c>
      <c r="I73" s="18" t="s">
        <v>629</v>
      </c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1:41" x14ac:dyDescent="0.35">
      <c r="A74" s="31">
        <v>25</v>
      </c>
      <c r="B74" s="32" t="s">
        <v>744</v>
      </c>
      <c r="C74" s="32" t="s">
        <v>745</v>
      </c>
      <c r="D74" s="32">
        <v>1</v>
      </c>
      <c r="E74" s="32" t="s">
        <v>607</v>
      </c>
      <c r="F74" s="32" t="s">
        <v>629</v>
      </c>
      <c r="G74" s="32" t="s">
        <v>608</v>
      </c>
      <c r="H74" s="32">
        <v>0</v>
      </c>
      <c r="I74" s="32" t="s">
        <v>629</v>
      </c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1:41" x14ac:dyDescent="0.35">
      <c r="A75" s="31">
        <v>25</v>
      </c>
      <c r="B75" s="32" t="s">
        <v>744</v>
      </c>
      <c r="C75" s="32" t="s">
        <v>745</v>
      </c>
      <c r="D75" s="32">
        <v>2</v>
      </c>
      <c r="E75" s="32" t="s">
        <v>609</v>
      </c>
      <c r="F75" s="32" t="s">
        <v>629</v>
      </c>
      <c r="G75" s="32" t="s">
        <v>608</v>
      </c>
      <c r="H75" s="32">
        <v>0</v>
      </c>
      <c r="I75" s="32" t="s">
        <v>629</v>
      </c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1:41" x14ac:dyDescent="0.35">
      <c r="A76" s="31">
        <v>25</v>
      </c>
      <c r="B76" s="32" t="s">
        <v>744</v>
      </c>
      <c r="C76" s="32" t="s">
        <v>745</v>
      </c>
      <c r="D76" s="32">
        <v>3</v>
      </c>
      <c r="E76" s="32" t="s">
        <v>613</v>
      </c>
      <c r="F76" s="32" t="s">
        <v>629</v>
      </c>
      <c r="G76" s="32" t="s">
        <v>608</v>
      </c>
      <c r="H76" s="32">
        <v>0</v>
      </c>
      <c r="I76" s="32" t="s">
        <v>629</v>
      </c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25"/>
  <sheetViews>
    <sheetView topLeftCell="E1" workbookViewId="0">
      <selection activeCell="A2" sqref="A2"/>
    </sheetView>
  </sheetViews>
  <sheetFormatPr defaultColWidth="8.6328125" defaultRowHeight="14.5" x14ac:dyDescent="0.35"/>
  <cols>
    <col min="1" max="1" width="7.54296875" bestFit="1" customWidth="1"/>
    <col min="2" max="2" width="19.6328125" bestFit="1" customWidth="1"/>
    <col min="3" max="3" width="15.36328125" bestFit="1" customWidth="1"/>
    <col min="4" max="4" width="12.6328125" bestFit="1" customWidth="1"/>
    <col min="5" max="5" width="39.453125" bestFit="1" customWidth="1"/>
    <col min="6" max="6" width="4.6328125" bestFit="1" customWidth="1"/>
    <col min="7" max="7" width="20" bestFit="1" customWidth="1"/>
    <col min="8" max="8" width="20.36328125" bestFit="1" customWidth="1"/>
    <col min="9" max="41" width="5" bestFit="1" customWidth="1"/>
  </cols>
  <sheetData>
    <row r="1" spans="1:41" x14ac:dyDescent="0.35">
      <c r="A1" s="33" t="s">
        <v>1</v>
      </c>
      <c r="B1" s="34" t="s">
        <v>2</v>
      </c>
      <c r="C1" s="34" t="s">
        <v>3</v>
      </c>
      <c r="D1" s="34" t="s">
        <v>4</v>
      </c>
      <c r="E1" s="34" t="s">
        <v>5</v>
      </c>
      <c r="F1" s="34" t="s">
        <v>6</v>
      </c>
      <c r="G1" s="34" t="s">
        <v>605</v>
      </c>
      <c r="H1" s="34" t="s">
        <v>606</v>
      </c>
      <c r="I1" s="34">
        <v>2018</v>
      </c>
      <c r="J1" s="34">
        <v>2019</v>
      </c>
      <c r="K1" s="34">
        <v>2020</v>
      </c>
      <c r="L1" s="34">
        <v>2021</v>
      </c>
      <c r="M1" s="34">
        <v>2022</v>
      </c>
      <c r="N1" s="34">
        <v>2023</v>
      </c>
      <c r="O1" s="34">
        <v>2024</v>
      </c>
      <c r="P1" s="34">
        <v>2025</v>
      </c>
      <c r="Q1" s="34">
        <v>2026</v>
      </c>
      <c r="R1" s="34">
        <v>2027</v>
      </c>
      <c r="S1" s="34">
        <v>2028</v>
      </c>
      <c r="T1" s="34">
        <v>2029</v>
      </c>
      <c r="U1" s="34">
        <v>2030</v>
      </c>
      <c r="V1" s="34">
        <v>2031</v>
      </c>
      <c r="W1" s="34">
        <v>2032</v>
      </c>
      <c r="X1" s="34">
        <v>2033</v>
      </c>
      <c r="Y1" s="34">
        <v>2034</v>
      </c>
      <c r="Z1" s="34">
        <v>2035</v>
      </c>
      <c r="AA1" s="34">
        <v>2036</v>
      </c>
      <c r="AB1" s="34">
        <v>2037</v>
      </c>
      <c r="AC1" s="34">
        <v>2038</v>
      </c>
      <c r="AD1" s="34">
        <v>2039</v>
      </c>
      <c r="AE1" s="34">
        <v>2040</v>
      </c>
      <c r="AF1" s="34">
        <v>2041</v>
      </c>
      <c r="AG1" s="34">
        <v>2042</v>
      </c>
      <c r="AH1" s="34">
        <v>2043</v>
      </c>
      <c r="AI1" s="34">
        <v>2044</v>
      </c>
      <c r="AJ1" s="34">
        <v>2045</v>
      </c>
      <c r="AK1" s="34">
        <v>2046</v>
      </c>
      <c r="AL1" s="34">
        <v>2047</v>
      </c>
      <c r="AM1" s="34">
        <v>2048</v>
      </c>
      <c r="AN1" s="34">
        <v>2049</v>
      </c>
      <c r="AO1" s="34">
        <v>2050</v>
      </c>
    </row>
    <row r="2" spans="1:41" x14ac:dyDescent="0.35">
      <c r="A2" s="17">
        <v>1</v>
      </c>
      <c r="B2" s="18" t="s">
        <v>581</v>
      </c>
      <c r="C2" s="18" t="s">
        <v>582</v>
      </c>
      <c r="D2" s="18">
        <v>1</v>
      </c>
      <c r="E2" s="18" t="s">
        <v>614</v>
      </c>
      <c r="F2" s="18" t="s">
        <v>629</v>
      </c>
      <c r="G2" s="18" t="s">
        <v>746</v>
      </c>
      <c r="H2" s="18">
        <v>0</v>
      </c>
      <c r="I2" s="18" t="s">
        <v>629</v>
      </c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x14ac:dyDescent="0.35">
      <c r="A3" s="17">
        <v>1</v>
      </c>
      <c r="B3" s="18" t="s">
        <v>581</v>
      </c>
      <c r="C3" s="18" t="s">
        <v>582</v>
      </c>
      <c r="D3" s="18">
        <v>2</v>
      </c>
      <c r="E3" s="18" t="s">
        <v>616</v>
      </c>
      <c r="F3" s="18" t="s">
        <v>629</v>
      </c>
      <c r="G3" s="18" t="s">
        <v>746</v>
      </c>
      <c r="H3" s="18">
        <v>0</v>
      </c>
      <c r="I3" s="18" t="s">
        <v>629</v>
      </c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</row>
    <row r="4" spans="1:41" x14ac:dyDescent="0.35">
      <c r="A4" s="36">
        <v>2</v>
      </c>
      <c r="B4" s="35" t="s">
        <v>583</v>
      </c>
      <c r="C4" s="35" t="s">
        <v>584</v>
      </c>
      <c r="D4" s="35">
        <v>1</v>
      </c>
      <c r="E4" s="35" t="s">
        <v>614</v>
      </c>
      <c r="F4" s="35" t="s">
        <v>629</v>
      </c>
      <c r="G4" s="35" t="s">
        <v>746</v>
      </c>
      <c r="H4" s="35">
        <v>0</v>
      </c>
      <c r="I4" s="35" t="s">
        <v>629</v>
      </c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</row>
    <row r="5" spans="1:41" x14ac:dyDescent="0.35">
      <c r="A5" s="36">
        <v>2</v>
      </c>
      <c r="B5" s="35" t="s">
        <v>583</v>
      </c>
      <c r="C5" s="35" t="s">
        <v>584</v>
      </c>
      <c r="D5" s="35">
        <v>2</v>
      </c>
      <c r="E5" s="35" t="s">
        <v>616</v>
      </c>
      <c r="F5" s="35" t="s">
        <v>629</v>
      </c>
      <c r="G5" s="35" t="s">
        <v>746</v>
      </c>
      <c r="H5" s="35">
        <v>0</v>
      </c>
      <c r="I5" s="35" t="s">
        <v>629</v>
      </c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</row>
    <row r="6" spans="1:41" x14ac:dyDescent="0.35">
      <c r="A6" s="17">
        <v>3</v>
      </c>
      <c r="B6" s="18" t="s">
        <v>585</v>
      </c>
      <c r="C6" s="18" t="s">
        <v>586</v>
      </c>
      <c r="D6" s="18">
        <v>1</v>
      </c>
      <c r="E6" s="18" t="s">
        <v>614</v>
      </c>
      <c r="F6" s="18" t="s">
        <v>629</v>
      </c>
      <c r="G6" s="18" t="s">
        <v>746</v>
      </c>
      <c r="H6" s="18">
        <v>0</v>
      </c>
      <c r="I6" s="18" t="s">
        <v>629</v>
      </c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</row>
    <row r="7" spans="1:41" x14ac:dyDescent="0.35">
      <c r="A7" s="17">
        <v>3</v>
      </c>
      <c r="B7" s="18" t="s">
        <v>585</v>
      </c>
      <c r="C7" s="18" t="s">
        <v>586</v>
      </c>
      <c r="D7" s="18">
        <v>2</v>
      </c>
      <c r="E7" s="18" t="s">
        <v>616</v>
      </c>
      <c r="F7" s="18" t="s">
        <v>629</v>
      </c>
      <c r="G7" s="18" t="s">
        <v>746</v>
      </c>
      <c r="H7" s="18">
        <v>0</v>
      </c>
      <c r="I7" s="18" t="s">
        <v>629</v>
      </c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</row>
    <row r="8" spans="1:41" x14ac:dyDescent="0.35">
      <c r="A8" s="36">
        <v>4</v>
      </c>
      <c r="B8" s="35" t="s">
        <v>587</v>
      </c>
      <c r="C8" s="35" t="s">
        <v>588</v>
      </c>
      <c r="D8" s="35">
        <v>1</v>
      </c>
      <c r="E8" s="35" t="s">
        <v>614</v>
      </c>
      <c r="F8" s="35" t="s">
        <v>629</v>
      </c>
      <c r="G8" s="35" t="s">
        <v>746</v>
      </c>
      <c r="H8" s="35">
        <v>0</v>
      </c>
      <c r="I8" s="35" t="s">
        <v>629</v>
      </c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</row>
    <row r="9" spans="1:41" x14ac:dyDescent="0.35">
      <c r="A9" s="36">
        <v>4</v>
      </c>
      <c r="B9" s="35" t="s">
        <v>587</v>
      </c>
      <c r="C9" s="35" t="s">
        <v>588</v>
      </c>
      <c r="D9" s="35">
        <v>2</v>
      </c>
      <c r="E9" s="35" t="s">
        <v>616</v>
      </c>
      <c r="F9" s="35" t="s">
        <v>629</v>
      </c>
      <c r="G9" s="35" t="s">
        <v>746</v>
      </c>
      <c r="H9" s="35">
        <v>0</v>
      </c>
      <c r="I9" s="35" t="s">
        <v>629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</row>
    <row r="10" spans="1:41" x14ac:dyDescent="0.35">
      <c r="A10" s="17">
        <v>5</v>
      </c>
      <c r="B10" s="18" t="s">
        <v>589</v>
      </c>
      <c r="C10" s="18" t="s">
        <v>590</v>
      </c>
      <c r="D10" s="18">
        <v>1</v>
      </c>
      <c r="E10" s="18" t="s">
        <v>614</v>
      </c>
      <c r="F10" s="18" t="s">
        <v>629</v>
      </c>
      <c r="G10" s="18" t="s">
        <v>746</v>
      </c>
      <c r="H10" s="18">
        <v>0</v>
      </c>
      <c r="I10" s="18" t="s">
        <v>629</v>
      </c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</row>
    <row r="11" spans="1:41" x14ac:dyDescent="0.35">
      <c r="A11" s="17">
        <v>5</v>
      </c>
      <c r="B11" s="18" t="s">
        <v>589</v>
      </c>
      <c r="C11" s="18" t="s">
        <v>590</v>
      </c>
      <c r="D11" s="18">
        <v>2</v>
      </c>
      <c r="E11" s="18" t="s">
        <v>616</v>
      </c>
      <c r="F11" s="18" t="s">
        <v>629</v>
      </c>
      <c r="G11" s="18" t="s">
        <v>746</v>
      </c>
      <c r="H11" s="18">
        <v>0</v>
      </c>
      <c r="I11" s="18" t="s">
        <v>629</v>
      </c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</row>
    <row r="12" spans="1:41" x14ac:dyDescent="0.35">
      <c r="A12" s="31">
        <v>6</v>
      </c>
      <c r="B12" s="32" t="s">
        <v>591</v>
      </c>
      <c r="C12" s="32" t="s">
        <v>592</v>
      </c>
      <c r="D12" s="32">
        <v>1</v>
      </c>
      <c r="E12" s="32" t="s">
        <v>614</v>
      </c>
      <c r="F12" s="32" t="s">
        <v>629</v>
      </c>
      <c r="G12" s="32" t="s">
        <v>746</v>
      </c>
      <c r="H12" s="32">
        <v>0</v>
      </c>
      <c r="I12" s="32" t="s">
        <v>629</v>
      </c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</row>
    <row r="13" spans="1:41" x14ac:dyDescent="0.35">
      <c r="A13" s="31">
        <v>6</v>
      </c>
      <c r="B13" s="32" t="s">
        <v>591</v>
      </c>
      <c r="C13" s="32" t="s">
        <v>592</v>
      </c>
      <c r="D13" s="32">
        <v>2</v>
      </c>
      <c r="E13" s="32" t="s">
        <v>616</v>
      </c>
      <c r="F13" s="32" t="s">
        <v>629</v>
      </c>
      <c r="G13" s="32" t="s">
        <v>746</v>
      </c>
      <c r="H13" s="32">
        <v>0</v>
      </c>
      <c r="I13" s="32" t="s">
        <v>629</v>
      </c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</row>
    <row r="14" spans="1:41" x14ac:dyDescent="0.35">
      <c r="A14" s="17">
        <v>7</v>
      </c>
      <c r="B14" s="18" t="s">
        <v>593</v>
      </c>
      <c r="C14" s="18" t="s">
        <v>594</v>
      </c>
      <c r="D14" s="18">
        <v>1</v>
      </c>
      <c r="E14" s="18" t="s">
        <v>614</v>
      </c>
      <c r="F14" s="18" t="s">
        <v>629</v>
      </c>
      <c r="G14" s="18" t="s">
        <v>746</v>
      </c>
      <c r="H14" s="18">
        <v>0</v>
      </c>
      <c r="I14" s="18" t="s">
        <v>629</v>
      </c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</row>
    <row r="15" spans="1:41" x14ac:dyDescent="0.35">
      <c r="A15" s="17">
        <v>7</v>
      </c>
      <c r="B15" s="18" t="s">
        <v>593</v>
      </c>
      <c r="C15" s="18" t="s">
        <v>594</v>
      </c>
      <c r="D15" s="18">
        <v>2</v>
      </c>
      <c r="E15" s="18" t="s">
        <v>616</v>
      </c>
      <c r="F15" s="18" t="s">
        <v>629</v>
      </c>
      <c r="G15" s="18" t="s">
        <v>746</v>
      </c>
      <c r="H15" s="18">
        <v>0</v>
      </c>
      <c r="I15" s="18" t="s">
        <v>629</v>
      </c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</row>
    <row r="16" spans="1:41" x14ac:dyDescent="0.35">
      <c r="A16" s="31">
        <v>8</v>
      </c>
      <c r="B16" s="32" t="s">
        <v>595</v>
      </c>
      <c r="C16" s="32" t="s">
        <v>596</v>
      </c>
      <c r="D16" s="32">
        <v>1</v>
      </c>
      <c r="E16" s="32" t="s">
        <v>614</v>
      </c>
      <c r="F16" s="32" t="s">
        <v>629</v>
      </c>
      <c r="G16" s="32" t="s">
        <v>746</v>
      </c>
      <c r="H16" s="32">
        <v>0</v>
      </c>
      <c r="I16" s="32" t="s">
        <v>629</v>
      </c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</row>
    <row r="17" spans="1:41" x14ac:dyDescent="0.35">
      <c r="A17" s="31">
        <v>8</v>
      </c>
      <c r="B17" s="32" t="s">
        <v>595</v>
      </c>
      <c r="C17" s="32" t="s">
        <v>596</v>
      </c>
      <c r="D17" s="32">
        <v>2</v>
      </c>
      <c r="E17" s="32" t="s">
        <v>616</v>
      </c>
      <c r="F17" s="32" t="s">
        <v>629</v>
      </c>
      <c r="G17" s="32" t="s">
        <v>746</v>
      </c>
      <c r="H17" s="32">
        <v>0</v>
      </c>
      <c r="I17" s="32" t="s">
        <v>629</v>
      </c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</row>
    <row r="18" spans="1:41" x14ac:dyDescent="0.35">
      <c r="A18" s="17">
        <v>9</v>
      </c>
      <c r="B18" s="18" t="s">
        <v>597</v>
      </c>
      <c r="C18" s="18" t="s">
        <v>598</v>
      </c>
      <c r="D18" s="18">
        <v>1</v>
      </c>
      <c r="E18" s="18" t="s">
        <v>614</v>
      </c>
      <c r="F18" s="18" t="s">
        <v>629</v>
      </c>
      <c r="G18" s="18" t="s">
        <v>746</v>
      </c>
      <c r="H18" s="18">
        <v>0</v>
      </c>
      <c r="I18" s="18" t="s">
        <v>629</v>
      </c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</row>
    <row r="19" spans="1:41" x14ac:dyDescent="0.35">
      <c r="A19" s="17">
        <v>9</v>
      </c>
      <c r="B19" s="18" t="s">
        <v>597</v>
      </c>
      <c r="C19" s="18" t="s">
        <v>598</v>
      </c>
      <c r="D19" s="18">
        <v>2</v>
      </c>
      <c r="E19" s="18" t="s">
        <v>616</v>
      </c>
      <c r="F19" s="18" t="s">
        <v>629</v>
      </c>
      <c r="G19" s="18" t="s">
        <v>746</v>
      </c>
      <c r="H19" s="18">
        <v>0</v>
      </c>
      <c r="I19" s="18" t="s">
        <v>629</v>
      </c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</row>
    <row r="20" spans="1:41" x14ac:dyDescent="0.35">
      <c r="A20" s="31">
        <v>10</v>
      </c>
      <c r="B20" s="32" t="s">
        <v>599</v>
      </c>
      <c r="C20" s="32" t="s">
        <v>600</v>
      </c>
      <c r="D20" s="32">
        <v>1</v>
      </c>
      <c r="E20" s="32" t="s">
        <v>614</v>
      </c>
      <c r="F20" s="32" t="s">
        <v>629</v>
      </c>
      <c r="G20" s="32" t="s">
        <v>746</v>
      </c>
      <c r="H20" s="32">
        <v>0</v>
      </c>
      <c r="I20" s="32" t="s">
        <v>629</v>
      </c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</row>
    <row r="21" spans="1:41" x14ac:dyDescent="0.35">
      <c r="A21" s="31">
        <v>10</v>
      </c>
      <c r="B21" s="32" t="s">
        <v>599</v>
      </c>
      <c r="C21" s="32" t="s">
        <v>600</v>
      </c>
      <c r="D21" s="32">
        <v>2</v>
      </c>
      <c r="E21" s="32" t="s">
        <v>616</v>
      </c>
      <c r="F21" s="32" t="s">
        <v>629</v>
      </c>
      <c r="G21" s="32" t="s">
        <v>746</v>
      </c>
      <c r="H21" s="32">
        <v>0</v>
      </c>
      <c r="I21" s="32" t="s">
        <v>629</v>
      </c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</row>
    <row r="22" spans="1:41" x14ac:dyDescent="0.35">
      <c r="A22" s="17">
        <v>11</v>
      </c>
      <c r="B22" s="18" t="s">
        <v>601</v>
      </c>
      <c r="C22" s="18" t="s">
        <v>602</v>
      </c>
      <c r="D22" s="18">
        <v>1</v>
      </c>
      <c r="E22" s="18" t="s">
        <v>614</v>
      </c>
      <c r="F22" s="18" t="s">
        <v>629</v>
      </c>
      <c r="G22" s="18" t="s">
        <v>746</v>
      </c>
      <c r="H22" s="18">
        <v>0</v>
      </c>
      <c r="I22" s="18" t="s">
        <v>629</v>
      </c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</row>
    <row r="23" spans="1:41" x14ac:dyDescent="0.35">
      <c r="A23" s="17">
        <v>11</v>
      </c>
      <c r="B23" s="18" t="s">
        <v>601</v>
      </c>
      <c r="C23" s="18" t="s">
        <v>602</v>
      </c>
      <c r="D23" s="18">
        <v>2</v>
      </c>
      <c r="E23" s="18" t="s">
        <v>616</v>
      </c>
      <c r="F23" s="18" t="s">
        <v>629</v>
      </c>
      <c r="G23" s="18" t="s">
        <v>746</v>
      </c>
      <c r="H23" s="18">
        <v>0</v>
      </c>
      <c r="I23" s="18" t="s">
        <v>629</v>
      </c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</row>
    <row r="24" spans="1:41" x14ac:dyDescent="0.35">
      <c r="A24" s="31">
        <v>12</v>
      </c>
      <c r="B24" s="32" t="s">
        <v>603</v>
      </c>
      <c r="C24" s="32" t="s">
        <v>604</v>
      </c>
      <c r="D24" s="32">
        <v>1</v>
      </c>
      <c r="E24" s="32" t="s">
        <v>614</v>
      </c>
      <c r="F24" s="32" t="s">
        <v>629</v>
      </c>
      <c r="G24" s="32" t="s">
        <v>746</v>
      </c>
      <c r="H24" s="32">
        <v>0</v>
      </c>
      <c r="I24" s="32" t="s">
        <v>629</v>
      </c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</row>
    <row r="25" spans="1:41" x14ac:dyDescent="0.35">
      <c r="A25" s="31">
        <v>12</v>
      </c>
      <c r="B25" s="32" t="s">
        <v>603</v>
      </c>
      <c r="C25" s="32" t="s">
        <v>604</v>
      </c>
      <c r="D25" s="32">
        <v>2</v>
      </c>
      <c r="E25" s="32" t="s">
        <v>616</v>
      </c>
      <c r="F25" s="32" t="s">
        <v>629</v>
      </c>
      <c r="G25" s="32" t="s">
        <v>746</v>
      </c>
      <c r="H25" s="32">
        <v>0</v>
      </c>
      <c r="I25" s="32" t="s">
        <v>629</v>
      </c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DA0DC61E44874FB77B81A0A8C300E4" ma:contentTypeVersion="17" ma:contentTypeDescription="Crear nuevo documento." ma:contentTypeScope="" ma:versionID="71904d85c9bd1373b9e56b88e8365113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7f50eb003d4f8624802c7eda0096d7e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54DF3F-AACA-409D-8F58-C371BE2F1425}">
  <ds:schemaRefs>
    <ds:schemaRef ds:uri="http://schemas.microsoft.com/office/2006/documentManagement/types"/>
    <ds:schemaRef ds:uri="http://purl.org/dc/terms/"/>
    <ds:schemaRef ds:uri="http://www.w3.org/XML/1998/namespace"/>
    <ds:schemaRef ds:uri="9c2c21c4-f980-47d5-be5b-1bb924ee96a2"/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1b6bb729-2ef5-410d-b4d4-7ced22c361d1"/>
  </ds:schemaRefs>
</ds:datastoreItem>
</file>

<file path=customXml/itemProps2.xml><?xml version="1.0" encoding="utf-8"?>
<ds:datastoreItem xmlns:ds="http://schemas.openxmlformats.org/officeDocument/2006/customXml" ds:itemID="{31659E82-2CDF-4589-8FDE-04A6FEB2DA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944998C-EAB4-4480-BD3D-F836027F753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Horizon Parameters</vt:lpstr>
      <vt:lpstr>Primary Techs</vt:lpstr>
      <vt:lpstr>Secondary Techs</vt:lpstr>
      <vt:lpstr>Other_Techs</vt:lpstr>
      <vt:lpstr>Demand Techs</vt:lpstr>
      <vt:lpstr>Vehicle Techs</vt:lpstr>
      <vt:lpstr>Transport Fuel Distribution</vt:lpstr>
      <vt:lpstr>Vehicle Groups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Rodríguez-Arce</dc:creator>
  <cp:keywords/>
  <dc:description/>
  <cp:lastModifiedBy>Luis Victor Gallardo</cp:lastModifiedBy>
  <cp:revision/>
  <dcterms:created xsi:type="dcterms:W3CDTF">2024-02-20T21:43:29Z</dcterms:created>
  <dcterms:modified xsi:type="dcterms:W3CDTF">2024-06-05T03:22:05Z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  <property fmtid="{D5CDD505-2E9C-101B-9397-08002B2CF9AE}" pid="4" name="WorkbookGuid">
    <vt:lpwstr>d1ec2ac3-8f28-4935-a35e-a70030e2fe16</vt:lpwstr>
  </property>
</Properties>
</file>