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gnacioAlfaroCorrale\Desktop\JAMAICA_Models\7_Waste\A1_Outputs\"/>
    </mc:Choice>
  </mc:AlternateContent>
  <xr:revisionPtr revIDLastSave="0" documentId="13_ncr:1_{1389A41C-0838-4F0F-BE34-A827F42CED5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ixed Horizon Parameters" sheetId="1" r:id="rId1"/>
    <sheet name="Primary Techs" sheetId="2" r:id="rId2"/>
    <sheet name="Secondary Techs" sheetId="3" r:id="rId3"/>
    <sheet name="Other_Techs" sheetId="8" r:id="rId4"/>
    <sheet name="Demand Techs" sheetId="4" r:id="rId5"/>
    <sheet name="Vehicle Techs" sheetId="6" r:id="rId6"/>
    <sheet name="Transport Fuel Distribution" sheetId="5" r:id="rId7"/>
    <sheet name="Vehicle Groups" sheetId="7" r:id="rId8"/>
  </sheets>
  <definedNames>
    <definedName name="_xlnm._FilterDatabase" localSheetId="4" hidden="1">'Demand Techs'!$A$1:$AO$7</definedName>
    <definedName name="_xlnm._FilterDatabase" localSheetId="0" hidden="1">'Fixed Horizon Parameters'!$A$1:$H$69</definedName>
    <definedName name="_xlnm._FilterDatabase" localSheetId="1" hidden="1">'Primary Techs'!$A$1:$AP$191</definedName>
    <definedName name="_xlnm._FilterDatabase" localSheetId="2" hidden="1">'Secondary Techs'!$A$1:$AO$151</definedName>
    <definedName name="_xlnm._FilterDatabase" localSheetId="5" hidden="1">'Vehicle Techs'!$A$1:$AP$221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S14" i="6" l="1"/>
  <c r="AR14" i="6"/>
  <c r="AS9" i="6"/>
  <c r="AR9" i="6"/>
  <c r="J167" i="2" l="1"/>
  <c r="K167" i="2"/>
  <c r="L167" i="2"/>
  <c r="L157" i="2" s="1"/>
  <c r="L147" i="2" s="1"/>
  <c r="M167" i="2"/>
  <c r="M157" i="2" s="1"/>
  <c r="M147" i="2" s="1"/>
  <c r="N167" i="2"/>
  <c r="N157" i="2" s="1"/>
  <c r="N147" i="2" s="1"/>
  <c r="O167" i="2"/>
  <c r="O157" i="2" s="1"/>
  <c r="O147" i="2" s="1"/>
  <c r="P167" i="2"/>
  <c r="Q167" i="2"/>
  <c r="R167" i="2"/>
  <c r="S167" i="2"/>
  <c r="S157" i="2" s="1"/>
  <c r="S147" i="2" s="1"/>
  <c r="T167" i="2"/>
  <c r="T157" i="2" s="1"/>
  <c r="T147" i="2" s="1"/>
  <c r="U167" i="2"/>
  <c r="V167" i="2"/>
  <c r="W167" i="2"/>
  <c r="X167" i="2"/>
  <c r="X157" i="2" s="1"/>
  <c r="X147" i="2" s="1"/>
  <c r="Y167" i="2"/>
  <c r="Y157" i="2" s="1"/>
  <c r="Y147" i="2" s="1"/>
  <c r="Z167" i="2"/>
  <c r="Z157" i="2" s="1"/>
  <c r="Z147" i="2" s="1"/>
  <c r="AA167" i="2"/>
  <c r="AA157" i="2" s="1"/>
  <c r="AA147" i="2" s="1"/>
  <c r="AB167" i="2"/>
  <c r="AC167" i="2"/>
  <c r="AD167" i="2"/>
  <c r="AE167" i="2"/>
  <c r="AE157" i="2" s="1"/>
  <c r="AE147" i="2" s="1"/>
  <c r="AF167" i="2"/>
  <c r="AF157" i="2" s="1"/>
  <c r="AF147" i="2" s="1"/>
  <c r="AG167" i="2"/>
  <c r="AH167" i="2"/>
  <c r="AI167" i="2"/>
  <c r="AJ167" i="2"/>
  <c r="AJ157" i="2" s="1"/>
  <c r="AJ147" i="2" s="1"/>
  <c r="AK167" i="2"/>
  <c r="AK157" i="2" s="1"/>
  <c r="AK147" i="2" s="1"/>
  <c r="AL167" i="2"/>
  <c r="AL157" i="2" s="1"/>
  <c r="AL147" i="2" s="1"/>
  <c r="AM167" i="2"/>
  <c r="AM157" i="2" s="1"/>
  <c r="AM147" i="2" s="1"/>
  <c r="AN167" i="2"/>
  <c r="AO167" i="2"/>
  <c r="I167" i="2"/>
  <c r="J157" i="2"/>
  <c r="J147" i="2" s="1"/>
  <c r="K157" i="2"/>
  <c r="K147" i="2" s="1"/>
  <c r="P157" i="2"/>
  <c r="P147" i="2" s="1"/>
  <c r="Q157" i="2"/>
  <c r="Q147" i="2" s="1"/>
  <c r="R157" i="2"/>
  <c r="R147" i="2" s="1"/>
  <c r="U157" i="2"/>
  <c r="V157" i="2"/>
  <c r="V147" i="2" s="1"/>
  <c r="W157" i="2"/>
  <c r="W147" i="2" s="1"/>
  <c r="AB157" i="2"/>
  <c r="AB147" i="2" s="1"/>
  <c r="AC157" i="2"/>
  <c r="AC147" i="2" s="1"/>
  <c r="AD157" i="2"/>
  <c r="AD147" i="2" s="1"/>
  <c r="AG157" i="2"/>
  <c r="AH157" i="2"/>
  <c r="AH147" i="2" s="1"/>
  <c r="AI157" i="2"/>
  <c r="AI147" i="2" s="1"/>
  <c r="AN157" i="2"/>
  <c r="AN147" i="2" s="1"/>
  <c r="AO157" i="2"/>
  <c r="AO147" i="2" s="1"/>
  <c r="I157" i="2"/>
  <c r="I147" i="2" s="1"/>
  <c r="U147" i="2"/>
  <c r="AG147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luisf</author>
  </authors>
  <commentList>
    <comment ref="B1" authorId="0" shapeId="0" xr:uid="{36A478FA-DB57-4E1D-ACAB-CF534924CBF8}">
      <text>
        <r>
          <rPr>
            <b/>
            <sz val="9"/>
            <color indexed="81"/>
            <rFont val="Tahoma"/>
            <family val="2"/>
          </rPr>
          <t>Insert here rail technologies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tc={588A108C-4194-4E3A-890B-47045C21421E}</author>
    <author>luisf</author>
  </authors>
  <commentList>
    <comment ref="K4" authorId="0" shapeId="0" xr:uid="{588A108C-4194-4E3A-890B-47045C21421E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Los residual capacity están calculados en el Excel Projections_Transport, multiplicando por valores alrededor de 0.97, disminuyendo hasta 0.58 en 2050
Reply:
    Hasta que el valor del 2038/2018 fuera 37% y el valor del 2050/2018 fuera 2%
</t>
      </text>
    </comment>
    <comment ref="J152" authorId="1" shapeId="0" xr:uid="{3F23E2A6-C3FC-474C-8444-2D0992BE46BD}">
      <text>
        <r>
          <rPr>
            <b/>
            <sz val="9"/>
            <color indexed="81"/>
            <rFont val="Tahoma"/>
            <family val="2"/>
          </rPr>
          <t>Taken from an OseMOSYS run // future 0</t>
        </r>
      </text>
    </comment>
    <comment ref="J157" authorId="1" shapeId="0" xr:uid="{BD74783D-4A80-469E-B48B-A06E0FF69733}">
      <text>
        <r>
          <rPr>
            <b/>
            <sz val="9"/>
            <color indexed="81"/>
            <rFont val="Tahoma"/>
            <family val="2"/>
          </rPr>
          <t>Taken from an OseMOSYS run // future 0</t>
        </r>
      </text>
    </comment>
  </commentList>
</comments>
</file>

<file path=xl/sharedStrings.xml><?xml version="1.0" encoding="utf-8"?>
<sst xmlns="http://schemas.openxmlformats.org/spreadsheetml/2006/main" count="4021" uniqueCount="309">
  <si>
    <t>Tech.Type</t>
  </si>
  <si>
    <t>Tech.ID</t>
  </si>
  <si>
    <t>Tech</t>
  </si>
  <si>
    <t>Tech.Name</t>
  </si>
  <si>
    <t>Parameter.ID</t>
  </si>
  <si>
    <t>Parameter</t>
  </si>
  <si>
    <t>Unit</t>
  </si>
  <si>
    <t>Value</t>
  </si>
  <si>
    <t>Primary</t>
  </si>
  <si>
    <t>CapacityToActivityUnit</t>
  </si>
  <si>
    <t>OperationalLife</t>
  </si>
  <si>
    <t>Years</t>
  </si>
  <si>
    <t>INORG_RCY_OS</t>
  </si>
  <si>
    <t>Recycling of separated inorganic waste at final disposal site</t>
  </si>
  <si>
    <t>Mt/Mt</t>
  </si>
  <si>
    <t>AD</t>
  </si>
  <si>
    <t>Anaerobic digestion</t>
  </si>
  <si>
    <t>COMPOST</t>
  </si>
  <si>
    <t>Composting</t>
  </si>
  <si>
    <t>LANDFILL</t>
  </si>
  <si>
    <t>Landfill</t>
  </si>
  <si>
    <t>NO_CONTR_OD</t>
  </si>
  <si>
    <t>Open dump</t>
  </si>
  <si>
    <t>COPROC</t>
  </si>
  <si>
    <t>Coprocessing</t>
  </si>
  <si>
    <t>INCIN</t>
  </si>
  <si>
    <t>Controlled incineration</t>
  </si>
  <si>
    <t>OPEN_BURN</t>
  </si>
  <si>
    <t>Open burning</t>
  </si>
  <si>
    <t>SIT_CLAN</t>
  </si>
  <si>
    <t>Disposal in clandestine sites</t>
  </si>
  <si>
    <t>AERO_PTAR</t>
  </si>
  <si>
    <t>Centralized aerobic treatment plant</t>
  </si>
  <si>
    <t>miles de millones de m3/miles de millones de m3</t>
  </si>
  <si>
    <t>AERO_PTAR_RU</t>
  </si>
  <si>
    <t>Reuse of treated water from centralized aerobic treatment plant</t>
  </si>
  <si>
    <t>ANAE_LAGN</t>
  </si>
  <si>
    <t>Anaerobic lagoon</t>
  </si>
  <si>
    <t>ANAE_LAGN_RU</t>
  </si>
  <si>
    <t>Reuse of treated water from anaerobic lagoon</t>
  </si>
  <si>
    <t>SEPT_SYST</t>
  </si>
  <si>
    <t>Septic system</t>
  </si>
  <si>
    <t>LATR</t>
  </si>
  <si>
    <t>Latrine</t>
  </si>
  <si>
    <t>EFLT_DISC</t>
  </si>
  <si>
    <t>Effluent discharge to aquatic environment</t>
  </si>
  <si>
    <t>SEWER_NO_T</t>
  </si>
  <si>
    <t>Aguas en alcantarillado no tratadas</t>
  </si>
  <si>
    <t>Secondary</t>
  </si>
  <si>
    <t>OSS_INORG</t>
  </si>
  <si>
    <t>Separation of inorganic waste in final disposal site</t>
  </si>
  <si>
    <t>OSS_ORG</t>
  </si>
  <si>
    <t>Separation of organic waste in final disposal site</t>
  </si>
  <si>
    <t>NO_OSS_BLEND</t>
  </si>
  <si>
    <t>Non-separation of mixed waste in final disposal site</t>
  </si>
  <si>
    <t>NO_OSS_NO_COLL</t>
  </si>
  <si>
    <t>No collection of mixed solid waste in final disposal site</t>
  </si>
  <si>
    <t>INORG_DCOLL</t>
  </si>
  <si>
    <t>Differentiated collection of inorganic waste</t>
  </si>
  <si>
    <t>ORG_DCOLL</t>
  </si>
  <si>
    <t>Differentiated collection of organic waste</t>
  </si>
  <si>
    <t>BLEND_NO_DCOLL</t>
  </si>
  <si>
    <t>Undifferentiated collection of mixed waste</t>
  </si>
  <si>
    <t>BLEND_NO_COLL</t>
  </si>
  <si>
    <t>No collection of mixed solid waste</t>
  </si>
  <si>
    <t>INORG_SS</t>
  </si>
  <si>
    <t>Separation of inorganic waste in source</t>
  </si>
  <si>
    <t>ORG_SS</t>
  </si>
  <si>
    <t>Separation of organic waste in source</t>
  </si>
  <si>
    <t>NO_SS</t>
  </si>
  <si>
    <t>No separation of waste in source</t>
  </si>
  <si>
    <t>WWWT</t>
  </si>
  <si>
    <t>Waste water with treatement</t>
  </si>
  <si>
    <t>WWWOT</t>
  </si>
  <si>
    <t>Waste water without treatement</t>
  </si>
  <si>
    <t>SEWERWW</t>
  </si>
  <si>
    <t>Collected waste water</t>
  </si>
  <si>
    <t>DIRECT_DISC</t>
  </si>
  <si>
    <t>Uncollected wastewater</t>
  </si>
  <si>
    <t>Demand Techs</t>
  </si>
  <si>
    <t>T5TSWTSW</t>
  </si>
  <si>
    <t>Demand Total solid waste for Total solid waste</t>
  </si>
  <si>
    <t>T5TWWTWW</t>
  </si>
  <si>
    <t>Demand Total waste water for Total waste water</t>
  </si>
  <si>
    <t>T4DSL_PRI</t>
  </si>
  <si>
    <t>Distribute Diesel for Private</t>
  </si>
  <si>
    <t>T4GSL_PRI</t>
  </si>
  <si>
    <t>Distribute Gasoline for Private</t>
  </si>
  <si>
    <t>T4LPG_PRI</t>
  </si>
  <si>
    <t>Distribute LPG for Private</t>
  </si>
  <si>
    <t>T4ELE_PRI</t>
  </si>
  <si>
    <t>Distribute Electric for Private</t>
  </si>
  <si>
    <t>T4GSL_PUB</t>
  </si>
  <si>
    <t>Distribute Gasoline for Public</t>
  </si>
  <si>
    <t>T4LPG_PUB</t>
  </si>
  <si>
    <t>Distribute LPG for Public</t>
  </si>
  <si>
    <t>T4ELE_PUB</t>
  </si>
  <si>
    <t>Distribute Electric for Public</t>
  </si>
  <si>
    <t>T4DSL_PUB</t>
  </si>
  <si>
    <t>Distribute Diesel for Public</t>
  </si>
  <si>
    <t>T4DSL_TUR</t>
  </si>
  <si>
    <t>Distribute Diesel for Tourism</t>
  </si>
  <si>
    <t>T4GSL_TUR</t>
  </si>
  <si>
    <t>Distribute Gasoline for Tourism</t>
  </si>
  <si>
    <t>T4LPG_TUR</t>
  </si>
  <si>
    <t>Distribute LPG for Tourism</t>
  </si>
  <si>
    <t>T4ELE_TUR</t>
  </si>
  <si>
    <t>Distribute Electric for Tourism</t>
  </si>
  <si>
    <t>T4ELE_HEA</t>
  </si>
  <si>
    <t>Distribute Electric for Heavy Freight</t>
  </si>
  <si>
    <t>T4DSL_HEA</t>
  </si>
  <si>
    <t>Distribute Diesel for Heavy Freight</t>
  </si>
  <si>
    <t>T4GSL_HEA</t>
  </si>
  <si>
    <t>Distribute Gasoline for Heavy Freight</t>
  </si>
  <si>
    <t>T4LPG_HEA</t>
  </si>
  <si>
    <t>Distribute LPG for Heavy Freight</t>
  </si>
  <si>
    <t>T4DSL_LIG</t>
  </si>
  <si>
    <t>Distribute Diesel for Light Freight</t>
  </si>
  <si>
    <t>T4GSL_LIG</t>
  </si>
  <si>
    <t>Distribute Gasoline for Light Freight</t>
  </si>
  <si>
    <t>T4LPG_LIG</t>
  </si>
  <si>
    <t>Distribute LPG for Light Freight</t>
  </si>
  <si>
    <t>T4ELE_LIG</t>
  </si>
  <si>
    <t>Distribute Electric for Light Freight</t>
  </si>
  <si>
    <t>TRAUTDSL</t>
  </si>
  <si>
    <t>Automobiles Diesel</t>
  </si>
  <si>
    <t>TRAUTGSL</t>
  </si>
  <si>
    <t>Automobiles Gasoline</t>
  </si>
  <si>
    <t>TRAUTLPG</t>
  </si>
  <si>
    <t>Automobiles LPG</t>
  </si>
  <si>
    <t>TRAUTELE</t>
  </si>
  <si>
    <t>Automobiles Electric</t>
  </si>
  <si>
    <t>TRAUTHG</t>
  </si>
  <si>
    <t>Automobiles Hybrid Gasoline</t>
  </si>
  <si>
    <t>TRTAXGSL</t>
  </si>
  <si>
    <t>Taxi Conchos Gasoline</t>
  </si>
  <si>
    <t>TRTAXLPG</t>
  </si>
  <si>
    <t>Taxi Conchos LPG</t>
  </si>
  <si>
    <t>TRTAXELE</t>
  </si>
  <si>
    <t>Taxi Conchos Electric</t>
  </si>
  <si>
    <t>TRMOTGSL</t>
  </si>
  <si>
    <t>Motorcycle Gasoline</t>
  </si>
  <si>
    <t>TRMOTELE</t>
  </si>
  <si>
    <t>Motorcycle Electric</t>
  </si>
  <si>
    <t>TRSUVDSL</t>
  </si>
  <si>
    <t>Jeep Diesel</t>
  </si>
  <si>
    <t>TRSUVGSL</t>
  </si>
  <si>
    <t>Jeep Gasoline</t>
  </si>
  <si>
    <t>TRSUVLPG</t>
  </si>
  <si>
    <t>Jeep LPG</t>
  </si>
  <si>
    <t>TRSUVELE</t>
  </si>
  <si>
    <t>Jeep Electric</t>
  </si>
  <si>
    <t>TRSUVNGS</t>
  </si>
  <si>
    <t>Jeep Natural gas</t>
  </si>
  <si>
    <t>TRBPUDSL</t>
  </si>
  <si>
    <t>Bus Public Diesel</t>
  </si>
  <si>
    <t>TRBPUGSL</t>
  </si>
  <si>
    <t>Bus Public Gasoline</t>
  </si>
  <si>
    <t>TRBPULPG</t>
  </si>
  <si>
    <t>Bus Public LPG</t>
  </si>
  <si>
    <t>TRBPUELE</t>
  </si>
  <si>
    <t>Bus Public Electric</t>
  </si>
  <si>
    <t>TRBPUHYD</t>
  </si>
  <si>
    <t>Bus Public Hydrogen</t>
  </si>
  <si>
    <t>TRBTURDSL</t>
  </si>
  <si>
    <t>Bus Tourism Diesel</t>
  </si>
  <si>
    <t>TRBTURGSL</t>
  </si>
  <si>
    <t>Bus Tourism Gasoline</t>
  </si>
  <si>
    <t>TRBTURLPG</t>
  </si>
  <si>
    <t>Bus Tourism LPG</t>
  </si>
  <si>
    <t>TRBTURELE</t>
  </si>
  <si>
    <t>Bus Tourism Electric</t>
  </si>
  <si>
    <t>TRBTURHYD</t>
  </si>
  <si>
    <t>Bus Tourism Hydrogen</t>
  </si>
  <si>
    <t>TRMBSDSL</t>
  </si>
  <si>
    <t>Minibus Guagua Diesel</t>
  </si>
  <si>
    <t>TRMBSGSL</t>
  </si>
  <si>
    <t>Minibus Guagua Gasoline</t>
  </si>
  <si>
    <t>TRMBSLPG</t>
  </si>
  <si>
    <t>Minibus Guagua LPG</t>
  </si>
  <si>
    <t>TRMBSELE</t>
  </si>
  <si>
    <t>Minibus Guagua Electric</t>
  </si>
  <si>
    <t>TRXTTELELE</t>
  </si>
  <si>
    <t>Aerial Tramway Electric</t>
  </si>
  <si>
    <t>TRXTRAIELE</t>
  </si>
  <si>
    <t>Rail Electric</t>
  </si>
  <si>
    <t>TRXTRAIFREELE</t>
  </si>
  <si>
    <t>Rail Freight Electric</t>
  </si>
  <si>
    <t>TRYTKDSL</t>
  </si>
  <si>
    <t>Heavy Truck Diesel</t>
  </si>
  <si>
    <t>TRYTKGSL</t>
  </si>
  <si>
    <t>Heavy Truck Gasoline</t>
  </si>
  <si>
    <t>TRYTKLPG</t>
  </si>
  <si>
    <t>Heavy Truck LPG</t>
  </si>
  <si>
    <t>TRYTKELE</t>
  </si>
  <si>
    <t>Heavy Truck Electric</t>
  </si>
  <si>
    <t>TRYTKHYD</t>
  </si>
  <si>
    <t>Heavy Truck Hydrogen</t>
  </si>
  <si>
    <t>TRYTKHD</t>
  </si>
  <si>
    <t>Heavy Truck Hybrid Diesel</t>
  </si>
  <si>
    <t>TRYLFDSL</t>
  </si>
  <si>
    <t>Light Truck Diesel</t>
  </si>
  <si>
    <t>TRYLFGSL</t>
  </si>
  <si>
    <t>Light Truck Gasoline</t>
  </si>
  <si>
    <t>TRYLFLPG</t>
  </si>
  <si>
    <t>Light Truck LPG</t>
  </si>
  <si>
    <t>TRYLFELE</t>
  </si>
  <si>
    <t>Light Truck Electric</t>
  </si>
  <si>
    <t>TRYLFNGS</t>
  </si>
  <si>
    <t>Light Truck Natural gas</t>
  </si>
  <si>
    <t>TRYLFHD</t>
  </si>
  <si>
    <t>Light Truck Hybrid Diesel</t>
  </si>
  <si>
    <t>Techs_Auto</t>
  </si>
  <si>
    <t>Automobiles</t>
  </si>
  <si>
    <t>Techs_Taxi</t>
  </si>
  <si>
    <t>Taxi Conchos</t>
  </si>
  <si>
    <t>Techs_Motos</t>
  </si>
  <si>
    <t>Motorcycle</t>
  </si>
  <si>
    <t>Techs_SUV</t>
  </si>
  <si>
    <t>Jeep</t>
  </si>
  <si>
    <t>Techs_Buses_Pub</t>
  </si>
  <si>
    <t>Bus Public</t>
  </si>
  <si>
    <t>Techs_Buses_Tur</t>
  </si>
  <si>
    <t>Bus Tourism</t>
  </si>
  <si>
    <t>Techs_Buses_Micro</t>
  </si>
  <si>
    <t>Minibus Guagua</t>
  </si>
  <si>
    <t>Techs_Telef</t>
  </si>
  <si>
    <t>Aerial Tramway</t>
  </si>
  <si>
    <t>Techs_Trains</t>
  </si>
  <si>
    <t>Rail</t>
  </si>
  <si>
    <t>Techs_Trains_Freight</t>
  </si>
  <si>
    <t>Rail Freight</t>
  </si>
  <si>
    <t>Techs_He_Freight</t>
  </si>
  <si>
    <t>Heavy Truck</t>
  </si>
  <si>
    <t>Techs_Li_Freight</t>
  </si>
  <si>
    <t>Light Truck</t>
  </si>
  <si>
    <t>Projection.Mode</t>
  </si>
  <si>
    <t>Projection.Parameter</t>
  </si>
  <si>
    <t>CapitalCost</t>
  </si>
  <si>
    <t>EMPTY</t>
  </si>
  <si>
    <t>FixedCost</t>
  </si>
  <si>
    <t>VariableCost</t>
  </si>
  <si>
    <t>Flat</t>
  </si>
  <si>
    <t>ResidualCapacity</t>
  </si>
  <si>
    <t>TotalAnnualMaxCapacity</t>
  </si>
  <si>
    <t>TotalTechnologyAnnualActivityUpperLimit</t>
  </si>
  <si>
    <t>TotalTechnologyAnnualActivityLowerLimit</t>
  </si>
  <si>
    <t>TotalAnnualMinCapacityInvestment</t>
  </si>
  <si>
    <t>CapacityFactor</t>
  </si>
  <si>
    <t>AvailabilityFactor</t>
  </si>
  <si>
    <t>User defined</t>
  </si>
  <si>
    <t> </t>
  </si>
  <si>
    <t>MUSD/Mt</t>
  </si>
  <si>
    <t>Mt pero se desconoce por ahora</t>
  </si>
  <si>
    <t>Se espera que sea un valor muy alto por defecto</t>
  </si>
  <si>
    <t>Mt</t>
  </si>
  <si>
    <t>Se espera que sea un 0 por defecto</t>
  </si>
  <si>
    <t>Se espera que sea un 1 por defecto</t>
  </si>
  <si>
    <t>MUSD/miles de millones de m3</t>
  </si>
  <si>
    <t>No sé si aplica</t>
  </si>
  <si>
    <t>miles de millones de m3 pero se desconoce por ahora</t>
  </si>
  <si>
    <t>miles de millones de m3</t>
  </si>
  <si>
    <t>IWW</t>
  </si>
  <si>
    <t>Industrial waste water</t>
  </si>
  <si>
    <t>MUSD/MtCO2eq</t>
  </si>
  <si>
    <t>No aplica</t>
  </si>
  <si>
    <t>MtCO2eq</t>
  </si>
  <si>
    <t>LANDFILL_ELEC</t>
  </si>
  <si>
    <t>Methane recovery in landfill to generate electricity</t>
  </si>
  <si>
    <t>Application</t>
  </si>
  <si>
    <t>Fuel</t>
  </si>
  <si>
    <t>LTS scenarios</t>
  </si>
  <si>
    <t>TRANE6NOMOT</t>
  </si>
  <si>
    <t>Tecnología habilitadora de reducción de no-motorizado</t>
  </si>
  <si>
    <t>E6TRNOMOT</t>
  </si>
  <si>
    <t>OutputActivityRatio</t>
  </si>
  <si>
    <t>TRANRAILINF</t>
  </si>
  <si>
    <t>Rail infrastructure, stations and others</t>
  </si>
  <si>
    <t>none</t>
  </si>
  <si>
    <t>TotalAnnualMinCapacity</t>
  </si>
  <si>
    <t>Cap (generic)</t>
  </si>
  <si>
    <t>Se espera que se use el valor por defecto</t>
  </si>
  <si>
    <t>Unit.Introduced</t>
  </si>
  <si>
    <t>US$ / vehicle</t>
  </si>
  <si>
    <t>M US$ / Gvkm</t>
  </si>
  <si>
    <t>M US$ /Gvkm</t>
  </si>
  <si>
    <t>Vehicles</t>
  </si>
  <si>
    <t>Gvkm</t>
  </si>
  <si>
    <t>llegar a 2%</t>
  </si>
  <si>
    <t>Relative to TRAUTDSL</t>
  </si>
  <si>
    <t>User defined trajectory relative to BY</t>
  </si>
  <si>
    <t>Relative to TRAUTELE</t>
  </si>
  <si>
    <t>Relative to TRSUVDSL</t>
  </si>
  <si>
    <t>Relative to TRBPUDSL</t>
  </si>
  <si>
    <t>Relative to TRBTURDSL</t>
  </si>
  <si>
    <t>Relative to TRMBSDSL</t>
  </si>
  <si>
    <t>Relative to TRYTKDSL</t>
  </si>
  <si>
    <t>Relative to TRYLFDSL</t>
  </si>
  <si>
    <t>T4HYD_PRI</t>
  </si>
  <si>
    <t>Distribute Hydrogen for Private</t>
  </si>
  <si>
    <t>T4NGS_PUB</t>
  </si>
  <si>
    <t>Distribute Natural gas for Public</t>
  </si>
  <si>
    <t>T4NGS_TUR</t>
  </si>
  <si>
    <t>Distribute Natural gas for Tourism</t>
  </si>
  <si>
    <t>T4NGS_HEA</t>
  </si>
  <si>
    <t>Distribute Natural gas for Heavy Freight</t>
  </si>
  <si>
    <t>T4HYD_LIG</t>
  </si>
  <si>
    <t>Distribute Hydrogen for Light Freight</t>
  </si>
  <si>
    <t>According to demand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</si>
</sst>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%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EAF1DD"/>
        <bgColor rgb="FFEAF1DD"/>
      </patternFill>
    </fill>
    <fill>
      <patternFill patternType="solid">
        <fgColor rgb="FFB6DDE8"/>
        <bgColor rgb="FFB6DDE8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EBF1DE"/>
        <bgColor rgb="FF000000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B7DEE8"/>
        <bgColor rgb="FF000000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6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4" borderId="1" xfId="0" applyFill="1" applyBorder="1"/>
    <xf numFmtId="0" fontId="0" fillId="2" borderId="1" xfId="0" applyFill="1" applyBorder="1"/>
    <xf numFmtId="0" fontId="0" fillId="3" borderId="1" xfId="0" applyFill="1" applyBorder="1"/>
    <xf numFmtId="0" fontId="0" fillId="0" borderId="1" xfId="0" applyBorder="1"/>
    <xf numFmtId="0" fontId="0" fillId="5" borderId="1" xfId="0" applyFill="1" applyBorder="1"/>
    <xf numFmtId="0" fontId="0" fillId="6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4" fillId="11" borderId="6" xfId="0" applyFont="1" applyFill="1" applyBorder="1"/>
    <xf numFmtId="0" fontId="4" fillId="11" borderId="7" xfId="0" applyFont="1" applyFill="1" applyBorder="1"/>
    <xf numFmtId="0" fontId="4" fillId="11" borderId="4" xfId="0" applyFont="1" applyFill="1" applyBorder="1"/>
    <xf numFmtId="0" fontId="4" fillId="11" borderId="8" xfId="0" applyFont="1" applyFill="1" applyBorder="1"/>
    <xf numFmtId="0" fontId="1" fillId="0" borderId="1" xfId="0" applyFont="1" applyBorder="1"/>
    <xf numFmtId="4" fontId="4" fillId="11" borderId="7" xfId="0" applyNumberFormat="1" applyFont="1" applyFill="1" applyBorder="1"/>
    <xf numFmtId="0" fontId="0" fillId="12" borderId="1" xfId="0" applyFill="1" applyBorder="1"/>
    <xf numFmtId="0" fontId="4" fillId="13" borderId="1" xfId="0" applyFont="1" applyFill="1" applyBorder="1"/>
    <xf numFmtId="0" fontId="4" fillId="0" borderId="0" xfId="0" applyFont="1"/>
    <xf numFmtId="0" fontId="4" fillId="13" borderId="6" xfId="0" applyFont="1" applyFill="1" applyBorder="1"/>
    <xf numFmtId="0" fontId="4" fillId="13" borderId="7" xfId="0" applyFont="1" applyFill="1" applyBorder="1"/>
    <xf numFmtId="0" fontId="6" fillId="0" borderId="1" xfId="0" applyFont="1" applyBorder="1"/>
    <xf numFmtId="0" fontId="6" fillId="0" borderId="4" xfId="0" applyFont="1" applyBorder="1"/>
    <xf numFmtId="0" fontId="5" fillId="13" borderId="7" xfId="0" applyFont="1" applyFill="1" applyBorder="1"/>
    <xf numFmtId="0" fontId="5" fillId="13" borderId="6" xfId="0" applyFont="1" applyFill="1" applyBorder="1"/>
    <xf numFmtId="0" fontId="6" fillId="0" borderId="2" xfId="0" applyFont="1" applyBorder="1"/>
    <xf numFmtId="0" fontId="4" fillId="7" borderId="5" xfId="0" applyFont="1" applyFill="1" applyBorder="1"/>
    <xf numFmtId="0" fontId="4" fillId="7" borderId="11" xfId="0" applyFont="1" applyFill="1" applyBorder="1"/>
    <xf numFmtId="0" fontId="4" fillId="7" borderId="12" xfId="0" applyFont="1" applyFill="1" applyBorder="1"/>
    <xf numFmtId="0" fontId="4" fillId="11" borderId="1" xfId="0" applyFont="1" applyFill="1" applyBorder="1"/>
    <xf numFmtId="0" fontId="4" fillId="13" borderId="8" xfId="0" applyFont="1" applyFill="1" applyBorder="1"/>
    <xf numFmtId="0" fontId="4" fillId="11" borderId="9" xfId="0" applyFont="1" applyFill="1" applyBorder="1"/>
    <xf numFmtId="4" fontId="4" fillId="13" borderId="8" xfId="0" applyNumberFormat="1" applyFont="1" applyFill="1" applyBorder="1"/>
    <xf numFmtId="0" fontId="5" fillId="11" borderId="6" xfId="0" applyFont="1" applyFill="1" applyBorder="1"/>
    <xf numFmtId="4" fontId="4" fillId="11" borderId="8" xfId="0" applyNumberFormat="1" applyFont="1" applyFill="1" applyBorder="1"/>
    <xf numFmtId="0" fontId="5" fillId="13" borderId="1" xfId="0" applyFont="1" applyFill="1" applyBorder="1"/>
    <xf numFmtId="4" fontId="4" fillId="13" borderId="7" xfId="0" applyNumberFormat="1" applyFont="1" applyFill="1" applyBorder="1"/>
    <xf numFmtId="0" fontId="4" fillId="8" borderId="12" xfId="0" applyFont="1" applyFill="1" applyBorder="1"/>
    <xf numFmtId="0" fontId="4" fillId="13" borderId="9" xfId="0" applyFont="1" applyFill="1" applyBorder="1"/>
    <xf numFmtId="0" fontId="3" fillId="4" borderId="3" xfId="0" applyFont="1" applyFill="1" applyBorder="1"/>
    <xf numFmtId="0" fontId="8" fillId="7" borderId="10" xfId="0" applyFont="1" applyFill="1" applyBorder="1"/>
    <xf numFmtId="0" fontId="9" fillId="7" borderId="2" xfId="0" applyFont="1" applyFill="1" applyBorder="1"/>
    <xf numFmtId="0" fontId="8" fillId="7" borderId="2" xfId="0" applyFont="1" applyFill="1" applyBorder="1"/>
    <xf numFmtId="0" fontId="0" fillId="4" borderId="3" xfId="0" applyFill="1" applyBorder="1"/>
    <xf numFmtId="0" fontId="0" fillId="4" borderId="4" xfId="0" applyFill="1" applyBorder="1"/>
    <xf numFmtId="0" fontId="9" fillId="11" borderId="1" xfId="0" applyFont="1" applyFill="1" applyBorder="1"/>
    <xf numFmtId="0" fontId="0" fillId="14" borderId="1" xfId="0" applyFill="1" applyBorder="1"/>
    <xf numFmtId="0" fontId="0" fillId="14" borderId="3" xfId="0" applyFill="1" applyBorder="1"/>
    <xf numFmtId="0" fontId="0" fillId="14" borderId="4" xfId="0" applyFill="1" applyBorder="1"/>
    <xf numFmtId="0" fontId="9" fillId="13" borderId="1" xfId="0" applyFont="1" applyFill="1" applyBorder="1"/>
    <xf numFmtId="165" fontId="0" fillId="0" borderId="0" xfId="1" applyNumberFormat="1" applyFont="1"/>
    <xf numFmtId="0" fontId="4" fillId="7" borderId="2" xfId="0" applyFont="1" applyFill="1" applyBorder="1"/>
    <xf numFmtId="0" fontId="3" fillId="14" borderId="1" xfId="0" applyFont="1" applyFill="1" applyBorder="1"/>
    <xf numFmtId="0" fontId="3" fillId="14" borderId="3" xfId="0" applyFont="1" applyFill="1" applyBorder="1"/>
    <xf numFmtId="0" fontId="3" fillId="4" borderId="1" xfId="0" applyFont="1" applyFill="1" applyBorder="1"/>
    <xf numFmtId="0" fontId="3" fillId="14" borderId="4" xfId="0" applyFont="1" applyFill="1" applyBorder="1"/>
    <xf numFmtId="0" fontId="3" fillId="4" borderId="2" xfId="0" applyFont="1" applyFill="1" applyBorder="1"/>
    <xf numFmtId="0" fontId="3" fillId="4" borderId="4" xfId="0" applyFont="1" applyFill="1" applyBorder="1"/>
    <xf numFmtId="0" fontId="3" fillId="14" borderId="2" xfId="0" applyFont="1" applyFill="1" applyBorder="1"/>
    <xf numFmtId="0" fontId="8" fillId="8" borderId="5" xfId="0" applyFont="1" applyFill="1" applyBorder="1"/>
    <xf numFmtId="0" fontId="8" fillId="8" borderId="2" xfId="0" applyFont="1" applyFill="1" applyBorder="1"/>
    <xf numFmtId="0" fontId="0" fillId="2" borderId="6" xfId="0" applyFill="1" applyBorder="1"/>
    <xf numFmtId="0" fontId="0" fillId="10" borderId="6" xfId="0" applyFill="1" applyBorder="1"/>
    <xf numFmtId="0" fontId="0" fillId="15" borderId="1" xfId="0" applyFill="1" applyBorder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Lucía  Rodríguez Delgado" id="{DC467F50-FD06-4303-8296-FF0AC6924940}" userId="S::lrodriguez@clg-cr.com::989b44ba-24a6-426e-8d2c-9e178c528dd2" providerId="AD"/>
</personList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K4" dT="2024-05-11T20:22:39.42" personId="{DC467F50-FD06-4303-8296-FF0AC6924940}" id="{588A108C-4194-4E3A-890B-47045C21421E}">
    <text>Los residual capacity están calculados en el Excel Projections_Transport, multiplicando por valores alrededor de 0.97, disminuyendo hasta 0.58 en 2050</text>
  </threadedComment>
  <threadedComment ref="K4" dT="2024-05-11T20:24:04.59" personId="{DC467F50-FD06-4303-8296-FF0AC6924940}" id="{FFE75139-7666-4DE5-ABF6-7B76A634A254}" parentId="{588A108C-4194-4E3A-890B-47045C21421E}">
    <text xml:space="preserve">Hasta que el valor del 2038/2018 fuera 37% y el valor del 2050/2018 fuera 2%
</text>
  </threadedComment>
</ThreadedComment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9"/>
  <sheetViews>
    <sheetView tabSelected="1" workbookViewId="0"/>
  </sheetViews>
  <sheetFormatPr defaultColWidth="8.6640625" defaultRowHeight="14.4" x14ac:dyDescent="0.3"/>
  <cols>
    <col min="1" max="1" width="23.44140625" bestFit="1" customWidth="1"/>
    <col min="2" max="2" width="11.6640625" bestFit="1" customWidth="1"/>
    <col min="3" max="3" width="22.21875" bestFit="1" customWidth="1"/>
    <col min="4" max="4" width="59.5546875" bestFit="1" customWidth="1"/>
    <col min="5" max="5" width="16.6640625" bestFit="1" customWidth="1"/>
    <col min="6" max="6" width="19.5546875" bestFit="1" customWidth="1"/>
    <col min="7" max="7" width="42.33203125" bestFit="1" customWidth="1"/>
    <col min="8" max="8" width="10.109375" bestFit="1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 s="3" t="s">
        <v>8</v>
      </c>
      <c r="B2" s="3">
        <v>1</v>
      </c>
      <c r="C2" s="3" t="s">
        <v>12</v>
      </c>
      <c r="D2" s="3" t="s">
        <v>13</v>
      </c>
      <c r="E2" s="3">
        <v>1</v>
      </c>
      <c r="F2" s="3" t="s">
        <v>9</v>
      </c>
      <c r="G2" s="2" t="s">
        <v>14</v>
      </c>
      <c r="H2" s="2">
        <v>1</v>
      </c>
    </row>
    <row r="3" spans="1:8" x14ac:dyDescent="0.3">
      <c r="A3" s="3" t="s">
        <v>8</v>
      </c>
      <c r="B3" s="3">
        <v>1</v>
      </c>
      <c r="C3" s="3" t="s">
        <v>12</v>
      </c>
      <c r="D3" s="3" t="s">
        <v>13</v>
      </c>
      <c r="E3" s="3">
        <v>2</v>
      </c>
      <c r="F3" s="3" t="s">
        <v>10</v>
      </c>
      <c r="G3" s="2" t="s">
        <v>11</v>
      </c>
      <c r="H3" s="2">
        <v>1</v>
      </c>
    </row>
    <row r="4" spans="1:8" x14ac:dyDescent="0.3">
      <c r="A4" s="63" t="s">
        <v>8</v>
      </c>
      <c r="B4" s="63">
        <v>2</v>
      </c>
      <c r="C4" s="63" t="s">
        <v>15</v>
      </c>
      <c r="D4" s="63" t="s">
        <v>16</v>
      </c>
      <c r="E4" s="63">
        <v>1</v>
      </c>
      <c r="F4" s="63" t="s">
        <v>9</v>
      </c>
      <c r="G4" s="8" t="s">
        <v>14</v>
      </c>
      <c r="H4" s="8">
        <v>1</v>
      </c>
    </row>
    <row r="5" spans="1:8" x14ac:dyDescent="0.3">
      <c r="A5" s="63" t="s">
        <v>8</v>
      </c>
      <c r="B5" s="63">
        <v>2</v>
      </c>
      <c r="C5" s="63" t="s">
        <v>15</v>
      </c>
      <c r="D5" s="63" t="s">
        <v>16</v>
      </c>
      <c r="E5" s="63">
        <v>2</v>
      </c>
      <c r="F5" s="63" t="s">
        <v>10</v>
      </c>
      <c r="G5" s="8" t="s">
        <v>11</v>
      </c>
      <c r="H5" s="8">
        <v>1</v>
      </c>
    </row>
    <row r="6" spans="1:8" x14ac:dyDescent="0.3">
      <c r="A6" s="3" t="s">
        <v>8</v>
      </c>
      <c r="B6" s="3">
        <v>3</v>
      </c>
      <c r="C6" s="3" t="s">
        <v>17</v>
      </c>
      <c r="D6" s="3" t="s">
        <v>18</v>
      </c>
      <c r="E6" s="3">
        <v>1</v>
      </c>
      <c r="F6" s="3" t="s">
        <v>9</v>
      </c>
      <c r="G6" s="2" t="s">
        <v>14</v>
      </c>
      <c r="H6" s="2">
        <v>1</v>
      </c>
    </row>
    <row r="7" spans="1:8" x14ac:dyDescent="0.3">
      <c r="A7" s="3" t="s">
        <v>8</v>
      </c>
      <c r="B7" s="3">
        <v>3</v>
      </c>
      <c r="C7" s="3" t="s">
        <v>17</v>
      </c>
      <c r="D7" s="3" t="s">
        <v>18</v>
      </c>
      <c r="E7" s="3">
        <v>2</v>
      </c>
      <c r="F7" s="3" t="s">
        <v>10</v>
      </c>
      <c r="G7" s="2" t="s">
        <v>11</v>
      </c>
      <c r="H7" s="2">
        <v>1</v>
      </c>
    </row>
    <row r="8" spans="1:8" x14ac:dyDescent="0.3">
      <c r="A8" s="63" t="s">
        <v>8</v>
      </c>
      <c r="B8" s="63">
        <v>4</v>
      </c>
      <c r="C8" s="63" t="s">
        <v>19</v>
      </c>
      <c r="D8" s="63" t="s">
        <v>20</v>
      </c>
      <c r="E8" s="63">
        <v>1</v>
      </c>
      <c r="F8" s="63" t="s">
        <v>9</v>
      </c>
      <c r="G8" s="8" t="s">
        <v>14</v>
      </c>
      <c r="H8" s="8">
        <v>1</v>
      </c>
    </row>
    <row r="9" spans="1:8" x14ac:dyDescent="0.3">
      <c r="A9" s="63" t="s">
        <v>8</v>
      </c>
      <c r="B9" s="63">
        <v>4</v>
      </c>
      <c r="C9" s="63" t="s">
        <v>19</v>
      </c>
      <c r="D9" s="63" t="s">
        <v>20</v>
      </c>
      <c r="E9" s="63">
        <v>2</v>
      </c>
      <c r="F9" s="63" t="s">
        <v>10</v>
      </c>
      <c r="G9" s="8" t="s">
        <v>11</v>
      </c>
      <c r="H9" s="8">
        <v>1</v>
      </c>
    </row>
    <row r="10" spans="1:8" x14ac:dyDescent="0.3">
      <c r="A10" s="3" t="s">
        <v>8</v>
      </c>
      <c r="B10" s="3">
        <v>5</v>
      </c>
      <c r="C10" s="3" t="s">
        <v>21</v>
      </c>
      <c r="D10" s="3" t="s">
        <v>22</v>
      </c>
      <c r="E10" s="3">
        <v>1</v>
      </c>
      <c r="F10" s="3" t="s">
        <v>9</v>
      </c>
      <c r="G10" s="2" t="s">
        <v>14</v>
      </c>
      <c r="H10" s="2">
        <v>1</v>
      </c>
    </row>
    <row r="11" spans="1:8" x14ac:dyDescent="0.3">
      <c r="A11" s="3" t="s">
        <v>8</v>
      </c>
      <c r="B11" s="3">
        <v>5</v>
      </c>
      <c r="C11" s="3" t="s">
        <v>21</v>
      </c>
      <c r="D11" s="3" t="s">
        <v>22</v>
      </c>
      <c r="E11" s="3">
        <v>2</v>
      </c>
      <c r="F11" s="3" t="s">
        <v>10</v>
      </c>
      <c r="G11" s="2" t="s">
        <v>11</v>
      </c>
      <c r="H11" s="2">
        <v>1</v>
      </c>
    </row>
    <row r="12" spans="1:8" x14ac:dyDescent="0.3">
      <c r="A12" s="63" t="s">
        <v>8</v>
      </c>
      <c r="B12" s="63">
        <v>6</v>
      </c>
      <c r="C12" s="63" t="s">
        <v>23</v>
      </c>
      <c r="D12" s="63" t="s">
        <v>24</v>
      </c>
      <c r="E12" s="63">
        <v>1</v>
      </c>
      <c r="F12" s="63" t="s">
        <v>9</v>
      </c>
      <c r="G12" s="8" t="s">
        <v>14</v>
      </c>
      <c r="H12" s="8">
        <v>1</v>
      </c>
    </row>
    <row r="13" spans="1:8" x14ac:dyDescent="0.3">
      <c r="A13" s="63" t="s">
        <v>8</v>
      </c>
      <c r="B13" s="63">
        <v>6</v>
      </c>
      <c r="C13" s="63" t="s">
        <v>23</v>
      </c>
      <c r="D13" s="63" t="s">
        <v>24</v>
      </c>
      <c r="E13" s="63">
        <v>2</v>
      </c>
      <c r="F13" s="63" t="s">
        <v>10</v>
      </c>
      <c r="G13" s="8" t="s">
        <v>11</v>
      </c>
      <c r="H13" s="8">
        <v>1</v>
      </c>
    </row>
    <row r="14" spans="1:8" x14ac:dyDescent="0.3">
      <c r="A14" s="3" t="s">
        <v>8</v>
      </c>
      <c r="B14" s="3">
        <v>7</v>
      </c>
      <c r="C14" s="3" t="s">
        <v>25</v>
      </c>
      <c r="D14" s="3" t="s">
        <v>26</v>
      </c>
      <c r="E14" s="3">
        <v>1</v>
      </c>
      <c r="F14" s="3" t="s">
        <v>9</v>
      </c>
      <c r="G14" s="2" t="s">
        <v>14</v>
      </c>
      <c r="H14" s="2">
        <v>1</v>
      </c>
    </row>
    <row r="15" spans="1:8" x14ac:dyDescent="0.3">
      <c r="A15" s="3" t="s">
        <v>8</v>
      </c>
      <c r="B15" s="3">
        <v>7</v>
      </c>
      <c r="C15" s="3" t="s">
        <v>25</v>
      </c>
      <c r="D15" s="3" t="s">
        <v>26</v>
      </c>
      <c r="E15" s="3">
        <v>2</v>
      </c>
      <c r="F15" s="3" t="s">
        <v>10</v>
      </c>
      <c r="G15" s="2" t="s">
        <v>11</v>
      </c>
      <c r="H15" s="2">
        <v>1</v>
      </c>
    </row>
    <row r="16" spans="1:8" x14ac:dyDescent="0.3">
      <c r="A16" s="63" t="s">
        <v>8</v>
      </c>
      <c r="B16" s="63">
        <v>8</v>
      </c>
      <c r="C16" s="63" t="s">
        <v>27</v>
      </c>
      <c r="D16" s="63" t="s">
        <v>28</v>
      </c>
      <c r="E16" s="63">
        <v>1</v>
      </c>
      <c r="F16" s="63" t="s">
        <v>9</v>
      </c>
      <c r="G16" s="8" t="s">
        <v>14</v>
      </c>
      <c r="H16" s="8">
        <v>1</v>
      </c>
    </row>
    <row r="17" spans="1:8" x14ac:dyDescent="0.3">
      <c r="A17" s="63" t="s">
        <v>8</v>
      </c>
      <c r="B17" s="63">
        <v>8</v>
      </c>
      <c r="C17" s="63" t="s">
        <v>27</v>
      </c>
      <c r="D17" s="63" t="s">
        <v>28</v>
      </c>
      <c r="E17" s="63">
        <v>2</v>
      </c>
      <c r="F17" s="63" t="s">
        <v>10</v>
      </c>
      <c r="G17" s="8" t="s">
        <v>11</v>
      </c>
      <c r="H17" s="8">
        <v>1</v>
      </c>
    </row>
    <row r="18" spans="1:8" x14ac:dyDescent="0.3">
      <c r="A18" s="3" t="s">
        <v>8</v>
      </c>
      <c r="B18" s="3">
        <v>9</v>
      </c>
      <c r="C18" s="3" t="s">
        <v>29</v>
      </c>
      <c r="D18" s="3" t="s">
        <v>30</v>
      </c>
      <c r="E18" s="3">
        <v>1</v>
      </c>
      <c r="F18" s="3" t="s">
        <v>9</v>
      </c>
      <c r="G18" s="2" t="s">
        <v>14</v>
      </c>
      <c r="H18" s="2">
        <v>1</v>
      </c>
    </row>
    <row r="19" spans="1:8" x14ac:dyDescent="0.3">
      <c r="A19" s="3" t="s">
        <v>8</v>
      </c>
      <c r="B19" s="3">
        <v>9</v>
      </c>
      <c r="C19" s="3" t="s">
        <v>29</v>
      </c>
      <c r="D19" s="3" t="s">
        <v>30</v>
      </c>
      <c r="E19" s="3">
        <v>2</v>
      </c>
      <c r="F19" s="3" t="s">
        <v>10</v>
      </c>
      <c r="G19" s="2" t="s">
        <v>11</v>
      </c>
      <c r="H19" s="2">
        <v>1</v>
      </c>
    </row>
    <row r="20" spans="1:8" x14ac:dyDescent="0.3">
      <c r="A20" s="16" t="s">
        <v>8</v>
      </c>
      <c r="B20" s="16">
        <v>10</v>
      </c>
      <c r="C20" s="16" t="s">
        <v>31</v>
      </c>
      <c r="D20" s="16" t="s">
        <v>32</v>
      </c>
      <c r="E20" s="16">
        <v>1</v>
      </c>
      <c r="F20" s="16" t="s">
        <v>9</v>
      </c>
      <c r="G20" s="8" t="s">
        <v>33</v>
      </c>
      <c r="H20" s="8">
        <v>1</v>
      </c>
    </row>
    <row r="21" spans="1:8" x14ac:dyDescent="0.3">
      <c r="A21" s="16" t="s">
        <v>8</v>
      </c>
      <c r="B21" s="16">
        <v>10</v>
      </c>
      <c r="C21" s="16" t="s">
        <v>31</v>
      </c>
      <c r="D21" s="16" t="s">
        <v>32</v>
      </c>
      <c r="E21" s="16">
        <v>2</v>
      </c>
      <c r="F21" s="16" t="s">
        <v>10</v>
      </c>
      <c r="G21" s="8" t="s">
        <v>11</v>
      </c>
      <c r="H21" s="8">
        <v>20</v>
      </c>
    </row>
    <row r="22" spans="1:8" x14ac:dyDescent="0.3">
      <c r="A22" s="4" t="s">
        <v>8</v>
      </c>
      <c r="B22" s="4">
        <v>11</v>
      </c>
      <c r="C22" s="4" t="s">
        <v>34</v>
      </c>
      <c r="D22" s="4" t="s">
        <v>35</v>
      </c>
      <c r="E22" s="4">
        <v>1</v>
      </c>
      <c r="F22" s="4" t="s">
        <v>9</v>
      </c>
      <c r="G22" s="2" t="s">
        <v>33</v>
      </c>
      <c r="H22" s="2">
        <v>1</v>
      </c>
    </row>
    <row r="23" spans="1:8" x14ac:dyDescent="0.3">
      <c r="A23" s="4" t="s">
        <v>8</v>
      </c>
      <c r="B23" s="4">
        <v>11</v>
      </c>
      <c r="C23" s="4" t="s">
        <v>34</v>
      </c>
      <c r="D23" s="4" t="s">
        <v>35</v>
      </c>
      <c r="E23" s="4">
        <v>2</v>
      </c>
      <c r="F23" s="4" t="s">
        <v>10</v>
      </c>
      <c r="G23" s="2" t="s">
        <v>11</v>
      </c>
      <c r="H23" s="2">
        <v>20</v>
      </c>
    </row>
    <row r="24" spans="1:8" x14ac:dyDescent="0.3">
      <c r="A24" s="16" t="s">
        <v>8</v>
      </c>
      <c r="B24" s="16">
        <v>12</v>
      </c>
      <c r="C24" s="16" t="s">
        <v>36</v>
      </c>
      <c r="D24" s="16" t="s">
        <v>37</v>
      </c>
      <c r="E24" s="16">
        <v>1</v>
      </c>
      <c r="F24" s="16" t="s">
        <v>9</v>
      </c>
      <c r="G24" s="8" t="s">
        <v>33</v>
      </c>
      <c r="H24" s="8">
        <v>1</v>
      </c>
    </row>
    <row r="25" spans="1:8" x14ac:dyDescent="0.3">
      <c r="A25" s="16" t="s">
        <v>8</v>
      </c>
      <c r="B25" s="16">
        <v>12</v>
      </c>
      <c r="C25" s="16" t="s">
        <v>36</v>
      </c>
      <c r="D25" s="16" t="s">
        <v>37</v>
      </c>
      <c r="E25" s="16">
        <v>2</v>
      </c>
      <c r="F25" s="16" t="s">
        <v>10</v>
      </c>
      <c r="G25" s="8" t="s">
        <v>11</v>
      </c>
      <c r="H25" s="8">
        <v>20</v>
      </c>
    </row>
    <row r="26" spans="1:8" x14ac:dyDescent="0.3">
      <c r="A26" s="4" t="s">
        <v>8</v>
      </c>
      <c r="B26" s="4">
        <v>13</v>
      </c>
      <c r="C26" s="4" t="s">
        <v>38</v>
      </c>
      <c r="D26" s="4" t="s">
        <v>39</v>
      </c>
      <c r="E26" s="4">
        <v>1</v>
      </c>
      <c r="F26" s="4" t="s">
        <v>9</v>
      </c>
      <c r="G26" s="2" t="s">
        <v>33</v>
      </c>
      <c r="H26" s="2">
        <v>1</v>
      </c>
    </row>
    <row r="27" spans="1:8" x14ac:dyDescent="0.3">
      <c r="A27" s="4" t="s">
        <v>8</v>
      </c>
      <c r="B27" s="4">
        <v>13</v>
      </c>
      <c r="C27" s="4" t="s">
        <v>38</v>
      </c>
      <c r="D27" s="4" t="s">
        <v>39</v>
      </c>
      <c r="E27" s="4">
        <v>2</v>
      </c>
      <c r="F27" s="4" t="s">
        <v>10</v>
      </c>
      <c r="G27" s="2" t="s">
        <v>11</v>
      </c>
      <c r="H27" s="2">
        <v>20</v>
      </c>
    </row>
    <row r="28" spans="1:8" x14ac:dyDescent="0.3">
      <c r="A28" s="16" t="s">
        <v>8</v>
      </c>
      <c r="B28" s="16">
        <v>14</v>
      </c>
      <c r="C28" s="16" t="s">
        <v>40</v>
      </c>
      <c r="D28" s="16" t="s">
        <v>41</v>
      </c>
      <c r="E28" s="16">
        <v>1</v>
      </c>
      <c r="F28" s="16" t="s">
        <v>9</v>
      </c>
      <c r="G28" s="8" t="s">
        <v>33</v>
      </c>
      <c r="H28" s="8">
        <v>1</v>
      </c>
    </row>
    <row r="29" spans="1:8" x14ac:dyDescent="0.3">
      <c r="A29" s="16" t="s">
        <v>8</v>
      </c>
      <c r="B29" s="16">
        <v>14</v>
      </c>
      <c r="C29" s="16" t="s">
        <v>40</v>
      </c>
      <c r="D29" s="16" t="s">
        <v>41</v>
      </c>
      <c r="E29" s="16">
        <v>2</v>
      </c>
      <c r="F29" s="16" t="s">
        <v>10</v>
      </c>
      <c r="G29" s="8" t="s">
        <v>11</v>
      </c>
      <c r="H29" s="8">
        <v>20</v>
      </c>
    </row>
    <row r="30" spans="1:8" x14ac:dyDescent="0.3">
      <c r="A30" s="4" t="s">
        <v>8</v>
      </c>
      <c r="B30" s="4">
        <v>15</v>
      </c>
      <c r="C30" s="4" t="s">
        <v>42</v>
      </c>
      <c r="D30" s="4" t="s">
        <v>43</v>
      </c>
      <c r="E30" s="4">
        <v>1</v>
      </c>
      <c r="F30" s="4" t="s">
        <v>9</v>
      </c>
      <c r="G30" s="2" t="s">
        <v>33</v>
      </c>
      <c r="H30" s="2">
        <v>1</v>
      </c>
    </row>
    <row r="31" spans="1:8" x14ac:dyDescent="0.3">
      <c r="A31" s="4" t="s">
        <v>8</v>
      </c>
      <c r="B31" s="4">
        <v>15</v>
      </c>
      <c r="C31" s="4" t="s">
        <v>42</v>
      </c>
      <c r="D31" s="4" t="s">
        <v>43</v>
      </c>
      <c r="E31" s="4">
        <v>2</v>
      </c>
      <c r="F31" s="4" t="s">
        <v>10</v>
      </c>
      <c r="G31" s="2" t="s">
        <v>11</v>
      </c>
      <c r="H31" s="2">
        <v>20</v>
      </c>
    </row>
    <row r="32" spans="1:8" x14ac:dyDescent="0.3">
      <c r="A32" s="16" t="s">
        <v>8</v>
      </c>
      <c r="B32" s="16">
        <v>16</v>
      </c>
      <c r="C32" s="16" t="s">
        <v>44</v>
      </c>
      <c r="D32" s="16" t="s">
        <v>45</v>
      </c>
      <c r="E32" s="16">
        <v>1</v>
      </c>
      <c r="F32" s="16" t="s">
        <v>9</v>
      </c>
      <c r="G32" s="8" t="s">
        <v>33</v>
      </c>
      <c r="H32" s="8">
        <v>1</v>
      </c>
    </row>
    <row r="33" spans="1:8" x14ac:dyDescent="0.3">
      <c r="A33" s="16" t="s">
        <v>8</v>
      </c>
      <c r="B33" s="16">
        <v>16</v>
      </c>
      <c r="C33" s="16" t="s">
        <v>44</v>
      </c>
      <c r="D33" s="16" t="s">
        <v>45</v>
      </c>
      <c r="E33" s="16">
        <v>2</v>
      </c>
      <c r="F33" s="16" t="s">
        <v>10</v>
      </c>
      <c r="G33" s="8" t="s">
        <v>11</v>
      </c>
      <c r="H33" s="8">
        <v>100</v>
      </c>
    </row>
    <row r="34" spans="1:8" x14ac:dyDescent="0.3">
      <c r="A34" s="4" t="s">
        <v>8</v>
      </c>
      <c r="B34" s="4">
        <v>17</v>
      </c>
      <c r="C34" s="4" t="s">
        <v>46</v>
      </c>
      <c r="D34" s="4" t="s">
        <v>47</v>
      </c>
      <c r="E34" s="4">
        <v>1</v>
      </c>
      <c r="F34" s="4" t="s">
        <v>9</v>
      </c>
      <c r="G34" s="2" t="s">
        <v>33</v>
      </c>
      <c r="H34" s="2">
        <v>1</v>
      </c>
    </row>
    <row r="35" spans="1:8" x14ac:dyDescent="0.3">
      <c r="A35" s="4" t="s">
        <v>8</v>
      </c>
      <c r="B35" s="4">
        <v>17</v>
      </c>
      <c r="C35" s="4" t="s">
        <v>46</v>
      </c>
      <c r="D35" s="4" t="s">
        <v>47</v>
      </c>
      <c r="E35" s="4">
        <v>2</v>
      </c>
      <c r="F35" s="4" t="s">
        <v>10</v>
      </c>
      <c r="G35" s="2" t="s">
        <v>11</v>
      </c>
      <c r="H35" s="2">
        <v>100</v>
      </c>
    </row>
    <row r="36" spans="1:8" x14ac:dyDescent="0.3">
      <c r="A36" s="63" t="s">
        <v>48</v>
      </c>
      <c r="B36" s="63">
        <v>1</v>
      </c>
      <c r="C36" s="63" t="s">
        <v>49</v>
      </c>
      <c r="D36" s="63" t="s">
        <v>50</v>
      </c>
      <c r="E36" s="63">
        <v>1</v>
      </c>
      <c r="F36" s="63" t="s">
        <v>9</v>
      </c>
      <c r="G36" s="8" t="s">
        <v>14</v>
      </c>
      <c r="H36" s="8">
        <v>1</v>
      </c>
    </row>
    <row r="37" spans="1:8" x14ac:dyDescent="0.3">
      <c r="A37" s="63" t="s">
        <v>48</v>
      </c>
      <c r="B37" s="63">
        <v>1</v>
      </c>
      <c r="C37" s="63" t="s">
        <v>49</v>
      </c>
      <c r="D37" s="63" t="s">
        <v>50</v>
      </c>
      <c r="E37" s="63">
        <v>2</v>
      </c>
      <c r="F37" s="63" t="s">
        <v>10</v>
      </c>
      <c r="G37" s="8" t="s">
        <v>11</v>
      </c>
      <c r="H37" s="8">
        <v>1</v>
      </c>
    </row>
    <row r="38" spans="1:8" x14ac:dyDescent="0.3">
      <c r="A38" s="3" t="s">
        <v>48</v>
      </c>
      <c r="B38" s="3">
        <v>2</v>
      </c>
      <c r="C38" s="3" t="s">
        <v>51</v>
      </c>
      <c r="D38" s="3" t="s">
        <v>52</v>
      </c>
      <c r="E38" s="3">
        <v>1</v>
      </c>
      <c r="F38" s="3" t="s">
        <v>9</v>
      </c>
      <c r="G38" s="2" t="s">
        <v>14</v>
      </c>
      <c r="H38" s="2">
        <v>1</v>
      </c>
    </row>
    <row r="39" spans="1:8" x14ac:dyDescent="0.3">
      <c r="A39" s="3" t="s">
        <v>48</v>
      </c>
      <c r="B39" s="3">
        <v>2</v>
      </c>
      <c r="C39" s="3" t="s">
        <v>51</v>
      </c>
      <c r="D39" s="3" t="s">
        <v>52</v>
      </c>
      <c r="E39" s="3">
        <v>2</v>
      </c>
      <c r="F39" s="3" t="s">
        <v>10</v>
      </c>
      <c r="G39" s="2" t="s">
        <v>11</v>
      </c>
      <c r="H39" s="2">
        <v>1</v>
      </c>
    </row>
    <row r="40" spans="1:8" x14ac:dyDescent="0.3">
      <c r="A40" s="63" t="s">
        <v>48</v>
      </c>
      <c r="B40" s="63">
        <v>3</v>
      </c>
      <c r="C40" s="63" t="s">
        <v>53</v>
      </c>
      <c r="D40" s="63" t="s">
        <v>54</v>
      </c>
      <c r="E40" s="63">
        <v>1</v>
      </c>
      <c r="F40" s="63" t="s">
        <v>9</v>
      </c>
      <c r="G40" s="8" t="s">
        <v>14</v>
      </c>
      <c r="H40" s="8">
        <v>1</v>
      </c>
    </row>
    <row r="41" spans="1:8" x14ac:dyDescent="0.3">
      <c r="A41" s="63" t="s">
        <v>48</v>
      </c>
      <c r="B41" s="63">
        <v>3</v>
      </c>
      <c r="C41" s="63" t="s">
        <v>53</v>
      </c>
      <c r="D41" s="63" t="s">
        <v>54</v>
      </c>
      <c r="E41" s="63">
        <v>2</v>
      </c>
      <c r="F41" s="63" t="s">
        <v>10</v>
      </c>
      <c r="G41" s="8" t="s">
        <v>11</v>
      </c>
      <c r="H41" s="8">
        <v>1</v>
      </c>
    </row>
    <row r="42" spans="1:8" x14ac:dyDescent="0.3">
      <c r="A42" s="3" t="s">
        <v>48</v>
      </c>
      <c r="B42" s="3">
        <v>4</v>
      </c>
      <c r="C42" s="3" t="s">
        <v>55</v>
      </c>
      <c r="D42" s="3" t="s">
        <v>56</v>
      </c>
      <c r="E42" s="3">
        <v>1</v>
      </c>
      <c r="F42" s="3" t="s">
        <v>9</v>
      </c>
      <c r="G42" s="2" t="s">
        <v>14</v>
      </c>
      <c r="H42" s="2">
        <v>1</v>
      </c>
    </row>
    <row r="43" spans="1:8" x14ac:dyDescent="0.3">
      <c r="A43" s="3" t="s">
        <v>48</v>
      </c>
      <c r="B43" s="3">
        <v>4</v>
      </c>
      <c r="C43" s="3" t="s">
        <v>55</v>
      </c>
      <c r="D43" s="3" t="s">
        <v>56</v>
      </c>
      <c r="E43" s="3">
        <v>2</v>
      </c>
      <c r="F43" s="3" t="s">
        <v>10</v>
      </c>
      <c r="G43" s="2" t="s">
        <v>11</v>
      </c>
      <c r="H43" s="2">
        <v>1</v>
      </c>
    </row>
    <row r="44" spans="1:8" x14ac:dyDescent="0.3">
      <c r="A44" s="63" t="s">
        <v>48</v>
      </c>
      <c r="B44" s="63">
        <v>5</v>
      </c>
      <c r="C44" s="63" t="s">
        <v>57</v>
      </c>
      <c r="D44" s="63" t="s">
        <v>58</v>
      </c>
      <c r="E44" s="63">
        <v>1</v>
      </c>
      <c r="F44" s="63" t="s">
        <v>9</v>
      </c>
      <c r="G44" s="8" t="s">
        <v>14</v>
      </c>
      <c r="H44" s="8">
        <v>1</v>
      </c>
    </row>
    <row r="45" spans="1:8" x14ac:dyDescent="0.3">
      <c r="A45" s="63" t="s">
        <v>48</v>
      </c>
      <c r="B45" s="63">
        <v>5</v>
      </c>
      <c r="C45" s="63" t="s">
        <v>57</v>
      </c>
      <c r="D45" s="63" t="s">
        <v>58</v>
      </c>
      <c r="E45" s="63">
        <v>2</v>
      </c>
      <c r="F45" s="63" t="s">
        <v>10</v>
      </c>
      <c r="G45" s="8" t="s">
        <v>11</v>
      </c>
      <c r="H45" s="8">
        <v>1</v>
      </c>
    </row>
    <row r="46" spans="1:8" x14ac:dyDescent="0.3">
      <c r="A46" s="3" t="s">
        <v>48</v>
      </c>
      <c r="B46" s="3">
        <v>6</v>
      </c>
      <c r="C46" s="3" t="s">
        <v>59</v>
      </c>
      <c r="D46" s="3" t="s">
        <v>60</v>
      </c>
      <c r="E46" s="3">
        <v>1</v>
      </c>
      <c r="F46" s="3" t="s">
        <v>9</v>
      </c>
      <c r="G46" s="2" t="s">
        <v>14</v>
      </c>
      <c r="H46" s="2">
        <v>1</v>
      </c>
    </row>
    <row r="47" spans="1:8" x14ac:dyDescent="0.3">
      <c r="A47" s="3" t="s">
        <v>48</v>
      </c>
      <c r="B47" s="3">
        <v>6</v>
      </c>
      <c r="C47" s="3" t="s">
        <v>59</v>
      </c>
      <c r="D47" s="3" t="s">
        <v>60</v>
      </c>
      <c r="E47" s="3">
        <v>2</v>
      </c>
      <c r="F47" s="3" t="s">
        <v>10</v>
      </c>
      <c r="G47" s="2" t="s">
        <v>11</v>
      </c>
      <c r="H47" s="2">
        <v>1</v>
      </c>
    </row>
    <row r="48" spans="1:8" x14ac:dyDescent="0.3">
      <c r="A48" s="63" t="s">
        <v>48</v>
      </c>
      <c r="B48" s="63">
        <v>7</v>
      </c>
      <c r="C48" s="63" t="s">
        <v>61</v>
      </c>
      <c r="D48" s="63" t="s">
        <v>62</v>
      </c>
      <c r="E48" s="63">
        <v>1</v>
      </c>
      <c r="F48" s="63" t="s">
        <v>9</v>
      </c>
      <c r="G48" s="8" t="s">
        <v>14</v>
      </c>
      <c r="H48" s="8">
        <v>1</v>
      </c>
    </row>
    <row r="49" spans="1:8" x14ac:dyDescent="0.3">
      <c r="A49" s="63" t="s">
        <v>48</v>
      </c>
      <c r="B49" s="63">
        <v>7</v>
      </c>
      <c r="C49" s="63" t="s">
        <v>61</v>
      </c>
      <c r="D49" s="63" t="s">
        <v>62</v>
      </c>
      <c r="E49" s="63">
        <v>2</v>
      </c>
      <c r="F49" s="63" t="s">
        <v>10</v>
      </c>
      <c r="G49" s="8" t="s">
        <v>11</v>
      </c>
      <c r="H49" s="8">
        <v>1</v>
      </c>
    </row>
    <row r="50" spans="1:8" x14ac:dyDescent="0.3">
      <c r="A50" s="3" t="s">
        <v>48</v>
      </c>
      <c r="B50" s="3">
        <v>8</v>
      </c>
      <c r="C50" s="3" t="s">
        <v>63</v>
      </c>
      <c r="D50" s="3" t="s">
        <v>64</v>
      </c>
      <c r="E50" s="3">
        <v>1</v>
      </c>
      <c r="F50" s="3" t="s">
        <v>9</v>
      </c>
      <c r="G50" s="2" t="s">
        <v>14</v>
      </c>
      <c r="H50" s="2">
        <v>1</v>
      </c>
    </row>
    <row r="51" spans="1:8" x14ac:dyDescent="0.3">
      <c r="A51" s="3" t="s">
        <v>48</v>
      </c>
      <c r="B51" s="3">
        <v>8</v>
      </c>
      <c r="C51" s="3" t="s">
        <v>63</v>
      </c>
      <c r="D51" s="3" t="s">
        <v>64</v>
      </c>
      <c r="E51" s="3">
        <v>2</v>
      </c>
      <c r="F51" s="3" t="s">
        <v>10</v>
      </c>
      <c r="G51" s="2" t="s">
        <v>11</v>
      </c>
      <c r="H51" s="2">
        <v>1</v>
      </c>
    </row>
    <row r="52" spans="1:8" x14ac:dyDescent="0.3">
      <c r="A52" s="63" t="s">
        <v>48</v>
      </c>
      <c r="B52" s="63">
        <v>9</v>
      </c>
      <c r="C52" s="63" t="s">
        <v>65</v>
      </c>
      <c r="D52" s="63" t="s">
        <v>66</v>
      </c>
      <c r="E52" s="63">
        <v>1</v>
      </c>
      <c r="F52" s="63" t="s">
        <v>9</v>
      </c>
      <c r="G52" s="8" t="s">
        <v>14</v>
      </c>
      <c r="H52" s="8">
        <v>1</v>
      </c>
    </row>
    <row r="53" spans="1:8" x14ac:dyDescent="0.3">
      <c r="A53" s="63" t="s">
        <v>48</v>
      </c>
      <c r="B53" s="63">
        <v>9</v>
      </c>
      <c r="C53" s="63" t="s">
        <v>65</v>
      </c>
      <c r="D53" s="63" t="s">
        <v>66</v>
      </c>
      <c r="E53" s="63">
        <v>2</v>
      </c>
      <c r="F53" s="63" t="s">
        <v>10</v>
      </c>
      <c r="G53" s="8" t="s">
        <v>11</v>
      </c>
      <c r="H53" s="8">
        <v>1</v>
      </c>
    </row>
    <row r="54" spans="1:8" x14ac:dyDescent="0.3">
      <c r="A54" s="3" t="s">
        <v>48</v>
      </c>
      <c r="B54" s="3">
        <v>10</v>
      </c>
      <c r="C54" s="3" t="s">
        <v>67</v>
      </c>
      <c r="D54" s="3" t="s">
        <v>68</v>
      </c>
      <c r="E54" s="3">
        <v>1</v>
      </c>
      <c r="F54" s="3" t="s">
        <v>9</v>
      </c>
      <c r="G54" s="2" t="s">
        <v>14</v>
      </c>
      <c r="H54" s="2">
        <v>1</v>
      </c>
    </row>
    <row r="55" spans="1:8" x14ac:dyDescent="0.3">
      <c r="A55" s="3" t="s">
        <v>48</v>
      </c>
      <c r="B55" s="3">
        <v>10</v>
      </c>
      <c r="C55" s="3" t="s">
        <v>67</v>
      </c>
      <c r="D55" s="3" t="s">
        <v>68</v>
      </c>
      <c r="E55" s="3">
        <v>2</v>
      </c>
      <c r="F55" s="3" t="s">
        <v>10</v>
      </c>
      <c r="G55" s="2" t="s">
        <v>11</v>
      </c>
      <c r="H55" s="2">
        <v>1</v>
      </c>
    </row>
    <row r="56" spans="1:8" x14ac:dyDescent="0.3">
      <c r="A56" s="63" t="s">
        <v>48</v>
      </c>
      <c r="B56" s="63">
        <v>11</v>
      </c>
      <c r="C56" s="63" t="s">
        <v>69</v>
      </c>
      <c r="D56" s="63" t="s">
        <v>70</v>
      </c>
      <c r="E56" s="63">
        <v>1</v>
      </c>
      <c r="F56" s="63" t="s">
        <v>9</v>
      </c>
      <c r="G56" s="8" t="s">
        <v>14</v>
      </c>
      <c r="H56" s="8">
        <v>1</v>
      </c>
    </row>
    <row r="57" spans="1:8" x14ac:dyDescent="0.3">
      <c r="A57" s="63" t="s">
        <v>48</v>
      </c>
      <c r="B57" s="63">
        <v>11</v>
      </c>
      <c r="C57" s="63" t="s">
        <v>69</v>
      </c>
      <c r="D57" s="63" t="s">
        <v>70</v>
      </c>
      <c r="E57" s="63">
        <v>2</v>
      </c>
      <c r="F57" s="63" t="s">
        <v>10</v>
      </c>
      <c r="G57" s="8" t="s">
        <v>11</v>
      </c>
      <c r="H57" s="8">
        <v>1</v>
      </c>
    </row>
    <row r="58" spans="1:8" x14ac:dyDescent="0.3">
      <c r="A58" s="4" t="s">
        <v>48</v>
      </c>
      <c r="B58" s="4">
        <v>12</v>
      </c>
      <c r="C58" s="4" t="s">
        <v>71</v>
      </c>
      <c r="D58" s="4" t="s">
        <v>72</v>
      </c>
      <c r="E58" s="4">
        <v>1</v>
      </c>
      <c r="F58" s="4" t="s">
        <v>9</v>
      </c>
      <c r="G58" s="2" t="s">
        <v>33</v>
      </c>
      <c r="H58" s="2">
        <v>1</v>
      </c>
    </row>
    <row r="59" spans="1:8" x14ac:dyDescent="0.3">
      <c r="A59" s="4" t="s">
        <v>48</v>
      </c>
      <c r="B59" s="4">
        <v>12</v>
      </c>
      <c r="C59" s="4" t="s">
        <v>71</v>
      </c>
      <c r="D59" s="4" t="s">
        <v>72</v>
      </c>
      <c r="E59" s="4">
        <v>2</v>
      </c>
      <c r="F59" s="4" t="s">
        <v>10</v>
      </c>
      <c r="G59" s="2" t="s">
        <v>11</v>
      </c>
      <c r="H59" s="2">
        <v>100</v>
      </c>
    </row>
    <row r="60" spans="1:8" x14ac:dyDescent="0.3">
      <c r="A60" s="16" t="s">
        <v>48</v>
      </c>
      <c r="B60" s="16">
        <v>13</v>
      </c>
      <c r="C60" s="16" t="s">
        <v>73</v>
      </c>
      <c r="D60" s="16" t="s">
        <v>74</v>
      </c>
      <c r="E60" s="16">
        <v>1</v>
      </c>
      <c r="F60" s="16" t="s">
        <v>9</v>
      </c>
      <c r="G60" s="8" t="s">
        <v>33</v>
      </c>
      <c r="H60" s="8">
        <v>1</v>
      </c>
    </row>
    <row r="61" spans="1:8" x14ac:dyDescent="0.3">
      <c r="A61" s="16" t="s">
        <v>48</v>
      </c>
      <c r="B61" s="16">
        <v>13</v>
      </c>
      <c r="C61" s="16" t="s">
        <v>73</v>
      </c>
      <c r="D61" s="16" t="s">
        <v>74</v>
      </c>
      <c r="E61" s="16">
        <v>2</v>
      </c>
      <c r="F61" s="16" t="s">
        <v>10</v>
      </c>
      <c r="G61" s="8" t="s">
        <v>11</v>
      </c>
      <c r="H61" s="8">
        <v>100</v>
      </c>
    </row>
    <row r="62" spans="1:8" x14ac:dyDescent="0.3">
      <c r="A62" s="4" t="s">
        <v>48</v>
      </c>
      <c r="B62" s="4">
        <v>14</v>
      </c>
      <c r="C62" s="4" t="s">
        <v>75</v>
      </c>
      <c r="D62" s="4" t="s">
        <v>76</v>
      </c>
      <c r="E62" s="4">
        <v>1</v>
      </c>
      <c r="F62" s="4" t="s">
        <v>9</v>
      </c>
      <c r="G62" s="2" t="s">
        <v>33</v>
      </c>
      <c r="H62" s="2">
        <v>1</v>
      </c>
    </row>
    <row r="63" spans="1:8" x14ac:dyDescent="0.3">
      <c r="A63" s="4" t="s">
        <v>48</v>
      </c>
      <c r="B63" s="4">
        <v>14</v>
      </c>
      <c r="C63" s="4" t="s">
        <v>75</v>
      </c>
      <c r="D63" s="4" t="s">
        <v>76</v>
      </c>
      <c r="E63" s="4">
        <v>2</v>
      </c>
      <c r="F63" s="4" t="s">
        <v>10</v>
      </c>
      <c r="G63" s="2" t="s">
        <v>11</v>
      </c>
      <c r="H63" s="2">
        <v>100</v>
      </c>
    </row>
    <row r="64" spans="1:8" x14ac:dyDescent="0.3">
      <c r="A64" s="16" t="s">
        <v>48</v>
      </c>
      <c r="B64" s="16">
        <v>15</v>
      </c>
      <c r="C64" s="16" t="s">
        <v>77</v>
      </c>
      <c r="D64" s="16" t="s">
        <v>78</v>
      </c>
      <c r="E64" s="16">
        <v>1</v>
      </c>
      <c r="F64" s="16" t="s">
        <v>9</v>
      </c>
      <c r="G64" s="8" t="s">
        <v>33</v>
      </c>
      <c r="H64" s="8">
        <v>1</v>
      </c>
    </row>
    <row r="65" spans="1:8" x14ac:dyDescent="0.3">
      <c r="A65" s="16" t="s">
        <v>48</v>
      </c>
      <c r="B65" s="16">
        <v>15</v>
      </c>
      <c r="C65" s="16" t="s">
        <v>77</v>
      </c>
      <c r="D65" s="16" t="s">
        <v>78</v>
      </c>
      <c r="E65" s="16">
        <v>2</v>
      </c>
      <c r="F65" s="16" t="s">
        <v>10</v>
      </c>
      <c r="G65" s="8" t="s">
        <v>11</v>
      </c>
      <c r="H65" s="8">
        <v>100</v>
      </c>
    </row>
    <row r="66" spans="1:8" x14ac:dyDescent="0.3">
      <c r="A66" s="3" t="s">
        <v>79</v>
      </c>
      <c r="B66" s="3">
        <v>1</v>
      </c>
      <c r="C66" s="3" t="s">
        <v>80</v>
      </c>
      <c r="D66" s="3" t="s">
        <v>81</v>
      </c>
      <c r="E66" s="3">
        <v>1</v>
      </c>
      <c r="F66" s="3" t="s">
        <v>9</v>
      </c>
      <c r="G66" s="2" t="s">
        <v>14</v>
      </c>
      <c r="H66" s="2">
        <v>1</v>
      </c>
    </row>
    <row r="67" spans="1:8" x14ac:dyDescent="0.3">
      <c r="A67" s="3" t="s">
        <v>79</v>
      </c>
      <c r="B67" s="3">
        <v>1</v>
      </c>
      <c r="C67" s="3" t="s">
        <v>80</v>
      </c>
      <c r="D67" s="3" t="s">
        <v>81</v>
      </c>
      <c r="E67" s="3">
        <v>2</v>
      </c>
      <c r="F67" s="3" t="s">
        <v>10</v>
      </c>
      <c r="G67" s="2" t="s">
        <v>11</v>
      </c>
      <c r="H67" s="2">
        <v>1</v>
      </c>
    </row>
    <row r="68" spans="1:8" x14ac:dyDescent="0.3">
      <c r="A68" s="16" t="s">
        <v>79</v>
      </c>
      <c r="B68" s="16">
        <v>2</v>
      </c>
      <c r="C68" s="16" t="s">
        <v>82</v>
      </c>
      <c r="D68" s="16" t="s">
        <v>83</v>
      </c>
      <c r="E68" s="16">
        <v>1</v>
      </c>
      <c r="F68" s="16" t="s">
        <v>9</v>
      </c>
      <c r="G68" s="8" t="s">
        <v>33</v>
      </c>
      <c r="H68" s="8">
        <v>1</v>
      </c>
    </row>
    <row r="69" spans="1:8" x14ac:dyDescent="0.3">
      <c r="A69" s="16" t="s">
        <v>79</v>
      </c>
      <c r="B69" s="16">
        <v>2</v>
      </c>
      <c r="C69" s="16" t="s">
        <v>82</v>
      </c>
      <c r="D69" s="16" t="s">
        <v>83</v>
      </c>
      <c r="E69" s="16">
        <v>2</v>
      </c>
      <c r="F69" s="16" t="s">
        <v>10</v>
      </c>
      <c r="G69" s="8" t="s">
        <v>11</v>
      </c>
      <c r="H69" s="8"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O191"/>
  <sheetViews>
    <sheetView zoomScale="70" zoomScaleNormal="70" workbookViewId="0">
      <pane ySplit="1" topLeftCell="A2" activePane="bottomLeft" state="frozen"/>
      <selection pane="bottomLeft"/>
    </sheetView>
  </sheetViews>
  <sheetFormatPr defaultColWidth="8.6640625" defaultRowHeight="14.4" x14ac:dyDescent="0.3"/>
  <cols>
    <col min="1" max="1" width="7.33203125" bestFit="1" customWidth="1"/>
    <col min="2" max="2" width="18.33203125" bestFit="1" customWidth="1"/>
    <col min="3" max="3" width="54.5546875" bestFit="1" customWidth="1"/>
    <col min="4" max="4" width="24.21875" customWidth="1"/>
    <col min="5" max="5" width="42" bestFit="1" customWidth="1"/>
    <col min="6" max="6" width="45.33203125" bestFit="1" customWidth="1"/>
    <col min="7" max="7" width="38.33203125" bestFit="1" customWidth="1"/>
    <col min="8" max="8" width="19.33203125" bestFit="1" customWidth="1"/>
    <col min="9" max="50" width="12" bestFit="1" customWidth="1"/>
  </cols>
  <sheetData>
    <row r="1" spans="1:41" x14ac:dyDescent="0.3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236</v>
      </c>
      <c r="H1" s="1" t="s">
        <v>237</v>
      </c>
      <c r="I1" s="1">
        <v>2018</v>
      </c>
      <c r="J1" s="1">
        <v>2019</v>
      </c>
      <c r="K1" s="1">
        <v>2020</v>
      </c>
      <c r="L1" s="1">
        <v>2021</v>
      </c>
      <c r="M1" s="1">
        <v>2022</v>
      </c>
      <c r="N1" s="1">
        <v>2023</v>
      </c>
      <c r="O1" s="1">
        <v>2024</v>
      </c>
      <c r="P1" s="1">
        <v>2025</v>
      </c>
      <c r="Q1" s="1">
        <v>2026</v>
      </c>
      <c r="R1" s="1">
        <v>2027</v>
      </c>
      <c r="S1" s="1">
        <v>2028</v>
      </c>
      <c r="T1" s="1">
        <v>2029</v>
      </c>
      <c r="U1" s="1">
        <v>2030</v>
      </c>
      <c r="V1" s="1">
        <v>2031</v>
      </c>
      <c r="W1" s="1">
        <v>2032</v>
      </c>
      <c r="X1" s="1">
        <v>2033</v>
      </c>
      <c r="Y1" s="1">
        <v>2034</v>
      </c>
      <c r="Z1" s="1">
        <v>2035</v>
      </c>
      <c r="AA1" s="1">
        <v>2036</v>
      </c>
      <c r="AB1" s="1">
        <v>2037</v>
      </c>
      <c r="AC1" s="1">
        <v>2038</v>
      </c>
      <c r="AD1" s="1">
        <v>2039</v>
      </c>
      <c r="AE1" s="1">
        <v>2040</v>
      </c>
      <c r="AF1" s="1">
        <v>2041</v>
      </c>
      <c r="AG1" s="1">
        <v>2042</v>
      </c>
      <c r="AH1" s="1">
        <v>2043</v>
      </c>
      <c r="AI1" s="1">
        <v>2044</v>
      </c>
      <c r="AJ1" s="1">
        <v>2045</v>
      </c>
      <c r="AK1" s="1">
        <v>2046</v>
      </c>
      <c r="AL1" s="1">
        <v>2047</v>
      </c>
      <c r="AM1" s="1">
        <v>2048</v>
      </c>
      <c r="AN1" s="1">
        <v>2049</v>
      </c>
      <c r="AO1" s="1">
        <v>2050</v>
      </c>
    </row>
    <row r="2" spans="1:41" x14ac:dyDescent="0.3">
      <c r="A2" s="63">
        <v>1</v>
      </c>
      <c r="B2" s="63" t="s">
        <v>12</v>
      </c>
      <c r="C2" s="63" t="s">
        <v>13</v>
      </c>
      <c r="D2" s="63">
        <v>1</v>
      </c>
      <c r="E2" s="63" t="s">
        <v>238</v>
      </c>
      <c r="F2" s="63" t="s">
        <v>252</v>
      </c>
      <c r="G2" s="63" t="s">
        <v>250</v>
      </c>
      <c r="H2" s="63">
        <v>0</v>
      </c>
      <c r="I2" s="8">
        <v>36.75</v>
      </c>
      <c r="J2" s="8">
        <v>36.75</v>
      </c>
      <c r="K2" s="8">
        <v>36.75</v>
      </c>
      <c r="L2" s="8">
        <v>36.75</v>
      </c>
      <c r="M2" s="8">
        <v>36.75</v>
      </c>
      <c r="N2" s="8">
        <v>36.75</v>
      </c>
      <c r="O2" s="8">
        <v>36.75</v>
      </c>
      <c r="P2" s="8">
        <v>36.75</v>
      </c>
      <c r="Q2" s="8">
        <v>36.75</v>
      </c>
      <c r="R2" s="8">
        <v>36.75</v>
      </c>
      <c r="S2" s="8">
        <v>36.75</v>
      </c>
      <c r="T2" s="8">
        <v>36.75</v>
      </c>
      <c r="U2" s="8">
        <v>36.75</v>
      </c>
      <c r="V2" s="8">
        <v>36.75</v>
      </c>
      <c r="W2" s="8">
        <v>36.75</v>
      </c>
      <c r="X2" s="8">
        <v>36.75</v>
      </c>
      <c r="Y2" s="8">
        <v>36.75</v>
      </c>
      <c r="Z2" s="8">
        <v>36.75</v>
      </c>
      <c r="AA2" s="8">
        <v>36.75</v>
      </c>
      <c r="AB2" s="8">
        <v>36.75</v>
      </c>
      <c r="AC2" s="8">
        <v>36.75</v>
      </c>
      <c r="AD2" s="8">
        <v>36.75</v>
      </c>
      <c r="AE2" s="8">
        <v>36.75</v>
      </c>
      <c r="AF2" s="8">
        <v>36.75</v>
      </c>
      <c r="AG2" s="8">
        <v>36.75</v>
      </c>
      <c r="AH2" s="8">
        <v>36.75</v>
      </c>
      <c r="AI2" s="8">
        <v>36.75</v>
      </c>
      <c r="AJ2" s="8">
        <v>36.75</v>
      </c>
      <c r="AK2" s="8">
        <v>36.75</v>
      </c>
      <c r="AL2" s="8">
        <v>36.75</v>
      </c>
      <c r="AM2" s="8">
        <v>36.75</v>
      </c>
      <c r="AN2" s="8">
        <v>36.75</v>
      </c>
      <c r="AO2" s="8">
        <v>36.75</v>
      </c>
    </row>
    <row r="3" spans="1:41" x14ac:dyDescent="0.3">
      <c r="A3" s="63">
        <v>1</v>
      </c>
      <c r="B3" s="63" t="s">
        <v>12</v>
      </c>
      <c r="C3" s="63" t="s">
        <v>13</v>
      </c>
      <c r="D3" s="63">
        <v>2</v>
      </c>
      <c r="E3" s="63" t="s">
        <v>240</v>
      </c>
      <c r="F3" s="63" t="s">
        <v>252</v>
      </c>
      <c r="G3" s="63" t="s">
        <v>250</v>
      </c>
      <c r="H3" s="63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  <c r="Z3" s="8">
        <v>0</v>
      </c>
      <c r="AA3" s="8">
        <v>0</v>
      </c>
      <c r="AB3" s="8">
        <v>0</v>
      </c>
      <c r="AC3" s="8">
        <v>0</v>
      </c>
      <c r="AD3" s="8">
        <v>0</v>
      </c>
      <c r="AE3" s="8">
        <v>0</v>
      </c>
      <c r="AF3" s="8">
        <v>0</v>
      </c>
      <c r="AG3" s="8">
        <v>0</v>
      </c>
      <c r="AH3" s="8">
        <v>0</v>
      </c>
      <c r="AI3" s="8">
        <v>0</v>
      </c>
      <c r="AJ3" s="8">
        <v>0</v>
      </c>
      <c r="AK3" s="8">
        <v>0</v>
      </c>
      <c r="AL3" s="8">
        <v>0</v>
      </c>
      <c r="AM3" s="8">
        <v>0</v>
      </c>
      <c r="AN3" s="8">
        <v>0</v>
      </c>
      <c r="AO3" s="8">
        <v>0</v>
      </c>
    </row>
    <row r="4" spans="1:41" x14ac:dyDescent="0.3">
      <c r="A4" s="63">
        <v>1</v>
      </c>
      <c r="B4" s="63" t="s">
        <v>12</v>
      </c>
      <c r="C4" s="63" t="s">
        <v>13</v>
      </c>
      <c r="D4" s="63">
        <v>3</v>
      </c>
      <c r="E4" s="63" t="s">
        <v>241</v>
      </c>
      <c r="F4" s="63" t="s">
        <v>252</v>
      </c>
      <c r="G4" s="63" t="s">
        <v>250</v>
      </c>
      <c r="H4" s="63">
        <v>0</v>
      </c>
      <c r="I4" s="8">
        <v>63</v>
      </c>
      <c r="J4" s="8">
        <v>63</v>
      </c>
      <c r="K4" s="8">
        <v>63</v>
      </c>
      <c r="L4" s="8">
        <v>63</v>
      </c>
      <c r="M4" s="8">
        <v>63</v>
      </c>
      <c r="N4" s="8">
        <v>63</v>
      </c>
      <c r="O4" s="8">
        <v>63</v>
      </c>
      <c r="P4" s="8">
        <v>63</v>
      </c>
      <c r="Q4" s="8">
        <v>63</v>
      </c>
      <c r="R4" s="8">
        <v>63</v>
      </c>
      <c r="S4" s="8">
        <v>63</v>
      </c>
      <c r="T4" s="8">
        <v>63</v>
      </c>
      <c r="U4" s="8">
        <v>63</v>
      </c>
      <c r="V4" s="8">
        <v>63</v>
      </c>
      <c r="W4" s="8">
        <v>63</v>
      </c>
      <c r="X4" s="8">
        <v>63</v>
      </c>
      <c r="Y4" s="8">
        <v>63</v>
      </c>
      <c r="Z4" s="8">
        <v>63</v>
      </c>
      <c r="AA4" s="8">
        <v>63</v>
      </c>
      <c r="AB4" s="8">
        <v>63</v>
      </c>
      <c r="AC4" s="8">
        <v>63</v>
      </c>
      <c r="AD4" s="8">
        <v>63</v>
      </c>
      <c r="AE4" s="8">
        <v>63</v>
      </c>
      <c r="AF4" s="8">
        <v>63</v>
      </c>
      <c r="AG4" s="8">
        <v>63</v>
      </c>
      <c r="AH4" s="8">
        <v>63</v>
      </c>
      <c r="AI4" s="8">
        <v>63</v>
      </c>
      <c r="AJ4" s="8">
        <v>63</v>
      </c>
      <c r="AK4" s="8">
        <v>63</v>
      </c>
      <c r="AL4" s="8">
        <v>63</v>
      </c>
      <c r="AM4" s="8">
        <v>63</v>
      </c>
      <c r="AN4" s="8">
        <v>63</v>
      </c>
      <c r="AO4" s="8">
        <v>63</v>
      </c>
    </row>
    <row r="5" spans="1:41" x14ac:dyDescent="0.3">
      <c r="A5" s="63">
        <v>1</v>
      </c>
      <c r="B5" s="63" t="s">
        <v>12</v>
      </c>
      <c r="C5" s="63" t="s">
        <v>13</v>
      </c>
      <c r="D5" s="63">
        <v>4</v>
      </c>
      <c r="E5" s="63" t="s">
        <v>243</v>
      </c>
      <c r="F5" s="63" t="s">
        <v>253</v>
      </c>
      <c r="G5" s="63" t="s">
        <v>250</v>
      </c>
      <c r="H5" s="63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8">
        <v>0</v>
      </c>
      <c r="Y5" s="8">
        <v>0</v>
      </c>
      <c r="Z5" s="8">
        <v>0</v>
      </c>
      <c r="AA5" s="8">
        <v>0</v>
      </c>
      <c r="AB5" s="8">
        <v>0</v>
      </c>
      <c r="AC5" s="8">
        <v>0</v>
      </c>
      <c r="AD5" s="8">
        <v>0</v>
      </c>
      <c r="AE5" s="8">
        <v>0</v>
      </c>
      <c r="AF5" s="8">
        <v>0</v>
      </c>
      <c r="AG5" s="8">
        <v>0</v>
      </c>
      <c r="AH5" s="8">
        <v>0</v>
      </c>
      <c r="AI5" s="8">
        <v>0</v>
      </c>
      <c r="AJ5" s="8">
        <v>0</v>
      </c>
      <c r="AK5" s="8">
        <v>0</v>
      </c>
      <c r="AL5" s="8">
        <v>0</v>
      </c>
      <c r="AM5" s="8">
        <v>0</v>
      </c>
      <c r="AN5" s="8">
        <v>0</v>
      </c>
      <c r="AO5" s="8">
        <v>0</v>
      </c>
    </row>
    <row r="6" spans="1:41" x14ac:dyDescent="0.3">
      <c r="A6" s="63">
        <v>1</v>
      </c>
      <c r="B6" s="63" t="s">
        <v>12</v>
      </c>
      <c r="C6" s="63" t="s">
        <v>13</v>
      </c>
      <c r="D6" s="63">
        <v>5</v>
      </c>
      <c r="E6" s="63" t="s">
        <v>244</v>
      </c>
      <c r="F6" s="63" t="s">
        <v>254</v>
      </c>
      <c r="G6" s="63" t="s">
        <v>239</v>
      </c>
      <c r="H6" s="63">
        <v>0</v>
      </c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</row>
    <row r="7" spans="1:41" x14ac:dyDescent="0.3">
      <c r="A7" s="63">
        <v>1</v>
      </c>
      <c r="B7" s="63" t="s">
        <v>12</v>
      </c>
      <c r="C7" s="63" t="s">
        <v>13</v>
      </c>
      <c r="D7" s="63">
        <v>6</v>
      </c>
      <c r="E7" s="63" t="s">
        <v>245</v>
      </c>
      <c r="F7" s="63" t="s">
        <v>255</v>
      </c>
      <c r="G7" s="63" t="s">
        <v>239</v>
      </c>
      <c r="H7" s="63">
        <v>0</v>
      </c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</row>
    <row r="8" spans="1:41" x14ac:dyDescent="0.3">
      <c r="A8" s="63">
        <v>1</v>
      </c>
      <c r="B8" s="63" t="s">
        <v>12</v>
      </c>
      <c r="C8" s="63" t="s">
        <v>13</v>
      </c>
      <c r="D8" s="63">
        <v>7</v>
      </c>
      <c r="E8" s="63" t="s">
        <v>246</v>
      </c>
      <c r="F8" s="63" t="s">
        <v>255</v>
      </c>
      <c r="G8" s="63" t="s">
        <v>250</v>
      </c>
      <c r="H8" s="63">
        <v>0</v>
      </c>
      <c r="I8" s="8">
        <v>0.24116299534208777</v>
      </c>
      <c r="J8" s="8">
        <v>0.25181262102966051</v>
      </c>
      <c r="K8" s="8">
        <v>0.23413835990126064</v>
      </c>
      <c r="L8" s="8">
        <v>0.25740000000000002</v>
      </c>
      <c r="M8" s="8">
        <v>0.27423940981292028</v>
      </c>
      <c r="N8" s="8">
        <v>0.28416668856454036</v>
      </c>
      <c r="O8" s="8">
        <v>0.2923973340001042</v>
      </c>
      <c r="P8" s="8">
        <v>0.30060799758703927</v>
      </c>
      <c r="Q8" s="8">
        <v>0.30832614002473713</v>
      </c>
      <c r="R8" s="8">
        <v>0.31612164730768205</v>
      </c>
      <c r="S8" s="8">
        <v>0.32435065944052416</v>
      </c>
      <c r="T8" s="8">
        <v>0.33223615557610015</v>
      </c>
      <c r="U8" s="8">
        <v>0.34005267057602084</v>
      </c>
      <c r="V8" s="8">
        <v>0.34710974507470321</v>
      </c>
      <c r="W8" s="8">
        <v>0.35427277489437137</v>
      </c>
      <c r="X8" s="8">
        <v>0.36154274959377475</v>
      </c>
      <c r="Y8" s="8">
        <v>0.36892066242057259</v>
      </c>
      <c r="Z8" s="8">
        <v>0.37640751030461472</v>
      </c>
      <c r="AA8" s="8">
        <v>0.38270361328590119</v>
      </c>
      <c r="AB8" s="8">
        <v>0.38907599067865734</v>
      </c>
      <c r="AC8" s="8">
        <v>0.39552521789075884</v>
      </c>
      <c r="AD8" s="8">
        <v>0.40205187206458454</v>
      </c>
      <c r="AE8" s="8">
        <v>0.40865653207445718</v>
      </c>
      <c r="AF8" s="8">
        <v>0.4140089542203641</v>
      </c>
      <c r="AG8" s="8">
        <v>0.41941219973443272</v>
      </c>
      <c r="AH8" s="8">
        <v>0.42486656942553885</v>
      </c>
      <c r="AI8" s="8">
        <v>0.43037236481465718</v>
      </c>
      <c r="AJ8" s="8">
        <v>0.43592988813403694</v>
      </c>
      <c r="AK8" s="8">
        <v>0.44023750570169617</v>
      </c>
      <c r="AL8" s="8">
        <v>0.44457600901930122</v>
      </c>
      <c r="AM8" s="8">
        <v>0.4489455362430162</v>
      </c>
      <c r="AN8" s="8">
        <v>0.45334622577639527</v>
      </c>
      <c r="AO8" s="8">
        <v>0.4577782162701633</v>
      </c>
    </row>
    <row r="9" spans="1:41" x14ac:dyDescent="0.3">
      <c r="A9" s="63">
        <v>1</v>
      </c>
      <c r="B9" s="63" t="s">
        <v>12</v>
      </c>
      <c r="C9" s="63" t="s">
        <v>13</v>
      </c>
      <c r="D9" s="63">
        <v>8</v>
      </c>
      <c r="E9" s="63" t="s">
        <v>247</v>
      </c>
      <c r="F9" s="63" t="s">
        <v>256</v>
      </c>
      <c r="G9" s="63" t="s">
        <v>239</v>
      </c>
      <c r="H9" s="63">
        <v>0</v>
      </c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</row>
    <row r="10" spans="1:41" x14ac:dyDescent="0.3">
      <c r="A10" s="63">
        <v>1</v>
      </c>
      <c r="B10" s="63" t="s">
        <v>12</v>
      </c>
      <c r="C10" s="63" t="s">
        <v>13</v>
      </c>
      <c r="D10" s="63">
        <v>9</v>
      </c>
      <c r="E10" s="63" t="s">
        <v>248</v>
      </c>
      <c r="F10" s="63" t="s">
        <v>257</v>
      </c>
      <c r="G10" s="63" t="s">
        <v>250</v>
      </c>
      <c r="H10" s="63">
        <v>0</v>
      </c>
      <c r="I10" s="8">
        <v>1</v>
      </c>
      <c r="J10" s="8">
        <v>1</v>
      </c>
      <c r="K10" s="8">
        <v>1</v>
      </c>
      <c r="L10" s="8">
        <v>1</v>
      </c>
      <c r="M10" s="8">
        <v>1</v>
      </c>
      <c r="N10" s="8">
        <v>1</v>
      </c>
      <c r="O10" s="8">
        <v>1</v>
      </c>
      <c r="P10" s="8">
        <v>1</v>
      </c>
      <c r="Q10" s="8">
        <v>1</v>
      </c>
      <c r="R10" s="8">
        <v>1</v>
      </c>
      <c r="S10" s="8">
        <v>1</v>
      </c>
      <c r="T10" s="8">
        <v>1</v>
      </c>
      <c r="U10" s="8">
        <v>1</v>
      </c>
      <c r="V10" s="8">
        <v>1</v>
      </c>
      <c r="W10" s="8">
        <v>1</v>
      </c>
      <c r="X10" s="8">
        <v>1</v>
      </c>
      <c r="Y10" s="8">
        <v>1</v>
      </c>
      <c r="Z10" s="8">
        <v>1</v>
      </c>
      <c r="AA10" s="8">
        <v>1</v>
      </c>
      <c r="AB10" s="8">
        <v>1</v>
      </c>
      <c r="AC10" s="8">
        <v>1</v>
      </c>
      <c r="AD10" s="8">
        <v>1</v>
      </c>
      <c r="AE10" s="8">
        <v>1</v>
      </c>
      <c r="AF10" s="8">
        <v>1</v>
      </c>
      <c r="AG10" s="8">
        <v>1</v>
      </c>
      <c r="AH10" s="8">
        <v>1</v>
      </c>
      <c r="AI10" s="8">
        <v>1</v>
      </c>
      <c r="AJ10" s="8">
        <v>1</v>
      </c>
      <c r="AK10" s="8">
        <v>1</v>
      </c>
      <c r="AL10" s="8">
        <v>1</v>
      </c>
      <c r="AM10" s="8">
        <v>1</v>
      </c>
      <c r="AN10" s="8">
        <v>1</v>
      </c>
      <c r="AO10" s="8">
        <v>1</v>
      </c>
    </row>
    <row r="11" spans="1:41" x14ac:dyDescent="0.3">
      <c r="A11" s="63">
        <v>1</v>
      </c>
      <c r="B11" s="63" t="s">
        <v>12</v>
      </c>
      <c r="C11" s="63" t="s">
        <v>13</v>
      </c>
      <c r="D11" s="63">
        <v>10</v>
      </c>
      <c r="E11" s="63" t="s">
        <v>249</v>
      </c>
      <c r="F11" s="63" t="s">
        <v>257</v>
      </c>
      <c r="G11" s="63" t="s">
        <v>250</v>
      </c>
      <c r="H11" s="63">
        <v>0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  <c r="Z11" s="8">
        <v>1</v>
      </c>
      <c r="AA11" s="8">
        <v>1</v>
      </c>
      <c r="AB11" s="8">
        <v>1</v>
      </c>
      <c r="AC11" s="8">
        <v>1</v>
      </c>
      <c r="AD11" s="8">
        <v>1</v>
      </c>
      <c r="AE11" s="8">
        <v>1</v>
      </c>
      <c r="AF11" s="8">
        <v>1</v>
      </c>
      <c r="AG11" s="8">
        <v>1</v>
      </c>
      <c r="AH11" s="8">
        <v>1</v>
      </c>
      <c r="AI11" s="8">
        <v>1</v>
      </c>
      <c r="AJ11" s="8">
        <v>1</v>
      </c>
      <c r="AK11" s="8">
        <v>1</v>
      </c>
      <c r="AL11" s="8">
        <v>1</v>
      </c>
      <c r="AM11" s="8">
        <v>1</v>
      </c>
      <c r="AN11" s="8">
        <v>1</v>
      </c>
      <c r="AO11" s="8">
        <v>1</v>
      </c>
    </row>
    <row r="12" spans="1:41" x14ac:dyDescent="0.3">
      <c r="A12" s="3">
        <v>2</v>
      </c>
      <c r="B12" s="3" t="s">
        <v>15</v>
      </c>
      <c r="C12" s="3" t="s">
        <v>16</v>
      </c>
      <c r="D12" s="3">
        <v>1</v>
      </c>
      <c r="E12" s="3" t="s">
        <v>238</v>
      </c>
      <c r="F12" s="3" t="s">
        <v>252</v>
      </c>
      <c r="G12" s="3" t="s">
        <v>250</v>
      </c>
      <c r="H12" s="3">
        <v>0</v>
      </c>
      <c r="I12" s="9">
        <v>36.75</v>
      </c>
      <c r="J12" s="9">
        <v>36.75</v>
      </c>
      <c r="K12" s="9">
        <v>36.75</v>
      </c>
      <c r="L12" s="9">
        <v>36.75</v>
      </c>
      <c r="M12" s="9">
        <v>36.75</v>
      </c>
      <c r="N12" s="9">
        <v>36.75</v>
      </c>
      <c r="O12" s="9">
        <v>36.75</v>
      </c>
      <c r="P12" s="9">
        <v>36.75</v>
      </c>
      <c r="Q12" s="9">
        <v>36.75</v>
      </c>
      <c r="R12" s="9">
        <v>36.75</v>
      </c>
      <c r="S12" s="9">
        <v>36.75</v>
      </c>
      <c r="T12" s="9">
        <v>36.75</v>
      </c>
      <c r="U12" s="9">
        <v>36.75</v>
      </c>
      <c r="V12" s="9">
        <v>36.75</v>
      </c>
      <c r="W12" s="9">
        <v>36.75</v>
      </c>
      <c r="X12" s="9">
        <v>36.75</v>
      </c>
      <c r="Y12" s="9">
        <v>36.75</v>
      </c>
      <c r="Z12" s="9">
        <v>36.75</v>
      </c>
      <c r="AA12" s="9">
        <v>36.75</v>
      </c>
      <c r="AB12" s="9">
        <v>36.75</v>
      </c>
      <c r="AC12" s="9">
        <v>36.75</v>
      </c>
      <c r="AD12" s="9">
        <v>36.75</v>
      </c>
      <c r="AE12" s="9">
        <v>36.75</v>
      </c>
      <c r="AF12" s="9">
        <v>36.75</v>
      </c>
      <c r="AG12" s="9">
        <v>36.75</v>
      </c>
      <c r="AH12" s="9">
        <v>36.75</v>
      </c>
      <c r="AI12" s="9">
        <v>36.75</v>
      </c>
      <c r="AJ12" s="9">
        <v>36.75</v>
      </c>
      <c r="AK12" s="9">
        <v>36.75</v>
      </c>
      <c r="AL12" s="9">
        <v>36.75</v>
      </c>
      <c r="AM12" s="9">
        <v>36.75</v>
      </c>
      <c r="AN12" s="9">
        <v>36.75</v>
      </c>
      <c r="AO12" s="9">
        <v>36.75</v>
      </c>
    </row>
    <row r="13" spans="1:41" x14ac:dyDescent="0.3">
      <c r="A13" s="3">
        <v>2</v>
      </c>
      <c r="B13" s="3" t="s">
        <v>15</v>
      </c>
      <c r="C13" s="3" t="s">
        <v>16</v>
      </c>
      <c r="D13" s="3">
        <v>2</v>
      </c>
      <c r="E13" s="3" t="s">
        <v>240</v>
      </c>
      <c r="F13" s="3" t="s">
        <v>252</v>
      </c>
      <c r="G13" s="3" t="s">
        <v>250</v>
      </c>
      <c r="H13" s="3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9">
        <v>0</v>
      </c>
      <c r="U13" s="9">
        <v>0</v>
      </c>
      <c r="V13" s="9">
        <v>0</v>
      </c>
      <c r="W13" s="9">
        <v>0</v>
      </c>
      <c r="X13" s="9">
        <v>0</v>
      </c>
      <c r="Y13" s="9">
        <v>0</v>
      </c>
      <c r="Z13" s="9">
        <v>0</v>
      </c>
      <c r="AA13" s="9">
        <v>0</v>
      </c>
      <c r="AB13" s="9">
        <v>0</v>
      </c>
      <c r="AC13" s="9">
        <v>0</v>
      </c>
      <c r="AD13" s="9">
        <v>0</v>
      </c>
      <c r="AE13" s="9">
        <v>0</v>
      </c>
      <c r="AF13" s="9">
        <v>0</v>
      </c>
      <c r="AG13" s="9">
        <v>0</v>
      </c>
      <c r="AH13" s="9">
        <v>0</v>
      </c>
      <c r="AI13" s="9">
        <v>0</v>
      </c>
      <c r="AJ13" s="9">
        <v>0</v>
      </c>
      <c r="AK13" s="9">
        <v>0</v>
      </c>
      <c r="AL13" s="9">
        <v>0</v>
      </c>
      <c r="AM13" s="9">
        <v>0</v>
      </c>
      <c r="AN13" s="9">
        <v>0</v>
      </c>
      <c r="AO13" s="9">
        <v>0</v>
      </c>
    </row>
    <row r="14" spans="1:41" x14ac:dyDescent="0.3">
      <c r="A14" s="3">
        <v>2</v>
      </c>
      <c r="B14" s="3" t="s">
        <v>15</v>
      </c>
      <c r="C14" s="3" t="s">
        <v>16</v>
      </c>
      <c r="D14" s="3">
        <v>3</v>
      </c>
      <c r="E14" s="3" t="s">
        <v>241</v>
      </c>
      <c r="F14" s="3" t="s">
        <v>252</v>
      </c>
      <c r="G14" s="3" t="s">
        <v>250</v>
      </c>
      <c r="H14" s="3">
        <v>0</v>
      </c>
      <c r="I14" s="9">
        <v>63</v>
      </c>
      <c r="J14" s="9">
        <v>63</v>
      </c>
      <c r="K14" s="9">
        <v>63</v>
      </c>
      <c r="L14" s="9">
        <v>63</v>
      </c>
      <c r="M14" s="9">
        <v>63</v>
      </c>
      <c r="N14" s="9">
        <v>63</v>
      </c>
      <c r="O14" s="9">
        <v>63</v>
      </c>
      <c r="P14" s="9">
        <v>63</v>
      </c>
      <c r="Q14" s="9">
        <v>63</v>
      </c>
      <c r="R14" s="9">
        <v>63</v>
      </c>
      <c r="S14" s="9">
        <v>63</v>
      </c>
      <c r="T14" s="9">
        <v>63</v>
      </c>
      <c r="U14" s="9">
        <v>63</v>
      </c>
      <c r="V14" s="9">
        <v>63</v>
      </c>
      <c r="W14" s="9">
        <v>63</v>
      </c>
      <c r="X14" s="9">
        <v>63</v>
      </c>
      <c r="Y14" s="9">
        <v>63</v>
      </c>
      <c r="Z14" s="9">
        <v>63</v>
      </c>
      <c r="AA14" s="9">
        <v>63</v>
      </c>
      <c r="AB14" s="9">
        <v>63</v>
      </c>
      <c r="AC14" s="9">
        <v>63</v>
      </c>
      <c r="AD14" s="9">
        <v>63</v>
      </c>
      <c r="AE14" s="9">
        <v>63</v>
      </c>
      <c r="AF14" s="9">
        <v>63</v>
      </c>
      <c r="AG14" s="9">
        <v>63</v>
      </c>
      <c r="AH14" s="9">
        <v>63</v>
      </c>
      <c r="AI14" s="9">
        <v>63</v>
      </c>
      <c r="AJ14" s="9">
        <v>63</v>
      </c>
      <c r="AK14" s="9">
        <v>63</v>
      </c>
      <c r="AL14" s="9">
        <v>63</v>
      </c>
      <c r="AM14" s="9">
        <v>63</v>
      </c>
      <c r="AN14" s="9">
        <v>63</v>
      </c>
      <c r="AO14" s="9">
        <v>63</v>
      </c>
    </row>
    <row r="15" spans="1:41" x14ac:dyDescent="0.3">
      <c r="A15" s="3">
        <v>2</v>
      </c>
      <c r="B15" s="3" t="s">
        <v>15</v>
      </c>
      <c r="C15" s="3" t="s">
        <v>16</v>
      </c>
      <c r="D15" s="3">
        <v>4</v>
      </c>
      <c r="E15" s="3" t="s">
        <v>243</v>
      </c>
      <c r="F15" s="3" t="s">
        <v>253</v>
      </c>
      <c r="G15" s="3" t="s">
        <v>250</v>
      </c>
      <c r="H15" s="3">
        <v>0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9">
        <v>0</v>
      </c>
      <c r="O15" s="9">
        <v>0</v>
      </c>
      <c r="P15" s="9">
        <v>0</v>
      </c>
      <c r="Q15" s="9">
        <v>0</v>
      </c>
      <c r="R15" s="9">
        <v>0</v>
      </c>
      <c r="S15" s="9">
        <v>0</v>
      </c>
      <c r="T15" s="9">
        <v>0</v>
      </c>
      <c r="U15" s="9">
        <v>0</v>
      </c>
      <c r="V15" s="9">
        <v>0</v>
      </c>
      <c r="W15" s="9">
        <v>0</v>
      </c>
      <c r="X15" s="9">
        <v>0</v>
      </c>
      <c r="Y15" s="9">
        <v>0</v>
      </c>
      <c r="Z15" s="9">
        <v>0</v>
      </c>
      <c r="AA15" s="9">
        <v>0</v>
      </c>
      <c r="AB15" s="9">
        <v>0</v>
      </c>
      <c r="AC15" s="9">
        <v>0</v>
      </c>
      <c r="AD15" s="9">
        <v>0</v>
      </c>
      <c r="AE15" s="9">
        <v>0</v>
      </c>
      <c r="AF15" s="9">
        <v>0</v>
      </c>
      <c r="AG15" s="9">
        <v>0</v>
      </c>
      <c r="AH15" s="9">
        <v>0</v>
      </c>
      <c r="AI15" s="9">
        <v>0</v>
      </c>
      <c r="AJ15" s="9">
        <v>0</v>
      </c>
      <c r="AK15" s="9">
        <v>0</v>
      </c>
      <c r="AL15" s="9">
        <v>0</v>
      </c>
      <c r="AM15" s="9">
        <v>0</v>
      </c>
      <c r="AN15" s="9">
        <v>0</v>
      </c>
      <c r="AO15" s="9">
        <v>0</v>
      </c>
    </row>
    <row r="16" spans="1:41" x14ac:dyDescent="0.3">
      <c r="A16" s="3">
        <v>2</v>
      </c>
      <c r="B16" s="3" t="s">
        <v>15</v>
      </c>
      <c r="C16" s="3" t="s">
        <v>16</v>
      </c>
      <c r="D16" s="3">
        <v>5</v>
      </c>
      <c r="E16" s="3" t="s">
        <v>244</v>
      </c>
      <c r="F16" s="3" t="s">
        <v>254</v>
      </c>
      <c r="G16" s="3" t="s">
        <v>239</v>
      </c>
      <c r="H16" s="3">
        <v>0</v>
      </c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</row>
    <row r="17" spans="1:41" x14ac:dyDescent="0.3">
      <c r="A17" s="3">
        <v>2</v>
      </c>
      <c r="B17" s="3" t="s">
        <v>15</v>
      </c>
      <c r="C17" s="3" t="s">
        <v>16</v>
      </c>
      <c r="D17" s="3">
        <v>6</v>
      </c>
      <c r="E17" s="3" t="s">
        <v>245</v>
      </c>
      <c r="F17" s="3" t="s">
        <v>255</v>
      </c>
      <c r="G17" s="3" t="s">
        <v>250</v>
      </c>
      <c r="H17" s="3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  <c r="S17" s="9">
        <v>0</v>
      </c>
      <c r="T17" s="9">
        <v>0</v>
      </c>
      <c r="U17" s="9">
        <v>0</v>
      </c>
      <c r="V17" s="9">
        <v>0</v>
      </c>
      <c r="W17" s="9">
        <v>0</v>
      </c>
      <c r="X17" s="9">
        <v>0</v>
      </c>
      <c r="Y17" s="9">
        <v>0</v>
      </c>
      <c r="Z17" s="9">
        <v>0</v>
      </c>
      <c r="AA17" s="9">
        <v>0</v>
      </c>
      <c r="AB17" s="9">
        <v>0</v>
      </c>
      <c r="AC17" s="9">
        <v>0</v>
      </c>
      <c r="AD17" s="9">
        <v>0</v>
      </c>
      <c r="AE17" s="9">
        <v>0</v>
      </c>
      <c r="AF17" s="9">
        <v>0</v>
      </c>
      <c r="AG17" s="9">
        <v>0</v>
      </c>
      <c r="AH17" s="9">
        <v>0</v>
      </c>
      <c r="AI17" s="9">
        <v>0</v>
      </c>
      <c r="AJ17" s="9">
        <v>0</v>
      </c>
      <c r="AK17" s="9">
        <v>0</v>
      </c>
      <c r="AL17" s="9">
        <v>0</v>
      </c>
      <c r="AM17" s="9">
        <v>0</v>
      </c>
      <c r="AN17" s="9">
        <v>0</v>
      </c>
      <c r="AO17" s="9">
        <v>0</v>
      </c>
    </row>
    <row r="18" spans="1:41" x14ac:dyDescent="0.3">
      <c r="A18" s="3">
        <v>2</v>
      </c>
      <c r="B18" s="3" t="s">
        <v>15</v>
      </c>
      <c r="C18" s="3" t="s">
        <v>16</v>
      </c>
      <c r="D18" s="3">
        <v>7</v>
      </c>
      <c r="E18" s="3" t="s">
        <v>246</v>
      </c>
      <c r="F18" s="3" t="s">
        <v>255</v>
      </c>
      <c r="G18" s="3" t="s">
        <v>250</v>
      </c>
      <c r="H18" s="3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  <c r="S18" s="9">
        <v>0</v>
      </c>
      <c r="T18" s="9">
        <v>0</v>
      </c>
      <c r="U18" s="9">
        <v>0</v>
      </c>
      <c r="V18" s="9">
        <v>0</v>
      </c>
      <c r="W18" s="9">
        <v>0</v>
      </c>
      <c r="X18" s="9">
        <v>0</v>
      </c>
      <c r="Y18" s="9">
        <v>0</v>
      </c>
      <c r="Z18" s="9">
        <v>0</v>
      </c>
      <c r="AA18" s="9">
        <v>0</v>
      </c>
      <c r="AB18" s="9">
        <v>0</v>
      </c>
      <c r="AC18" s="9">
        <v>0</v>
      </c>
      <c r="AD18" s="9">
        <v>0</v>
      </c>
      <c r="AE18" s="9">
        <v>0</v>
      </c>
      <c r="AF18" s="9">
        <v>0</v>
      </c>
      <c r="AG18" s="9">
        <v>0</v>
      </c>
      <c r="AH18" s="9">
        <v>0</v>
      </c>
      <c r="AI18" s="9">
        <v>0</v>
      </c>
      <c r="AJ18" s="9">
        <v>0</v>
      </c>
      <c r="AK18" s="9">
        <v>0</v>
      </c>
      <c r="AL18" s="9">
        <v>0</v>
      </c>
      <c r="AM18" s="9">
        <v>0</v>
      </c>
      <c r="AN18" s="9">
        <v>0</v>
      </c>
      <c r="AO18" s="9">
        <v>0</v>
      </c>
    </row>
    <row r="19" spans="1:41" x14ac:dyDescent="0.3">
      <c r="A19" s="3">
        <v>2</v>
      </c>
      <c r="B19" s="3" t="s">
        <v>15</v>
      </c>
      <c r="C19" s="3" t="s">
        <v>16</v>
      </c>
      <c r="D19" s="3">
        <v>8</v>
      </c>
      <c r="E19" s="3" t="s">
        <v>247</v>
      </c>
      <c r="F19" s="3" t="s">
        <v>256</v>
      </c>
      <c r="G19" s="3" t="s">
        <v>239</v>
      </c>
      <c r="H19" s="3">
        <v>0</v>
      </c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</row>
    <row r="20" spans="1:41" x14ac:dyDescent="0.3">
      <c r="A20" s="3">
        <v>2</v>
      </c>
      <c r="B20" s="3" t="s">
        <v>15</v>
      </c>
      <c r="C20" s="3" t="s">
        <v>16</v>
      </c>
      <c r="D20" s="3">
        <v>9</v>
      </c>
      <c r="E20" s="3" t="s">
        <v>248</v>
      </c>
      <c r="F20" s="3" t="s">
        <v>257</v>
      </c>
      <c r="G20" s="3" t="s">
        <v>250</v>
      </c>
      <c r="H20" s="3">
        <v>0</v>
      </c>
      <c r="I20" s="9">
        <v>1</v>
      </c>
      <c r="J20" s="9">
        <v>1</v>
      </c>
      <c r="K20" s="9">
        <v>1</v>
      </c>
      <c r="L20" s="9">
        <v>1</v>
      </c>
      <c r="M20" s="9">
        <v>1</v>
      </c>
      <c r="N20" s="9">
        <v>1</v>
      </c>
      <c r="O20" s="9">
        <v>1</v>
      </c>
      <c r="P20" s="9">
        <v>1</v>
      </c>
      <c r="Q20" s="9">
        <v>1</v>
      </c>
      <c r="R20" s="9">
        <v>1</v>
      </c>
      <c r="S20" s="9">
        <v>1</v>
      </c>
      <c r="T20" s="9">
        <v>1</v>
      </c>
      <c r="U20" s="9">
        <v>1</v>
      </c>
      <c r="V20" s="9">
        <v>1</v>
      </c>
      <c r="W20" s="9">
        <v>1</v>
      </c>
      <c r="X20" s="9">
        <v>1</v>
      </c>
      <c r="Y20" s="9">
        <v>1</v>
      </c>
      <c r="Z20" s="9">
        <v>1</v>
      </c>
      <c r="AA20" s="9">
        <v>1</v>
      </c>
      <c r="AB20" s="9">
        <v>1</v>
      </c>
      <c r="AC20" s="9">
        <v>1</v>
      </c>
      <c r="AD20" s="9">
        <v>1</v>
      </c>
      <c r="AE20" s="9">
        <v>1</v>
      </c>
      <c r="AF20" s="9">
        <v>1</v>
      </c>
      <c r="AG20" s="9">
        <v>1</v>
      </c>
      <c r="AH20" s="9">
        <v>1</v>
      </c>
      <c r="AI20" s="9">
        <v>1</v>
      </c>
      <c r="AJ20" s="9">
        <v>1</v>
      </c>
      <c r="AK20" s="9">
        <v>1</v>
      </c>
      <c r="AL20" s="9">
        <v>1</v>
      </c>
      <c r="AM20" s="9">
        <v>1</v>
      </c>
      <c r="AN20" s="9">
        <v>1</v>
      </c>
      <c r="AO20" s="9">
        <v>1</v>
      </c>
    </row>
    <row r="21" spans="1:41" x14ac:dyDescent="0.3">
      <c r="A21" s="3">
        <v>2</v>
      </c>
      <c r="B21" s="3" t="s">
        <v>15</v>
      </c>
      <c r="C21" s="3" t="s">
        <v>16</v>
      </c>
      <c r="D21" s="3">
        <v>10</v>
      </c>
      <c r="E21" s="3" t="s">
        <v>249</v>
      </c>
      <c r="F21" s="3" t="s">
        <v>257</v>
      </c>
      <c r="G21" s="3" t="s">
        <v>250</v>
      </c>
      <c r="H21" s="3">
        <v>0</v>
      </c>
      <c r="I21" s="9">
        <v>1</v>
      </c>
      <c r="J21" s="9">
        <v>1</v>
      </c>
      <c r="K21" s="9">
        <v>1</v>
      </c>
      <c r="L21" s="9">
        <v>1</v>
      </c>
      <c r="M21" s="9">
        <v>1</v>
      </c>
      <c r="N21" s="9">
        <v>1</v>
      </c>
      <c r="O21" s="9">
        <v>1</v>
      </c>
      <c r="P21" s="9">
        <v>1</v>
      </c>
      <c r="Q21" s="9">
        <v>1</v>
      </c>
      <c r="R21" s="9">
        <v>1</v>
      </c>
      <c r="S21" s="9">
        <v>1</v>
      </c>
      <c r="T21" s="9">
        <v>1</v>
      </c>
      <c r="U21" s="9">
        <v>1</v>
      </c>
      <c r="V21" s="9">
        <v>1</v>
      </c>
      <c r="W21" s="9">
        <v>1</v>
      </c>
      <c r="X21" s="9">
        <v>1</v>
      </c>
      <c r="Y21" s="9">
        <v>1</v>
      </c>
      <c r="Z21" s="9">
        <v>1</v>
      </c>
      <c r="AA21" s="9">
        <v>1</v>
      </c>
      <c r="AB21" s="9">
        <v>1</v>
      </c>
      <c r="AC21" s="9">
        <v>1</v>
      </c>
      <c r="AD21" s="9">
        <v>1</v>
      </c>
      <c r="AE21" s="9">
        <v>1</v>
      </c>
      <c r="AF21" s="9">
        <v>1</v>
      </c>
      <c r="AG21" s="9">
        <v>1</v>
      </c>
      <c r="AH21" s="9">
        <v>1</v>
      </c>
      <c r="AI21" s="9">
        <v>1</v>
      </c>
      <c r="AJ21" s="9">
        <v>1</v>
      </c>
      <c r="AK21" s="9">
        <v>1</v>
      </c>
      <c r="AL21" s="9">
        <v>1</v>
      </c>
      <c r="AM21" s="9">
        <v>1</v>
      </c>
      <c r="AN21" s="9">
        <v>1</v>
      </c>
      <c r="AO21" s="9">
        <v>1</v>
      </c>
    </row>
    <row r="22" spans="1:41" x14ac:dyDescent="0.3">
      <c r="A22" s="63">
        <v>3</v>
      </c>
      <c r="B22" s="63" t="s">
        <v>17</v>
      </c>
      <c r="C22" s="63" t="s">
        <v>18</v>
      </c>
      <c r="D22" s="63">
        <v>1</v>
      </c>
      <c r="E22" s="63" t="s">
        <v>238</v>
      </c>
      <c r="F22" s="63" t="s">
        <v>252</v>
      </c>
      <c r="G22" s="63" t="s">
        <v>250</v>
      </c>
      <c r="H22" s="63">
        <v>0</v>
      </c>
      <c r="I22" s="8">
        <v>36.75</v>
      </c>
      <c r="J22" s="8">
        <v>36.75</v>
      </c>
      <c r="K22" s="8">
        <v>36.75</v>
      </c>
      <c r="L22" s="8">
        <v>36.75</v>
      </c>
      <c r="M22" s="8">
        <v>36.75</v>
      </c>
      <c r="N22" s="8">
        <v>36.75</v>
      </c>
      <c r="O22" s="8">
        <v>36.75</v>
      </c>
      <c r="P22" s="8">
        <v>36.75</v>
      </c>
      <c r="Q22" s="8">
        <v>36.75</v>
      </c>
      <c r="R22" s="8">
        <v>36.75</v>
      </c>
      <c r="S22" s="8">
        <v>36.75</v>
      </c>
      <c r="T22" s="8">
        <v>36.75</v>
      </c>
      <c r="U22" s="8">
        <v>36.75</v>
      </c>
      <c r="V22" s="8">
        <v>36.75</v>
      </c>
      <c r="W22" s="8">
        <v>36.75</v>
      </c>
      <c r="X22" s="8">
        <v>36.75</v>
      </c>
      <c r="Y22" s="8">
        <v>36.75</v>
      </c>
      <c r="Z22" s="8">
        <v>36.75</v>
      </c>
      <c r="AA22" s="8">
        <v>36.75</v>
      </c>
      <c r="AB22" s="8">
        <v>36.75</v>
      </c>
      <c r="AC22" s="8">
        <v>36.75</v>
      </c>
      <c r="AD22" s="8">
        <v>36.75</v>
      </c>
      <c r="AE22" s="8">
        <v>36.75</v>
      </c>
      <c r="AF22" s="8">
        <v>36.75</v>
      </c>
      <c r="AG22" s="8">
        <v>36.75</v>
      </c>
      <c r="AH22" s="8">
        <v>36.75</v>
      </c>
      <c r="AI22" s="8">
        <v>36.75</v>
      </c>
      <c r="AJ22" s="8">
        <v>36.75</v>
      </c>
      <c r="AK22" s="8">
        <v>36.75</v>
      </c>
      <c r="AL22" s="8">
        <v>36.75</v>
      </c>
      <c r="AM22" s="8">
        <v>36.75</v>
      </c>
      <c r="AN22" s="8">
        <v>36.75</v>
      </c>
      <c r="AO22" s="8">
        <v>36.75</v>
      </c>
    </row>
    <row r="23" spans="1:41" x14ac:dyDescent="0.3">
      <c r="A23" s="63">
        <v>3</v>
      </c>
      <c r="B23" s="63" t="s">
        <v>17</v>
      </c>
      <c r="C23" s="63" t="s">
        <v>18</v>
      </c>
      <c r="D23" s="63">
        <v>2</v>
      </c>
      <c r="E23" s="63" t="s">
        <v>240</v>
      </c>
      <c r="F23" s="63" t="s">
        <v>252</v>
      </c>
      <c r="G23" s="63" t="s">
        <v>250</v>
      </c>
      <c r="H23" s="63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8">
        <v>0</v>
      </c>
      <c r="O23" s="8">
        <v>0</v>
      </c>
      <c r="P23" s="8">
        <v>0</v>
      </c>
      <c r="Q23" s="8">
        <v>0</v>
      </c>
      <c r="R23" s="8">
        <v>0</v>
      </c>
      <c r="S23" s="8">
        <v>0</v>
      </c>
      <c r="T23" s="8">
        <v>0</v>
      </c>
      <c r="U23" s="8">
        <v>0</v>
      </c>
      <c r="V23" s="8">
        <v>0</v>
      </c>
      <c r="W23" s="8">
        <v>0</v>
      </c>
      <c r="X23" s="8">
        <v>0</v>
      </c>
      <c r="Y23" s="8">
        <v>0</v>
      </c>
      <c r="Z23" s="8">
        <v>0</v>
      </c>
      <c r="AA23" s="8">
        <v>0</v>
      </c>
      <c r="AB23" s="8">
        <v>0</v>
      </c>
      <c r="AC23" s="8">
        <v>0</v>
      </c>
      <c r="AD23" s="8">
        <v>0</v>
      </c>
      <c r="AE23" s="8">
        <v>0</v>
      </c>
      <c r="AF23" s="8">
        <v>0</v>
      </c>
      <c r="AG23" s="8">
        <v>0</v>
      </c>
      <c r="AH23" s="8">
        <v>0</v>
      </c>
      <c r="AI23" s="8">
        <v>0</v>
      </c>
      <c r="AJ23" s="8">
        <v>0</v>
      </c>
      <c r="AK23" s="8">
        <v>0</v>
      </c>
      <c r="AL23" s="8">
        <v>0</v>
      </c>
      <c r="AM23" s="8">
        <v>0</v>
      </c>
      <c r="AN23" s="8">
        <v>0</v>
      </c>
      <c r="AO23" s="8">
        <v>0</v>
      </c>
    </row>
    <row r="24" spans="1:41" x14ac:dyDescent="0.3">
      <c r="A24" s="63">
        <v>3</v>
      </c>
      <c r="B24" s="63" t="s">
        <v>17</v>
      </c>
      <c r="C24" s="63" t="s">
        <v>18</v>
      </c>
      <c r="D24" s="63">
        <v>3</v>
      </c>
      <c r="E24" s="63" t="s">
        <v>241</v>
      </c>
      <c r="F24" s="63" t="s">
        <v>252</v>
      </c>
      <c r="G24" s="63" t="s">
        <v>250</v>
      </c>
      <c r="H24" s="63">
        <v>0</v>
      </c>
      <c r="I24" s="8">
        <v>63</v>
      </c>
      <c r="J24" s="8">
        <v>63</v>
      </c>
      <c r="K24" s="8">
        <v>63</v>
      </c>
      <c r="L24" s="8">
        <v>63</v>
      </c>
      <c r="M24" s="8">
        <v>63</v>
      </c>
      <c r="N24" s="8">
        <v>63</v>
      </c>
      <c r="O24" s="8">
        <v>63</v>
      </c>
      <c r="P24" s="8">
        <v>63</v>
      </c>
      <c r="Q24" s="8">
        <v>63</v>
      </c>
      <c r="R24" s="8">
        <v>63</v>
      </c>
      <c r="S24" s="8">
        <v>63</v>
      </c>
      <c r="T24" s="8">
        <v>63</v>
      </c>
      <c r="U24" s="8">
        <v>63</v>
      </c>
      <c r="V24" s="8">
        <v>63</v>
      </c>
      <c r="W24" s="8">
        <v>63</v>
      </c>
      <c r="X24" s="8">
        <v>63</v>
      </c>
      <c r="Y24" s="8">
        <v>63</v>
      </c>
      <c r="Z24" s="8">
        <v>63</v>
      </c>
      <c r="AA24" s="8">
        <v>63</v>
      </c>
      <c r="AB24" s="8">
        <v>63</v>
      </c>
      <c r="AC24" s="8">
        <v>63</v>
      </c>
      <c r="AD24" s="8">
        <v>63</v>
      </c>
      <c r="AE24" s="8">
        <v>63</v>
      </c>
      <c r="AF24" s="8">
        <v>63</v>
      </c>
      <c r="AG24" s="8">
        <v>63</v>
      </c>
      <c r="AH24" s="8">
        <v>63</v>
      </c>
      <c r="AI24" s="8">
        <v>63</v>
      </c>
      <c r="AJ24" s="8">
        <v>63</v>
      </c>
      <c r="AK24" s="8">
        <v>63</v>
      </c>
      <c r="AL24" s="8">
        <v>63</v>
      </c>
      <c r="AM24" s="8">
        <v>63</v>
      </c>
      <c r="AN24" s="8">
        <v>63</v>
      </c>
      <c r="AO24" s="8">
        <v>63</v>
      </c>
    </row>
    <row r="25" spans="1:41" x14ac:dyDescent="0.3">
      <c r="A25" s="63">
        <v>3</v>
      </c>
      <c r="B25" s="63" t="s">
        <v>17</v>
      </c>
      <c r="C25" s="63" t="s">
        <v>18</v>
      </c>
      <c r="D25" s="63">
        <v>4</v>
      </c>
      <c r="E25" s="63" t="s">
        <v>243</v>
      </c>
      <c r="F25" s="63" t="s">
        <v>253</v>
      </c>
      <c r="G25" s="63" t="s">
        <v>250</v>
      </c>
      <c r="H25" s="63">
        <v>0</v>
      </c>
      <c r="I25" s="8">
        <v>0</v>
      </c>
      <c r="J25" s="8">
        <v>0</v>
      </c>
      <c r="K25" s="8">
        <v>0</v>
      </c>
      <c r="L25" s="8">
        <v>0</v>
      </c>
      <c r="M25" s="8">
        <v>0</v>
      </c>
      <c r="N25" s="8">
        <v>0</v>
      </c>
      <c r="O25" s="8">
        <v>0</v>
      </c>
      <c r="P25" s="8">
        <v>0</v>
      </c>
      <c r="Q25" s="8">
        <v>0</v>
      </c>
      <c r="R25" s="8">
        <v>0</v>
      </c>
      <c r="S25" s="8">
        <v>0</v>
      </c>
      <c r="T25" s="8">
        <v>0</v>
      </c>
      <c r="U25" s="8">
        <v>0</v>
      </c>
      <c r="V25" s="8">
        <v>0</v>
      </c>
      <c r="W25" s="8">
        <v>0</v>
      </c>
      <c r="X25" s="8">
        <v>0</v>
      </c>
      <c r="Y25" s="8">
        <v>0</v>
      </c>
      <c r="Z25" s="8">
        <v>0</v>
      </c>
      <c r="AA25" s="8">
        <v>0</v>
      </c>
      <c r="AB25" s="8">
        <v>0</v>
      </c>
      <c r="AC25" s="8">
        <v>0</v>
      </c>
      <c r="AD25" s="8">
        <v>0</v>
      </c>
      <c r="AE25" s="8">
        <v>0</v>
      </c>
      <c r="AF25" s="8">
        <v>0</v>
      </c>
      <c r="AG25" s="8">
        <v>0</v>
      </c>
      <c r="AH25" s="8">
        <v>0</v>
      </c>
      <c r="AI25" s="8">
        <v>0</v>
      </c>
      <c r="AJ25" s="8">
        <v>0</v>
      </c>
      <c r="AK25" s="8">
        <v>0</v>
      </c>
      <c r="AL25" s="8">
        <v>0</v>
      </c>
      <c r="AM25" s="8">
        <v>0</v>
      </c>
      <c r="AN25" s="8">
        <v>0</v>
      </c>
      <c r="AO25" s="8">
        <v>0</v>
      </c>
    </row>
    <row r="26" spans="1:41" x14ac:dyDescent="0.3">
      <c r="A26" s="63">
        <v>3</v>
      </c>
      <c r="B26" s="63" t="s">
        <v>17</v>
      </c>
      <c r="C26" s="63" t="s">
        <v>18</v>
      </c>
      <c r="D26" s="63">
        <v>5</v>
      </c>
      <c r="E26" s="63" t="s">
        <v>244</v>
      </c>
      <c r="F26" s="63" t="s">
        <v>254</v>
      </c>
      <c r="G26" s="63" t="s">
        <v>239</v>
      </c>
      <c r="H26" s="63">
        <v>0</v>
      </c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</row>
    <row r="27" spans="1:41" x14ac:dyDescent="0.3">
      <c r="A27" s="63">
        <v>3</v>
      </c>
      <c r="B27" s="63" t="s">
        <v>17</v>
      </c>
      <c r="C27" s="63" t="s">
        <v>18</v>
      </c>
      <c r="D27" s="63">
        <v>6</v>
      </c>
      <c r="E27" s="63" t="s">
        <v>245</v>
      </c>
      <c r="F27" s="63" t="s">
        <v>255</v>
      </c>
      <c r="G27" s="63" t="s">
        <v>239</v>
      </c>
      <c r="H27" s="63">
        <v>0</v>
      </c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</row>
    <row r="28" spans="1:41" x14ac:dyDescent="0.3">
      <c r="A28" s="63">
        <v>3</v>
      </c>
      <c r="B28" s="63" t="s">
        <v>17</v>
      </c>
      <c r="C28" s="63" t="s">
        <v>18</v>
      </c>
      <c r="D28" s="63">
        <v>7</v>
      </c>
      <c r="E28" s="63" t="s">
        <v>246</v>
      </c>
      <c r="F28" s="63" t="s">
        <v>255</v>
      </c>
      <c r="G28" s="63" t="s">
        <v>250</v>
      </c>
      <c r="H28" s="63">
        <v>0</v>
      </c>
      <c r="I28" s="8">
        <v>0</v>
      </c>
      <c r="J28" s="8">
        <v>0</v>
      </c>
      <c r="K28" s="8">
        <v>0</v>
      </c>
      <c r="L28" s="8">
        <v>0</v>
      </c>
      <c r="M28" s="8">
        <v>0</v>
      </c>
      <c r="N28" s="8">
        <v>0</v>
      </c>
      <c r="O28" s="8">
        <v>0</v>
      </c>
      <c r="P28" s="8">
        <v>0</v>
      </c>
      <c r="Q28" s="8">
        <v>0</v>
      </c>
      <c r="R28" s="8">
        <v>0</v>
      </c>
      <c r="S28" s="8">
        <v>0</v>
      </c>
      <c r="T28" s="8">
        <v>0</v>
      </c>
      <c r="U28" s="8">
        <v>0</v>
      </c>
      <c r="V28" s="8">
        <v>0</v>
      </c>
      <c r="W28" s="8">
        <v>0</v>
      </c>
      <c r="X28" s="8">
        <v>0</v>
      </c>
      <c r="Y28" s="8">
        <v>0</v>
      </c>
      <c r="Z28" s="8">
        <v>0</v>
      </c>
      <c r="AA28" s="8">
        <v>0</v>
      </c>
      <c r="AB28" s="8">
        <v>0</v>
      </c>
      <c r="AC28" s="8">
        <v>0</v>
      </c>
      <c r="AD28" s="8">
        <v>0</v>
      </c>
      <c r="AE28" s="8">
        <v>0</v>
      </c>
      <c r="AF28" s="8">
        <v>0</v>
      </c>
      <c r="AG28" s="8">
        <v>0</v>
      </c>
      <c r="AH28" s="8">
        <v>0</v>
      </c>
      <c r="AI28" s="8">
        <v>0</v>
      </c>
      <c r="AJ28" s="8">
        <v>0</v>
      </c>
      <c r="AK28" s="8">
        <v>0</v>
      </c>
      <c r="AL28" s="8">
        <v>0</v>
      </c>
      <c r="AM28" s="8">
        <v>0</v>
      </c>
      <c r="AN28" s="8">
        <v>0</v>
      </c>
      <c r="AO28" s="8">
        <v>0</v>
      </c>
    </row>
    <row r="29" spans="1:41" x14ac:dyDescent="0.3">
      <c r="A29" s="63">
        <v>3</v>
      </c>
      <c r="B29" s="63" t="s">
        <v>17</v>
      </c>
      <c r="C29" s="63" t="s">
        <v>18</v>
      </c>
      <c r="D29" s="63">
        <v>8</v>
      </c>
      <c r="E29" s="63" t="s">
        <v>247</v>
      </c>
      <c r="F29" s="63" t="s">
        <v>256</v>
      </c>
      <c r="G29" s="63" t="s">
        <v>239</v>
      </c>
      <c r="H29" s="63">
        <v>0</v>
      </c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</row>
    <row r="30" spans="1:41" x14ac:dyDescent="0.3">
      <c r="A30" s="63">
        <v>3</v>
      </c>
      <c r="B30" s="63" t="s">
        <v>17</v>
      </c>
      <c r="C30" s="63" t="s">
        <v>18</v>
      </c>
      <c r="D30" s="63">
        <v>9</v>
      </c>
      <c r="E30" s="63" t="s">
        <v>248</v>
      </c>
      <c r="F30" s="63" t="s">
        <v>257</v>
      </c>
      <c r="G30" s="63" t="s">
        <v>250</v>
      </c>
      <c r="H30" s="63">
        <v>0</v>
      </c>
      <c r="I30" s="8">
        <v>1</v>
      </c>
      <c r="J30" s="8">
        <v>1</v>
      </c>
      <c r="K30" s="8">
        <v>1</v>
      </c>
      <c r="L30" s="8">
        <v>1</v>
      </c>
      <c r="M30" s="8">
        <v>1</v>
      </c>
      <c r="N30" s="8">
        <v>1</v>
      </c>
      <c r="O30" s="8">
        <v>1</v>
      </c>
      <c r="P30" s="8">
        <v>1</v>
      </c>
      <c r="Q30" s="8">
        <v>1</v>
      </c>
      <c r="R30" s="8">
        <v>1</v>
      </c>
      <c r="S30" s="8">
        <v>1</v>
      </c>
      <c r="T30" s="8">
        <v>1</v>
      </c>
      <c r="U30" s="8">
        <v>1</v>
      </c>
      <c r="V30" s="8">
        <v>1</v>
      </c>
      <c r="W30" s="8">
        <v>1</v>
      </c>
      <c r="X30" s="8">
        <v>1</v>
      </c>
      <c r="Y30" s="8">
        <v>1</v>
      </c>
      <c r="Z30" s="8">
        <v>1</v>
      </c>
      <c r="AA30" s="8">
        <v>1</v>
      </c>
      <c r="AB30" s="8">
        <v>1</v>
      </c>
      <c r="AC30" s="8">
        <v>1</v>
      </c>
      <c r="AD30" s="8">
        <v>1</v>
      </c>
      <c r="AE30" s="8">
        <v>1</v>
      </c>
      <c r="AF30" s="8">
        <v>1</v>
      </c>
      <c r="AG30" s="8">
        <v>1</v>
      </c>
      <c r="AH30" s="8">
        <v>1</v>
      </c>
      <c r="AI30" s="8">
        <v>1</v>
      </c>
      <c r="AJ30" s="8">
        <v>1</v>
      </c>
      <c r="AK30" s="8">
        <v>1</v>
      </c>
      <c r="AL30" s="8">
        <v>1</v>
      </c>
      <c r="AM30" s="8">
        <v>1</v>
      </c>
      <c r="AN30" s="8">
        <v>1</v>
      </c>
      <c r="AO30" s="8">
        <v>1</v>
      </c>
    </row>
    <row r="31" spans="1:41" x14ac:dyDescent="0.3">
      <c r="A31" s="63">
        <v>3</v>
      </c>
      <c r="B31" s="63" t="s">
        <v>17</v>
      </c>
      <c r="C31" s="63" t="s">
        <v>18</v>
      </c>
      <c r="D31" s="63">
        <v>10</v>
      </c>
      <c r="E31" s="63" t="s">
        <v>249</v>
      </c>
      <c r="F31" s="63" t="s">
        <v>257</v>
      </c>
      <c r="G31" s="63" t="s">
        <v>250</v>
      </c>
      <c r="H31" s="63">
        <v>0</v>
      </c>
      <c r="I31" s="8">
        <v>1</v>
      </c>
      <c r="J31" s="8">
        <v>1</v>
      </c>
      <c r="K31" s="8">
        <v>1</v>
      </c>
      <c r="L31" s="8">
        <v>1</v>
      </c>
      <c r="M31" s="8">
        <v>1</v>
      </c>
      <c r="N31" s="8">
        <v>1</v>
      </c>
      <c r="O31" s="8">
        <v>1</v>
      </c>
      <c r="P31" s="8">
        <v>1</v>
      </c>
      <c r="Q31" s="8">
        <v>1</v>
      </c>
      <c r="R31" s="8">
        <v>1</v>
      </c>
      <c r="S31" s="8">
        <v>1</v>
      </c>
      <c r="T31" s="8">
        <v>1</v>
      </c>
      <c r="U31" s="8">
        <v>1</v>
      </c>
      <c r="V31" s="8">
        <v>1</v>
      </c>
      <c r="W31" s="8">
        <v>1</v>
      </c>
      <c r="X31" s="8">
        <v>1</v>
      </c>
      <c r="Y31" s="8">
        <v>1</v>
      </c>
      <c r="Z31" s="8">
        <v>1</v>
      </c>
      <c r="AA31" s="8">
        <v>1</v>
      </c>
      <c r="AB31" s="8">
        <v>1</v>
      </c>
      <c r="AC31" s="8">
        <v>1</v>
      </c>
      <c r="AD31" s="8">
        <v>1</v>
      </c>
      <c r="AE31" s="8">
        <v>1</v>
      </c>
      <c r="AF31" s="8">
        <v>1</v>
      </c>
      <c r="AG31" s="8">
        <v>1</v>
      </c>
      <c r="AH31" s="8">
        <v>1</v>
      </c>
      <c r="AI31" s="8">
        <v>1</v>
      </c>
      <c r="AJ31" s="8">
        <v>1</v>
      </c>
      <c r="AK31" s="8">
        <v>1</v>
      </c>
      <c r="AL31" s="8">
        <v>1</v>
      </c>
      <c r="AM31" s="8">
        <v>1</v>
      </c>
      <c r="AN31" s="8">
        <v>1</v>
      </c>
      <c r="AO31" s="8">
        <v>1</v>
      </c>
    </row>
    <row r="32" spans="1:41" x14ac:dyDescent="0.3">
      <c r="A32" s="3">
        <v>4</v>
      </c>
      <c r="B32" s="3" t="s">
        <v>19</v>
      </c>
      <c r="C32" s="3" t="s">
        <v>20</v>
      </c>
      <c r="D32" s="3">
        <v>1</v>
      </c>
      <c r="E32" s="3" t="s">
        <v>238</v>
      </c>
      <c r="F32" s="3" t="s">
        <v>252</v>
      </c>
      <c r="G32" s="3" t="s">
        <v>250</v>
      </c>
      <c r="H32" s="3">
        <v>0</v>
      </c>
      <c r="I32" s="9">
        <v>5.25</v>
      </c>
      <c r="J32" s="9">
        <v>5.25</v>
      </c>
      <c r="K32" s="9">
        <v>5.25</v>
      </c>
      <c r="L32" s="9">
        <v>5.25</v>
      </c>
      <c r="M32" s="9">
        <v>5.25</v>
      </c>
      <c r="N32" s="9">
        <v>5.25</v>
      </c>
      <c r="O32" s="9">
        <v>5.25</v>
      </c>
      <c r="P32" s="9">
        <v>5.25</v>
      </c>
      <c r="Q32" s="9">
        <v>5.25</v>
      </c>
      <c r="R32" s="9">
        <v>5.25</v>
      </c>
      <c r="S32" s="9">
        <v>5.25</v>
      </c>
      <c r="T32" s="9">
        <v>5.25</v>
      </c>
      <c r="U32" s="9">
        <v>5.25</v>
      </c>
      <c r="V32" s="9">
        <v>5.25</v>
      </c>
      <c r="W32" s="9">
        <v>5.25</v>
      </c>
      <c r="X32" s="9">
        <v>5.25</v>
      </c>
      <c r="Y32" s="9">
        <v>5.25</v>
      </c>
      <c r="Z32" s="9">
        <v>5.25</v>
      </c>
      <c r="AA32" s="9">
        <v>5.25</v>
      </c>
      <c r="AB32" s="9">
        <v>5.25</v>
      </c>
      <c r="AC32" s="9">
        <v>5.25</v>
      </c>
      <c r="AD32" s="9">
        <v>5.25</v>
      </c>
      <c r="AE32" s="9">
        <v>5.25</v>
      </c>
      <c r="AF32" s="9">
        <v>5.25</v>
      </c>
      <c r="AG32" s="9">
        <v>5.25</v>
      </c>
      <c r="AH32" s="9">
        <v>5.25</v>
      </c>
      <c r="AI32" s="9">
        <v>5.25</v>
      </c>
      <c r="AJ32" s="9">
        <v>5.25</v>
      </c>
      <c r="AK32" s="9">
        <v>5.25</v>
      </c>
      <c r="AL32" s="9">
        <v>5.25</v>
      </c>
      <c r="AM32" s="9">
        <v>5.25</v>
      </c>
      <c r="AN32" s="9">
        <v>5.25</v>
      </c>
      <c r="AO32" s="9">
        <v>5.25</v>
      </c>
    </row>
    <row r="33" spans="1:41" x14ac:dyDescent="0.3">
      <c r="A33" s="3">
        <v>4</v>
      </c>
      <c r="B33" s="3" t="s">
        <v>19</v>
      </c>
      <c r="C33" s="3" t="s">
        <v>20</v>
      </c>
      <c r="D33" s="3">
        <v>2</v>
      </c>
      <c r="E33" s="3" t="s">
        <v>240</v>
      </c>
      <c r="F33" s="3" t="s">
        <v>252</v>
      </c>
      <c r="G33" s="3" t="s">
        <v>250</v>
      </c>
      <c r="H33" s="3">
        <v>0</v>
      </c>
      <c r="I33" s="9">
        <v>0</v>
      </c>
      <c r="J33" s="9">
        <v>0</v>
      </c>
      <c r="K33" s="9">
        <v>0</v>
      </c>
      <c r="L33" s="9">
        <v>0</v>
      </c>
      <c r="M33" s="9">
        <v>0</v>
      </c>
      <c r="N33" s="9">
        <v>0</v>
      </c>
      <c r="O33" s="9">
        <v>0</v>
      </c>
      <c r="P33" s="9">
        <v>0</v>
      </c>
      <c r="Q33" s="9">
        <v>0</v>
      </c>
      <c r="R33" s="9">
        <v>0</v>
      </c>
      <c r="S33" s="9">
        <v>0</v>
      </c>
      <c r="T33" s="9">
        <v>0</v>
      </c>
      <c r="U33" s="9">
        <v>0</v>
      </c>
      <c r="V33" s="9">
        <v>0</v>
      </c>
      <c r="W33" s="9">
        <v>0</v>
      </c>
      <c r="X33" s="9">
        <v>0</v>
      </c>
      <c r="Y33" s="9">
        <v>0</v>
      </c>
      <c r="Z33" s="9">
        <v>0</v>
      </c>
      <c r="AA33" s="9">
        <v>0</v>
      </c>
      <c r="AB33" s="9">
        <v>0</v>
      </c>
      <c r="AC33" s="9">
        <v>0</v>
      </c>
      <c r="AD33" s="9">
        <v>0</v>
      </c>
      <c r="AE33" s="9">
        <v>0</v>
      </c>
      <c r="AF33" s="9">
        <v>0</v>
      </c>
      <c r="AG33" s="9">
        <v>0</v>
      </c>
      <c r="AH33" s="9">
        <v>0</v>
      </c>
      <c r="AI33" s="9">
        <v>0</v>
      </c>
      <c r="AJ33" s="9">
        <v>0</v>
      </c>
      <c r="AK33" s="9">
        <v>0</v>
      </c>
      <c r="AL33" s="9">
        <v>0</v>
      </c>
      <c r="AM33" s="9">
        <v>0</v>
      </c>
      <c r="AN33" s="9">
        <v>0</v>
      </c>
      <c r="AO33" s="9">
        <v>0</v>
      </c>
    </row>
    <row r="34" spans="1:41" x14ac:dyDescent="0.3">
      <c r="A34" s="3">
        <v>4</v>
      </c>
      <c r="B34" s="3" t="s">
        <v>19</v>
      </c>
      <c r="C34" s="3" t="s">
        <v>20</v>
      </c>
      <c r="D34" s="3">
        <v>3</v>
      </c>
      <c r="E34" s="3" t="s">
        <v>241</v>
      </c>
      <c r="F34" s="3" t="s">
        <v>252</v>
      </c>
      <c r="G34" s="3" t="s">
        <v>250</v>
      </c>
      <c r="H34" s="3">
        <v>0</v>
      </c>
      <c r="I34" s="9">
        <v>66.465000000000003</v>
      </c>
      <c r="J34" s="9">
        <v>66.465000000000003</v>
      </c>
      <c r="K34" s="9">
        <v>66.465000000000003</v>
      </c>
      <c r="L34" s="9">
        <v>66.465000000000003</v>
      </c>
      <c r="M34" s="9">
        <v>66.465000000000003</v>
      </c>
      <c r="N34" s="9">
        <v>66.465000000000003</v>
      </c>
      <c r="O34" s="9">
        <v>66.465000000000003</v>
      </c>
      <c r="P34" s="9">
        <v>66.465000000000003</v>
      </c>
      <c r="Q34" s="9">
        <v>66.465000000000003</v>
      </c>
      <c r="R34" s="9">
        <v>66.465000000000003</v>
      </c>
      <c r="S34" s="9">
        <v>66.465000000000003</v>
      </c>
      <c r="T34" s="9">
        <v>66.465000000000003</v>
      </c>
      <c r="U34" s="9">
        <v>66.465000000000003</v>
      </c>
      <c r="V34" s="9">
        <v>66.465000000000003</v>
      </c>
      <c r="W34" s="9">
        <v>66.465000000000003</v>
      </c>
      <c r="X34" s="9">
        <v>66.465000000000003</v>
      </c>
      <c r="Y34" s="9">
        <v>66.465000000000003</v>
      </c>
      <c r="Z34" s="9">
        <v>66.465000000000003</v>
      </c>
      <c r="AA34" s="9">
        <v>66.465000000000003</v>
      </c>
      <c r="AB34" s="9">
        <v>66.465000000000003</v>
      </c>
      <c r="AC34" s="9">
        <v>66.465000000000003</v>
      </c>
      <c r="AD34" s="9">
        <v>66.465000000000003</v>
      </c>
      <c r="AE34" s="9">
        <v>66.465000000000003</v>
      </c>
      <c r="AF34" s="9">
        <v>66.465000000000003</v>
      </c>
      <c r="AG34" s="9">
        <v>66.465000000000003</v>
      </c>
      <c r="AH34" s="9">
        <v>66.465000000000003</v>
      </c>
      <c r="AI34" s="9">
        <v>66.465000000000003</v>
      </c>
      <c r="AJ34" s="9">
        <v>66.465000000000003</v>
      </c>
      <c r="AK34" s="9">
        <v>66.465000000000003</v>
      </c>
      <c r="AL34" s="9">
        <v>66.465000000000003</v>
      </c>
      <c r="AM34" s="9">
        <v>66.465000000000003</v>
      </c>
      <c r="AN34" s="9">
        <v>66.465000000000003</v>
      </c>
      <c r="AO34" s="9">
        <v>66.465000000000003</v>
      </c>
    </row>
    <row r="35" spans="1:41" x14ac:dyDescent="0.3">
      <c r="A35" s="3">
        <v>4</v>
      </c>
      <c r="B35" s="3" t="s">
        <v>19</v>
      </c>
      <c r="C35" s="3" t="s">
        <v>20</v>
      </c>
      <c r="D35" s="3">
        <v>4</v>
      </c>
      <c r="E35" s="3" t="s">
        <v>243</v>
      </c>
      <c r="F35" s="3" t="s">
        <v>253</v>
      </c>
      <c r="G35" s="3" t="s">
        <v>250</v>
      </c>
      <c r="H35" s="3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  <c r="S35" s="9">
        <v>0</v>
      </c>
      <c r="T35" s="9">
        <v>0</v>
      </c>
      <c r="U35" s="9">
        <v>0</v>
      </c>
      <c r="V35" s="9">
        <v>0</v>
      </c>
      <c r="W35" s="9">
        <v>0</v>
      </c>
      <c r="X35" s="9">
        <v>0</v>
      </c>
      <c r="Y35" s="9">
        <v>0</v>
      </c>
      <c r="Z35" s="9">
        <v>0</v>
      </c>
      <c r="AA35" s="9">
        <v>0</v>
      </c>
      <c r="AB35" s="9">
        <v>0</v>
      </c>
      <c r="AC35" s="9">
        <v>0</v>
      </c>
      <c r="AD35" s="9">
        <v>0</v>
      </c>
      <c r="AE35" s="9">
        <v>0</v>
      </c>
      <c r="AF35" s="9">
        <v>0</v>
      </c>
      <c r="AG35" s="9">
        <v>0</v>
      </c>
      <c r="AH35" s="9">
        <v>0</v>
      </c>
      <c r="AI35" s="9">
        <v>0</v>
      </c>
      <c r="AJ35" s="9">
        <v>0</v>
      </c>
      <c r="AK35" s="9">
        <v>0</v>
      </c>
      <c r="AL35" s="9">
        <v>0</v>
      </c>
      <c r="AM35" s="9">
        <v>0</v>
      </c>
      <c r="AN35" s="9">
        <v>0</v>
      </c>
      <c r="AO35" s="9">
        <v>0</v>
      </c>
    </row>
    <row r="36" spans="1:41" x14ac:dyDescent="0.3">
      <c r="A36" s="3">
        <v>4</v>
      </c>
      <c r="B36" s="3" t="s">
        <v>19</v>
      </c>
      <c r="C36" s="3" t="s">
        <v>20</v>
      </c>
      <c r="D36" s="3">
        <v>5</v>
      </c>
      <c r="E36" s="3" t="s">
        <v>244</v>
      </c>
      <c r="F36" s="3" t="s">
        <v>254</v>
      </c>
      <c r="G36" s="3" t="s">
        <v>239</v>
      </c>
      <c r="H36" s="3">
        <v>0</v>
      </c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</row>
    <row r="37" spans="1:41" x14ac:dyDescent="0.3">
      <c r="A37" s="3">
        <v>4</v>
      </c>
      <c r="B37" s="3" t="s">
        <v>19</v>
      </c>
      <c r="C37" s="3" t="s">
        <v>20</v>
      </c>
      <c r="D37" s="3">
        <v>6</v>
      </c>
      <c r="E37" s="3" t="s">
        <v>245</v>
      </c>
      <c r="F37" s="3" t="s">
        <v>255</v>
      </c>
      <c r="G37" s="3" t="s">
        <v>239</v>
      </c>
      <c r="H37" s="3">
        <v>0</v>
      </c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</row>
    <row r="38" spans="1:41" x14ac:dyDescent="0.3">
      <c r="A38" s="3">
        <v>4</v>
      </c>
      <c r="B38" s="3" t="s">
        <v>19</v>
      </c>
      <c r="C38" s="3" t="s">
        <v>20</v>
      </c>
      <c r="D38" s="3">
        <v>7</v>
      </c>
      <c r="E38" s="3" t="s">
        <v>246</v>
      </c>
      <c r="F38" s="3" t="s">
        <v>255</v>
      </c>
      <c r="G38" s="3" t="s">
        <v>250</v>
      </c>
      <c r="H38" s="3">
        <v>0</v>
      </c>
      <c r="I38" s="9">
        <v>1.2206866947565345</v>
      </c>
      <c r="J38" s="9">
        <v>1.2745915501117984</v>
      </c>
      <c r="K38" s="9">
        <v>1.1851303317002144</v>
      </c>
      <c r="L38" s="9">
        <v>1.3028730000000002</v>
      </c>
      <c r="M38" s="9">
        <v>1.3881084793363982</v>
      </c>
      <c r="N38" s="9">
        <v>1.438357055284182</v>
      </c>
      <c r="O38" s="9">
        <v>1.4800178389305276</v>
      </c>
      <c r="P38" s="9">
        <v>1.5215774811197307</v>
      </c>
      <c r="Q38" s="9">
        <v>1.5606441454252111</v>
      </c>
      <c r="R38" s="9">
        <v>1.6001024047890509</v>
      </c>
      <c r="S38" s="9">
        <v>1.6417549212014533</v>
      </c>
      <c r="T38" s="9">
        <v>1.6816686741410272</v>
      </c>
      <c r="U38" s="9">
        <v>1.7212332675656259</v>
      </c>
      <c r="V38" s="9">
        <v>1.7569538263197895</v>
      </c>
      <c r="W38" s="9">
        <v>1.7932106955903433</v>
      </c>
      <c r="X38" s="9">
        <v>1.8300088841938233</v>
      </c>
      <c r="Y38" s="9">
        <v>1.8673534196187984</v>
      </c>
      <c r="Z38" s="9">
        <v>1.9052493479918584</v>
      </c>
      <c r="AA38" s="9">
        <v>1.9371181225821366</v>
      </c>
      <c r="AB38" s="9">
        <v>1.9693729728184708</v>
      </c>
      <c r="AC38" s="9">
        <v>2.0020168112237244</v>
      </c>
      <c r="AD38" s="9">
        <v>2.0350525591002389</v>
      </c>
      <c r="AE38" s="9">
        <v>2.0684831465168778</v>
      </c>
      <c r="AF38" s="9">
        <v>2.0955753232787431</v>
      </c>
      <c r="AG38" s="9">
        <v>2.1229247509891205</v>
      </c>
      <c r="AH38" s="9">
        <v>2.1505329522422696</v>
      </c>
      <c r="AI38" s="9">
        <v>2.178401453236857</v>
      </c>
      <c r="AJ38" s="9">
        <v>2.2065317837717839</v>
      </c>
      <c r="AK38" s="9">
        <v>2.2283355080267526</v>
      </c>
      <c r="AL38" s="9">
        <v>2.2502955656526966</v>
      </c>
      <c r="AM38" s="9">
        <v>2.2724126559500673</v>
      </c>
      <c r="AN38" s="9">
        <v>2.2946874794715213</v>
      </c>
      <c r="AO38" s="9">
        <v>2.3171207380208103</v>
      </c>
    </row>
    <row r="39" spans="1:41" x14ac:dyDescent="0.3">
      <c r="A39" s="3">
        <v>4</v>
      </c>
      <c r="B39" s="3" t="s">
        <v>19</v>
      </c>
      <c r="C39" s="3" t="s">
        <v>20</v>
      </c>
      <c r="D39" s="3">
        <v>8</v>
      </c>
      <c r="E39" s="3" t="s">
        <v>247</v>
      </c>
      <c r="F39" s="3" t="s">
        <v>256</v>
      </c>
      <c r="G39" s="3" t="s">
        <v>239</v>
      </c>
      <c r="H39" s="3">
        <v>0</v>
      </c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</row>
    <row r="40" spans="1:41" x14ac:dyDescent="0.3">
      <c r="A40" s="3">
        <v>4</v>
      </c>
      <c r="B40" s="3" t="s">
        <v>19</v>
      </c>
      <c r="C40" s="3" t="s">
        <v>20</v>
      </c>
      <c r="D40" s="3">
        <v>9</v>
      </c>
      <c r="E40" s="3" t="s">
        <v>248</v>
      </c>
      <c r="F40" s="3" t="s">
        <v>257</v>
      </c>
      <c r="G40" s="3" t="s">
        <v>250</v>
      </c>
      <c r="H40" s="3">
        <v>0</v>
      </c>
      <c r="I40" s="9">
        <v>1</v>
      </c>
      <c r="J40" s="9">
        <v>1</v>
      </c>
      <c r="K40" s="9">
        <v>1</v>
      </c>
      <c r="L40" s="9">
        <v>1</v>
      </c>
      <c r="M40" s="9">
        <v>1</v>
      </c>
      <c r="N40" s="9">
        <v>1</v>
      </c>
      <c r="O40" s="9">
        <v>1</v>
      </c>
      <c r="P40" s="9">
        <v>1</v>
      </c>
      <c r="Q40" s="9">
        <v>1</v>
      </c>
      <c r="R40" s="9">
        <v>1</v>
      </c>
      <c r="S40" s="9">
        <v>1</v>
      </c>
      <c r="T40" s="9">
        <v>1</v>
      </c>
      <c r="U40" s="9">
        <v>1</v>
      </c>
      <c r="V40" s="9">
        <v>1</v>
      </c>
      <c r="W40" s="9">
        <v>1</v>
      </c>
      <c r="X40" s="9">
        <v>1</v>
      </c>
      <c r="Y40" s="9">
        <v>1</v>
      </c>
      <c r="Z40" s="9">
        <v>1</v>
      </c>
      <c r="AA40" s="9">
        <v>1</v>
      </c>
      <c r="AB40" s="9">
        <v>1</v>
      </c>
      <c r="AC40" s="9">
        <v>1</v>
      </c>
      <c r="AD40" s="9">
        <v>1</v>
      </c>
      <c r="AE40" s="9">
        <v>1</v>
      </c>
      <c r="AF40" s="9">
        <v>1</v>
      </c>
      <c r="AG40" s="9">
        <v>1</v>
      </c>
      <c r="AH40" s="9">
        <v>1</v>
      </c>
      <c r="AI40" s="9">
        <v>1</v>
      </c>
      <c r="AJ40" s="9">
        <v>1</v>
      </c>
      <c r="AK40" s="9">
        <v>1</v>
      </c>
      <c r="AL40" s="9">
        <v>1</v>
      </c>
      <c r="AM40" s="9">
        <v>1</v>
      </c>
      <c r="AN40" s="9">
        <v>1</v>
      </c>
      <c r="AO40" s="9">
        <v>1</v>
      </c>
    </row>
    <row r="41" spans="1:41" x14ac:dyDescent="0.3">
      <c r="A41" s="3">
        <v>4</v>
      </c>
      <c r="B41" s="3" t="s">
        <v>19</v>
      </c>
      <c r="C41" s="3" t="s">
        <v>20</v>
      </c>
      <c r="D41" s="3">
        <v>10</v>
      </c>
      <c r="E41" s="3" t="s">
        <v>249</v>
      </c>
      <c r="F41" s="3" t="s">
        <v>257</v>
      </c>
      <c r="G41" s="3" t="s">
        <v>250</v>
      </c>
      <c r="H41" s="3">
        <v>0</v>
      </c>
      <c r="I41" s="9">
        <v>1</v>
      </c>
      <c r="J41" s="9">
        <v>1</v>
      </c>
      <c r="K41" s="9">
        <v>1</v>
      </c>
      <c r="L41" s="9">
        <v>1</v>
      </c>
      <c r="M41" s="9">
        <v>1</v>
      </c>
      <c r="N41" s="9">
        <v>1</v>
      </c>
      <c r="O41" s="9">
        <v>1</v>
      </c>
      <c r="P41" s="9">
        <v>1</v>
      </c>
      <c r="Q41" s="9">
        <v>1</v>
      </c>
      <c r="R41" s="9">
        <v>1</v>
      </c>
      <c r="S41" s="9">
        <v>1</v>
      </c>
      <c r="T41" s="9">
        <v>1</v>
      </c>
      <c r="U41" s="9">
        <v>1</v>
      </c>
      <c r="V41" s="9">
        <v>1</v>
      </c>
      <c r="W41" s="9">
        <v>1</v>
      </c>
      <c r="X41" s="9">
        <v>1</v>
      </c>
      <c r="Y41" s="9">
        <v>1</v>
      </c>
      <c r="Z41" s="9">
        <v>1</v>
      </c>
      <c r="AA41" s="9">
        <v>1</v>
      </c>
      <c r="AB41" s="9">
        <v>1</v>
      </c>
      <c r="AC41" s="9">
        <v>1</v>
      </c>
      <c r="AD41" s="9">
        <v>1</v>
      </c>
      <c r="AE41" s="9">
        <v>1</v>
      </c>
      <c r="AF41" s="9">
        <v>1</v>
      </c>
      <c r="AG41" s="9">
        <v>1</v>
      </c>
      <c r="AH41" s="9">
        <v>1</v>
      </c>
      <c r="AI41" s="9">
        <v>1</v>
      </c>
      <c r="AJ41" s="9">
        <v>1</v>
      </c>
      <c r="AK41" s="9">
        <v>1</v>
      </c>
      <c r="AL41" s="9">
        <v>1</v>
      </c>
      <c r="AM41" s="9">
        <v>1</v>
      </c>
      <c r="AN41" s="9">
        <v>1</v>
      </c>
      <c r="AO41" s="9">
        <v>1</v>
      </c>
    </row>
    <row r="42" spans="1:41" x14ac:dyDescent="0.3">
      <c r="A42" s="63">
        <v>5</v>
      </c>
      <c r="B42" s="63" t="s">
        <v>21</v>
      </c>
      <c r="C42" s="63" t="s">
        <v>22</v>
      </c>
      <c r="D42" s="63">
        <v>1</v>
      </c>
      <c r="E42" s="63" t="s">
        <v>238</v>
      </c>
      <c r="F42" s="63" t="s">
        <v>252</v>
      </c>
      <c r="G42" s="63" t="s">
        <v>250</v>
      </c>
      <c r="H42" s="63">
        <v>0</v>
      </c>
      <c r="I42" s="8">
        <v>0</v>
      </c>
      <c r="J42" s="8">
        <v>0</v>
      </c>
      <c r="K42" s="8">
        <v>0</v>
      </c>
      <c r="L42" s="8">
        <v>0</v>
      </c>
      <c r="M42" s="8">
        <v>0</v>
      </c>
      <c r="N42" s="8">
        <v>0</v>
      </c>
      <c r="O42" s="8">
        <v>0</v>
      </c>
      <c r="P42" s="8">
        <v>0</v>
      </c>
      <c r="Q42" s="8">
        <v>0</v>
      </c>
      <c r="R42" s="8">
        <v>0</v>
      </c>
      <c r="S42" s="8">
        <v>0</v>
      </c>
      <c r="T42" s="8">
        <v>0</v>
      </c>
      <c r="U42" s="8">
        <v>0</v>
      </c>
      <c r="V42" s="8">
        <v>0</v>
      </c>
      <c r="W42" s="8">
        <v>0</v>
      </c>
      <c r="X42" s="8">
        <v>0</v>
      </c>
      <c r="Y42" s="8">
        <v>0</v>
      </c>
      <c r="Z42" s="8">
        <v>0</v>
      </c>
      <c r="AA42" s="8">
        <v>0</v>
      </c>
      <c r="AB42" s="8">
        <v>0</v>
      </c>
      <c r="AC42" s="8">
        <v>0</v>
      </c>
      <c r="AD42" s="8">
        <v>0</v>
      </c>
      <c r="AE42" s="8">
        <v>0</v>
      </c>
      <c r="AF42" s="8">
        <v>0</v>
      </c>
      <c r="AG42" s="8">
        <v>0</v>
      </c>
      <c r="AH42" s="8">
        <v>0</v>
      </c>
      <c r="AI42" s="8">
        <v>0</v>
      </c>
      <c r="AJ42" s="8">
        <v>0</v>
      </c>
      <c r="AK42" s="8">
        <v>0</v>
      </c>
      <c r="AL42" s="8">
        <v>0</v>
      </c>
      <c r="AM42" s="8">
        <v>0</v>
      </c>
      <c r="AN42" s="8">
        <v>0</v>
      </c>
      <c r="AO42" s="8">
        <v>0</v>
      </c>
    </row>
    <row r="43" spans="1:41" x14ac:dyDescent="0.3">
      <c r="A43" s="63">
        <v>5</v>
      </c>
      <c r="B43" s="63" t="s">
        <v>21</v>
      </c>
      <c r="C43" s="63" t="s">
        <v>22</v>
      </c>
      <c r="D43" s="63">
        <v>2</v>
      </c>
      <c r="E43" s="63" t="s">
        <v>240</v>
      </c>
      <c r="F43" s="63" t="s">
        <v>252</v>
      </c>
      <c r="G43" s="63" t="s">
        <v>250</v>
      </c>
      <c r="H43" s="63">
        <v>0</v>
      </c>
      <c r="I43" s="8">
        <v>0</v>
      </c>
      <c r="J43" s="8">
        <v>0</v>
      </c>
      <c r="K43" s="8">
        <v>0</v>
      </c>
      <c r="L43" s="8">
        <v>0</v>
      </c>
      <c r="M43" s="8">
        <v>0</v>
      </c>
      <c r="N43" s="8">
        <v>0</v>
      </c>
      <c r="O43" s="8">
        <v>0</v>
      </c>
      <c r="P43" s="8">
        <v>0</v>
      </c>
      <c r="Q43" s="8">
        <v>0</v>
      </c>
      <c r="R43" s="8">
        <v>0</v>
      </c>
      <c r="S43" s="8">
        <v>0</v>
      </c>
      <c r="T43" s="8">
        <v>0</v>
      </c>
      <c r="U43" s="8">
        <v>0</v>
      </c>
      <c r="V43" s="8">
        <v>0</v>
      </c>
      <c r="W43" s="8">
        <v>0</v>
      </c>
      <c r="X43" s="8">
        <v>0</v>
      </c>
      <c r="Y43" s="8">
        <v>0</v>
      </c>
      <c r="Z43" s="8">
        <v>0</v>
      </c>
      <c r="AA43" s="8">
        <v>0</v>
      </c>
      <c r="AB43" s="8">
        <v>0</v>
      </c>
      <c r="AC43" s="8">
        <v>0</v>
      </c>
      <c r="AD43" s="8">
        <v>0</v>
      </c>
      <c r="AE43" s="8">
        <v>0</v>
      </c>
      <c r="AF43" s="8">
        <v>0</v>
      </c>
      <c r="AG43" s="8">
        <v>0</v>
      </c>
      <c r="AH43" s="8">
        <v>0</v>
      </c>
      <c r="AI43" s="8">
        <v>0</v>
      </c>
      <c r="AJ43" s="8">
        <v>0</v>
      </c>
      <c r="AK43" s="8">
        <v>0</v>
      </c>
      <c r="AL43" s="8">
        <v>0</v>
      </c>
      <c r="AM43" s="8">
        <v>0</v>
      </c>
      <c r="AN43" s="8">
        <v>0</v>
      </c>
      <c r="AO43" s="8">
        <v>0</v>
      </c>
    </row>
    <row r="44" spans="1:41" x14ac:dyDescent="0.3">
      <c r="A44" s="63">
        <v>5</v>
      </c>
      <c r="B44" s="63" t="s">
        <v>21</v>
      </c>
      <c r="C44" s="63" t="s">
        <v>22</v>
      </c>
      <c r="D44" s="63">
        <v>3</v>
      </c>
      <c r="E44" s="63" t="s">
        <v>241</v>
      </c>
      <c r="F44" s="63" t="s">
        <v>252</v>
      </c>
      <c r="G44" s="63" t="s">
        <v>250</v>
      </c>
      <c r="H44" s="63">
        <v>0</v>
      </c>
      <c r="I44" s="8">
        <v>44.205000000000005</v>
      </c>
      <c r="J44" s="8">
        <v>44.205000000000005</v>
      </c>
      <c r="K44" s="8">
        <v>44.205000000000005</v>
      </c>
      <c r="L44" s="8">
        <v>44.205000000000005</v>
      </c>
      <c r="M44" s="8">
        <v>44.205000000000005</v>
      </c>
      <c r="N44" s="8">
        <v>44.205000000000005</v>
      </c>
      <c r="O44" s="8">
        <v>44.205000000000005</v>
      </c>
      <c r="P44" s="8">
        <v>44.205000000000005</v>
      </c>
      <c r="Q44" s="8">
        <v>44.205000000000005</v>
      </c>
      <c r="R44" s="8">
        <v>44.205000000000005</v>
      </c>
      <c r="S44" s="8">
        <v>44.205000000000005</v>
      </c>
      <c r="T44" s="8">
        <v>44.205000000000005</v>
      </c>
      <c r="U44" s="8">
        <v>44.205000000000005</v>
      </c>
      <c r="V44" s="8">
        <v>44.205000000000005</v>
      </c>
      <c r="W44" s="8">
        <v>44.205000000000005</v>
      </c>
      <c r="X44" s="8">
        <v>44.205000000000005</v>
      </c>
      <c r="Y44" s="8">
        <v>44.205000000000005</v>
      </c>
      <c r="Z44" s="8">
        <v>44.205000000000005</v>
      </c>
      <c r="AA44" s="8">
        <v>44.205000000000005</v>
      </c>
      <c r="AB44" s="8">
        <v>44.205000000000005</v>
      </c>
      <c r="AC44" s="8">
        <v>44.205000000000005</v>
      </c>
      <c r="AD44" s="8">
        <v>44.205000000000005</v>
      </c>
      <c r="AE44" s="8">
        <v>44.205000000000005</v>
      </c>
      <c r="AF44" s="8">
        <v>44.205000000000005</v>
      </c>
      <c r="AG44" s="8">
        <v>44.205000000000005</v>
      </c>
      <c r="AH44" s="8">
        <v>44.205000000000005</v>
      </c>
      <c r="AI44" s="8">
        <v>44.205000000000005</v>
      </c>
      <c r="AJ44" s="8">
        <v>44.205000000000005</v>
      </c>
      <c r="AK44" s="8">
        <v>44.205000000000005</v>
      </c>
      <c r="AL44" s="8">
        <v>44.205000000000005</v>
      </c>
      <c r="AM44" s="8">
        <v>44.205000000000005</v>
      </c>
      <c r="AN44" s="8">
        <v>44.205000000000005</v>
      </c>
      <c r="AO44" s="8">
        <v>44.205000000000005</v>
      </c>
    </row>
    <row r="45" spans="1:41" x14ac:dyDescent="0.3">
      <c r="A45" s="63">
        <v>5</v>
      </c>
      <c r="B45" s="63" t="s">
        <v>21</v>
      </c>
      <c r="C45" s="63" t="s">
        <v>22</v>
      </c>
      <c r="D45" s="63">
        <v>4</v>
      </c>
      <c r="E45" s="63" t="s">
        <v>243</v>
      </c>
      <c r="F45" s="63" t="s">
        <v>253</v>
      </c>
      <c r="G45" s="63" t="s">
        <v>250</v>
      </c>
      <c r="H45" s="63">
        <v>0</v>
      </c>
      <c r="I45" s="8">
        <v>0</v>
      </c>
      <c r="J45" s="8">
        <v>0</v>
      </c>
      <c r="K45" s="8">
        <v>0</v>
      </c>
      <c r="L45" s="8">
        <v>0</v>
      </c>
      <c r="M45" s="8">
        <v>0</v>
      </c>
      <c r="N45" s="8">
        <v>0</v>
      </c>
      <c r="O45" s="8">
        <v>0</v>
      </c>
      <c r="P45" s="8">
        <v>0</v>
      </c>
      <c r="Q45" s="8">
        <v>0</v>
      </c>
      <c r="R45" s="8">
        <v>0</v>
      </c>
      <c r="S45" s="8">
        <v>0</v>
      </c>
      <c r="T45" s="8">
        <v>0</v>
      </c>
      <c r="U45" s="8">
        <v>0</v>
      </c>
      <c r="V45" s="8">
        <v>0</v>
      </c>
      <c r="W45" s="8">
        <v>0</v>
      </c>
      <c r="X45" s="8">
        <v>0</v>
      </c>
      <c r="Y45" s="8">
        <v>0</v>
      </c>
      <c r="Z45" s="8">
        <v>0</v>
      </c>
      <c r="AA45" s="8">
        <v>0</v>
      </c>
      <c r="AB45" s="8">
        <v>0</v>
      </c>
      <c r="AC45" s="8">
        <v>0</v>
      </c>
      <c r="AD45" s="8">
        <v>0</v>
      </c>
      <c r="AE45" s="8">
        <v>0</v>
      </c>
      <c r="AF45" s="8">
        <v>0</v>
      </c>
      <c r="AG45" s="8">
        <v>0</v>
      </c>
      <c r="AH45" s="8">
        <v>0</v>
      </c>
      <c r="AI45" s="8">
        <v>0</v>
      </c>
      <c r="AJ45" s="8">
        <v>0</v>
      </c>
      <c r="AK45" s="8">
        <v>0</v>
      </c>
      <c r="AL45" s="8">
        <v>0</v>
      </c>
      <c r="AM45" s="8">
        <v>0</v>
      </c>
      <c r="AN45" s="8">
        <v>0</v>
      </c>
      <c r="AO45" s="8">
        <v>0</v>
      </c>
    </row>
    <row r="46" spans="1:41" x14ac:dyDescent="0.3">
      <c r="A46" s="63">
        <v>5</v>
      </c>
      <c r="B46" s="63" t="s">
        <v>21</v>
      </c>
      <c r="C46" s="63" t="s">
        <v>22</v>
      </c>
      <c r="D46" s="63">
        <v>5</v>
      </c>
      <c r="E46" s="63" t="s">
        <v>244</v>
      </c>
      <c r="F46" s="63" t="s">
        <v>254</v>
      </c>
      <c r="G46" s="63" t="s">
        <v>239</v>
      </c>
      <c r="H46" s="63">
        <v>0</v>
      </c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</row>
    <row r="47" spans="1:41" x14ac:dyDescent="0.3">
      <c r="A47" s="63">
        <v>5</v>
      </c>
      <c r="B47" s="63" t="s">
        <v>21</v>
      </c>
      <c r="C47" s="63" t="s">
        <v>22</v>
      </c>
      <c r="D47" s="63">
        <v>6</v>
      </c>
      <c r="E47" s="63" t="s">
        <v>245</v>
      </c>
      <c r="F47" s="63" t="s">
        <v>255</v>
      </c>
      <c r="G47" s="63" t="s">
        <v>239</v>
      </c>
      <c r="H47" s="63">
        <v>0</v>
      </c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</row>
    <row r="48" spans="1:41" x14ac:dyDescent="0.3">
      <c r="A48" s="63">
        <v>5</v>
      </c>
      <c r="B48" s="63" t="s">
        <v>21</v>
      </c>
      <c r="C48" s="63" t="s">
        <v>22</v>
      </c>
      <c r="D48" s="63">
        <v>7</v>
      </c>
      <c r="E48" s="63" t="s">
        <v>246</v>
      </c>
      <c r="F48" s="63" t="s">
        <v>255</v>
      </c>
      <c r="G48" s="63" t="s">
        <v>250</v>
      </c>
      <c r="H48" s="63">
        <v>0</v>
      </c>
      <c r="I48" s="8">
        <v>1.9782793598469348</v>
      </c>
      <c r="J48" s="8">
        <v>2.015760031342432</v>
      </c>
      <c r="K48" s="8">
        <v>1.9825561619091057</v>
      </c>
      <c r="L48" s="8">
        <v>2.2377461159449759</v>
      </c>
      <c r="M48" s="8">
        <v>2.4461741606880278</v>
      </c>
      <c r="N48" s="8">
        <v>2.5347239894115008</v>
      </c>
      <c r="O48" s="8">
        <v>2.6081401049289452</v>
      </c>
      <c r="P48" s="8">
        <v>2.6813779853713071</v>
      </c>
      <c r="Q48" s="8">
        <v>2.7502226514697559</v>
      </c>
      <c r="R48" s="8">
        <v>2.819757400315678</v>
      </c>
      <c r="S48" s="8">
        <v>2.8931589470192631</v>
      </c>
      <c r="T48" s="8">
        <v>2.9634963828539229</v>
      </c>
      <c r="U48" s="8">
        <v>3.0332185173658082</v>
      </c>
      <c r="V48" s="8">
        <v>3.0961665571843864</v>
      </c>
      <c r="W48" s="8">
        <v>3.1600597024805466</v>
      </c>
      <c r="X48" s="8">
        <v>3.2249067799690367</v>
      </c>
      <c r="Y48" s="8">
        <v>3.2907166492691253</v>
      </c>
      <c r="Z48" s="8">
        <v>3.3574982028446643</v>
      </c>
      <c r="AA48" s="8">
        <v>3.4136584915367969</v>
      </c>
      <c r="AB48" s="8">
        <v>3.4704991364716236</v>
      </c>
      <c r="AC48" s="8">
        <v>3.5280252702005828</v>
      </c>
      <c r="AD48" s="8">
        <v>3.5862420407466185</v>
      </c>
      <c r="AE48" s="8">
        <v>3.6451546115813551</v>
      </c>
      <c r="AF48" s="8">
        <v>3.6928974095962124</v>
      </c>
      <c r="AG48" s="8">
        <v>3.7410935443872866</v>
      </c>
      <c r="AH48" s="8">
        <v>3.7897456991243668</v>
      </c>
      <c r="AI48" s="8">
        <v>3.8388565633290561</v>
      </c>
      <c r="AJ48" s="8">
        <v>3.8884288328674201</v>
      </c>
      <c r="AK48" s="8">
        <v>3.9268521316752834</v>
      </c>
      <c r="AL48" s="8">
        <v>3.9655509267128908</v>
      </c>
      <c r="AM48" s="8">
        <v>4.0045264503123841</v>
      </c>
      <c r="AN48" s="8">
        <v>4.0437799370125838</v>
      </c>
      <c r="AO48" s="8">
        <v>4.0833126235570383</v>
      </c>
    </row>
    <row r="49" spans="1:41" x14ac:dyDescent="0.3">
      <c r="A49" s="63">
        <v>5</v>
      </c>
      <c r="B49" s="63" t="s">
        <v>21</v>
      </c>
      <c r="C49" s="63" t="s">
        <v>22</v>
      </c>
      <c r="D49" s="63">
        <v>8</v>
      </c>
      <c r="E49" s="63" t="s">
        <v>247</v>
      </c>
      <c r="F49" s="63" t="s">
        <v>256</v>
      </c>
      <c r="G49" s="63" t="s">
        <v>239</v>
      </c>
      <c r="H49" s="63">
        <v>0</v>
      </c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</row>
    <row r="50" spans="1:41" x14ac:dyDescent="0.3">
      <c r="A50" s="63">
        <v>5</v>
      </c>
      <c r="B50" s="63" t="s">
        <v>21</v>
      </c>
      <c r="C50" s="63" t="s">
        <v>22</v>
      </c>
      <c r="D50" s="63">
        <v>9</v>
      </c>
      <c r="E50" s="63" t="s">
        <v>248</v>
      </c>
      <c r="F50" s="63" t="s">
        <v>257</v>
      </c>
      <c r="G50" s="63" t="s">
        <v>250</v>
      </c>
      <c r="H50" s="63">
        <v>0</v>
      </c>
      <c r="I50" s="8">
        <v>1</v>
      </c>
      <c r="J50" s="8">
        <v>1</v>
      </c>
      <c r="K50" s="8">
        <v>1</v>
      </c>
      <c r="L50" s="8">
        <v>1</v>
      </c>
      <c r="M50" s="8">
        <v>1</v>
      </c>
      <c r="N50" s="8">
        <v>1</v>
      </c>
      <c r="O50" s="8">
        <v>1</v>
      </c>
      <c r="P50" s="8">
        <v>1</v>
      </c>
      <c r="Q50" s="8">
        <v>1</v>
      </c>
      <c r="R50" s="8">
        <v>1</v>
      </c>
      <c r="S50" s="8">
        <v>1</v>
      </c>
      <c r="T50" s="8">
        <v>1</v>
      </c>
      <c r="U50" s="8">
        <v>1</v>
      </c>
      <c r="V50" s="8">
        <v>1</v>
      </c>
      <c r="W50" s="8">
        <v>1</v>
      </c>
      <c r="X50" s="8">
        <v>1</v>
      </c>
      <c r="Y50" s="8">
        <v>1</v>
      </c>
      <c r="Z50" s="8">
        <v>1</v>
      </c>
      <c r="AA50" s="8">
        <v>1</v>
      </c>
      <c r="AB50" s="8">
        <v>1</v>
      </c>
      <c r="AC50" s="8">
        <v>1</v>
      </c>
      <c r="AD50" s="8">
        <v>1</v>
      </c>
      <c r="AE50" s="8">
        <v>1</v>
      </c>
      <c r="AF50" s="8">
        <v>1</v>
      </c>
      <c r="AG50" s="8">
        <v>1</v>
      </c>
      <c r="AH50" s="8">
        <v>1</v>
      </c>
      <c r="AI50" s="8">
        <v>1</v>
      </c>
      <c r="AJ50" s="8">
        <v>1</v>
      </c>
      <c r="AK50" s="8">
        <v>1</v>
      </c>
      <c r="AL50" s="8">
        <v>1</v>
      </c>
      <c r="AM50" s="8">
        <v>1</v>
      </c>
      <c r="AN50" s="8">
        <v>1</v>
      </c>
      <c r="AO50" s="8">
        <v>1</v>
      </c>
    </row>
    <row r="51" spans="1:41" x14ac:dyDescent="0.3">
      <c r="A51" s="63">
        <v>5</v>
      </c>
      <c r="B51" s="63" t="s">
        <v>21</v>
      </c>
      <c r="C51" s="63" t="s">
        <v>22</v>
      </c>
      <c r="D51" s="63">
        <v>10</v>
      </c>
      <c r="E51" s="63" t="s">
        <v>249</v>
      </c>
      <c r="F51" s="63" t="s">
        <v>257</v>
      </c>
      <c r="G51" s="63" t="s">
        <v>250</v>
      </c>
      <c r="H51" s="63">
        <v>0</v>
      </c>
      <c r="I51" s="8">
        <v>1</v>
      </c>
      <c r="J51" s="8">
        <v>1</v>
      </c>
      <c r="K51" s="8">
        <v>1</v>
      </c>
      <c r="L51" s="8">
        <v>1</v>
      </c>
      <c r="M51" s="8">
        <v>1</v>
      </c>
      <c r="N51" s="8">
        <v>1</v>
      </c>
      <c r="O51" s="8">
        <v>1</v>
      </c>
      <c r="P51" s="8">
        <v>1</v>
      </c>
      <c r="Q51" s="8">
        <v>1</v>
      </c>
      <c r="R51" s="8">
        <v>1</v>
      </c>
      <c r="S51" s="8">
        <v>1</v>
      </c>
      <c r="T51" s="8">
        <v>1</v>
      </c>
      <c r="U51" s="8">
        <v>1</v>
      </c>
      <c r="V51" s="8">
        <v>1</v>
      </c>
      <c r="W51" s="8">
        <v>1</v>
      </c>
      <c r="X51" s="8">
        <v>1</v>
      </c>
      <c r="Y51" s="8">
        <v>1</v>
      </c>
      <c r="Z51" s="8">
        <v>1</v>
      </c>
      <c r="AA51" s="8">
        <v>1</v>
      </c>
      <c r="AB51" s="8">
        <v>1</v>
      </c>
      <c r="AC51" s="8">
        <v>1</v>
      </c>
      <c r="AD51" s="8">
        <v>1</v>
      </c>
      <c r="AE51" s="8">
        <v>1</v>
      </c>
      <c r="AF51" s="8">
        <v>1</v>
      </c>
      <c r="AG51" s="8">
        <v>1</v>
      </c>
      <c r="AH51" s="8">
        <v>1</v>
      </c>
      <c r="AI51" s="8">
        <v>1</v>
      </c>
      <c r="AJ51" s="8">
        <v>1</v>
      </c>
      <c r="AK51" s="8">
        <v>1</v>
      </c>
      <c r="AL51" s="8">
        <v>1</v>
      </c>
      <c r="AM51" s="8">
        <v>1</v>
      </c>
      <c r="AN51" s="8">
        <v>1</v>
      </c>
      <c r="AO51" s="8">
        <v>1</v>
      </c>
    </row>
    <row r="52" spans="1:41" x14ac:dyDescent="0.3">
      <c r="A52" s="3">
        <v>6</v>
      </c>
      <c r="B52" s="3" t="s">
        <v>23</v>
      </c>
      <c r="C52" s="3" t="s">
        <v>24</v>
      </c>
      <c r="D52" s="3">
        <v>1</v>
      </c>
      <c r="E52" s="3" t="s">
        <v>238</v>
      </c>
      <c r="F52" s="3" t="s">
        <v>252</v>
      </c>
      <c r="G52" s="3" t="s">
        <v>250</v>
      </c>
      <c r="H52" s="3">
        <v>0</v>
      </c>
      <c r="I52" s="9">
        <v>0</v>
      </c>
      <c r="J52" s="9">
        <v>0</v>
      </c>
      <c r="K52" s="9">
        <v>0</v>
      </c>
      <c r="L52" s="9">
        <v>0</v>
      </c>
      <c r="M52" s="9">
        <v>0</v>
      </c>
      <c r="N52" s="9">
        <v>0</v>
      </c>
      <c r="O52" s="9">
        <v>0</v>
      </c>
      <c r="P52" s="9">
        <v>0</v>
      </c>
      <c r="Q52" s="9">
        <v>0</v>
      </c>
      <c r="R52" s="9">
        <v>0</v>
      </c>
      <c r="S52" s="9">
        <v>0</v>
      </c>
      <c r="T52" s="9">
        <v>0</v>
      </c>
      <c r="U52" s="9">
        <v>0</v>
      </c>
      <c r="V52" s="9">
        <v>0</v>
      </c>
      <c r="W52" s="9">
        <v>0</v>
      </c>
      <c r="X52" s="9">
        <v>0</v>
      </c>
      <c r="Y52" s="9">
        <v>0</v>
      </c>
      <c r="Z52" s="9">
        <v>0</v>
      </c>
      <c r="AA52" s="9">
        <v>0</v>
      </c>
      <c r="AB52" s="9">
        <v>0</v>
      </c>
      <c r="AC52" s="9">
        <v>0</v>
      </c>
      <c r="AD52" s="9">
        <v>0</v>
      </c>
      <c r="AE52" s="9">
        <v>0</v>
      </c>
      <c r="AF52" s="9">
        <v>0</v>
      </c>
      <c r="AG52" s="9">
        <v>0</v>
      </c>
      <c r="AH52" s="9">
        <v>0</v>
      </c>
      <c r="AI52" s="9">
        <v>0</v>
      </c>
      <c r="AJ52" s="9">
        <v>0</v>
      </c>
      <c r="AK52" s="9">
        <v>0</v>
      </c>
      <c r="AL52" s="9">
        <v>0</v>
      </c>
      <c r="AM52" s="9">
        <v>0</v>
      </c>
      <c r="AN52" s="9">
        <v>0</v>
      </c>
      <c r="AO52" s="9">
        <v>0</v>
      </c>
    </row>
    <row r="53" spans="1:41" x14ac:dyDescent="0.3">
      <c r="A53" s="3">
        <v>6</v>
      </c>
      <c r="B53" s="3" t="s">
        <v>23</v>
      </c>
      <c r="C53" s="3" t="s">
        <v>24</v>
      </c>
      <c r="D53" s="3">
        <v>2</v>
      </c>
      <c r="E53" s="3" t="s">
        <v>240</v>
      </c>
      <c r="F53" s="3" t="s">
        <v>252</v>
      </c>
      <c r="G53" s="3" t="s">
        <v>250</v>
      </c>
      <c r="H53" s="3">
        <v>0</v>
      </c>
      <c r="I53" s="9">
        <v>0</v>
      </c>
      <c r="J53" s="9">
        <v>0</v>
      </c>
      <c r="K53" s="9">
        <v>0</v>
      </c>
      <c r="L53" s="9">
        <v>0</v>
      </c>
      <c r="M53" s="9">
        <v>0</v>
      </c>
      <c r="N53" s="9">
        <v>0</v>
      </c>
      <c r="O53" s="9">
        <v>0</v>
      </c>
      <c r="P53" s="9">
        <v>0</v>
      </c>
      <c r="Q53" s="9">
        <v>0</v>
      </c>
      <c r="R53" s="9">
        <v>0</v>
      </c>
      <c r="S53" s="9">
        <v>0</v>
      </c>
      <c r="T53" s="9">
        <v>0</v>
      </c>
      <c r="U53" s="9">
        <v>0</v>
      </c>
      <c r="V53" s="9">
        <v>0</v>
      </c>
      <c r="W53" s="9">
        <v>0</v>
      </c>
      <c r="X53" s="9">
        <v>0</v>
      </c>
      <c r="Y53" s="9">
        <v>0</v>
      </c>
      <c r="Z53" s="9">
        <v>0</v>
      </c>
      <c r="AA53" s="9">
        <v>0</v>
      </c>
      <c r="AB53" s="9">
        <v>0</v>
      </c>
      <c r="AC53" s="9">
        <v>0</v>
      </c>
      <c r="AD53" s="9">
        <v>0</v>
      </c>
      <c r="AE53" s="9">
        <v>0</v>
      </c>
      <c r="AF53" s="9">
        <v>0</v>
      </c>
      <c r="AG53" s="9">
        <v>0</v>
      </c>
      <c r="AH53" s="9">
        <v>0</v>
      </c>
      <c r="AI53" s="9">
        <v>0</v>
      </c>
      <c r="AJ53" s="9">
        <v>0</v>
      </c>
      <c r="AK53" s="9">
        <v>0</v>
      </c>
      <c r="AL53" s="9">
        <v>0</v>
      </c>
      <c r="AM53" s="9">
        <v>0</v>
      </c>
      <c r="AN53" s="9">
        <v>0</v>
      </c>
      <c r="AO53" s="9">
        <v>0</v>
      </c>
    </row>
    <row r="54" spans="1:41" x14ac:dyDescent="0.3">
      <c r="A54" s="3">
        <v>6</v>
      </c>
      <c r="B54" s="3" t="s">
        <v>23</v>
      </c>
      <c r="C54" s="3" t="s">
        <v>24</v>
      </c>
      <c r="D54" s="3">
        <v>3</v>
      </c>
      <c r="E54" s="3" t="s">
        <v>241</v>
      </c>
      <c r="F54" s="3" t="s">
        <v>252</v>
      </c>
      <c r="G54" s="3" t="s">
        <v>250</v>
      </c>
      <c r="H54" s="3">
        <v>0</v>
      </c>
      <c r="I54" s="9">
        <v>0</v>
      </c>
      <c r="J54" s="9">
        <v>0</v>
      </c>
      <c r="K54" s="9">
        <v>0</v>
      </c>
      <c r="L54" s="9">
        <v>0</v>
      </c>
      <c r="M54" s="9">
        <v>0</v>
      </c>
      <c r="N54" s="9">
        <v>0</v>
      </c>
      <c r="O54" s="9">
        <v>0</v>
      </c>
      <c r="P54" s="9">
        <v>0</v>
      </c>
      <c r="Q54" s="9">
        <v>0</v>
      </c>
      <c r="R54" s="9">
        <v>0</v>
      </c>
      <c r="S54" s="9">
        <v>0</v>
      </c>
      <c r="T54" s="9">
        <v>0</v>
      </c>
      <c r="U54" s="9">
        <v>0</v>
      </c>
      <c r="V54" s="9">
        <v>0</v>
      </c>
      <c r="W54" s="9">
        <v>0</v>
      </c>
      <c r="X54" s="9">
        <v>0</v>
      </c>
      <c r="Y54" s="9">
        <v>0</v>
      </c>
      <c r="Z54" s="9">
        <v>0</v>
      </c>
      <c r="AA54" s="9">
        <v>0</v>
      </c>
      <c r="AB54" s="9">
        <v>0</v>
      </c>
      <c r="AC54" s="9">
        <v>0</v>
      </c>
      <c r="AD54" s="9">
        <v>0</v>
      </c>
      <c r="AE54" s="9">
        <v>0</v>
      </c>
      <c r="AF54" s="9">
        <v>0</v>
      </c>
      <c r="AG54" s="9">
        <v>0</v>
      </c>
      <c r="AH54" s="9">
        <v>0</v>
      </c>
      <c r="AI54" s="9">
        <v>0</v>
      </c>
      <c r="AJ54" s="9">
        <v>0</v>
      </c>
      <c r="AK54" s="9">
        <v>0</v>
      </c>
      <c r="AL54" s="9">
        <v>0</v>
      </c>
      <c r="AM54" s="9">
        <v>0</v>
      </c>
      <c r="AN54" s="9">
        <v>0</v>
      </c>
      <c r="AO54" s="9">
        <v>0</v>
      </c>
    </row>
    <row r="55" spans="1:41" x14ac:dyDescent="0.3">
      <c r="A55" s="3">
        <v>6</v>
      </c>
      <c r="B55" s="3" t="s">
        <v>23</v>
      </c>
      <c r="C55" s="3" t="s">
        <v>24</v>
      </c>
      <c r="D55" s="3">
        <v>4</v>
      </c>
      <c r="E55" s="3" t="s">
        <v>243</v>
      </c>
      <c r="F55" s="3" t="s">
        <v>253</v>
      </c>
      <c r="G55" s="3" t="s">
        <v>250</v>
      </c>
      <c r="H55" s="3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  <c r="S55" s="9">
        <v>0</v>
      </c>
      <c r="T55" s="9">
        <v>0</v>
      </c>
      <c r="U55" s="9">
        <v>0</v>
      </c>
      <c r="V55" s="9">
        <v>0</v>
      </c>
      <c r="W55" s="9">
        <v>0</v>
      </c>
      <c r="X55" s="9">
        <v>0</v>
      </c>
      <c r="Y55" s="9">
        <v>0</v>
      </c>
      <c r="Z55" s="9">
        <v>0</v>
      </c>
      <c r="AA55" s="9">
        <v>0</v>
      </c>
      <c r="AB55" s="9">
        <v>0</v>
      </c>
      <c r="AC55" s="9">
        <v>0</v>
      </c>
      <c r="AD55" s="9">
        <v>0</v>
      </c>
      <c r="AE55" s="9">
        <v>0</v>
      </c>
      <c r="AF55" s="9">
        <v>0</v>
      </c>
      <c r="AG55" s="9">
        <v>0</v>
      </c>
      <c r="AH55" s="9">
        <v>0</v>
      </c>
      <c r="AI55" s="9">
        <v>0</v>
      </c>
      <c r="AJ55" s="9">
        <v>0</v>
      </c>
      <c r="AK55" s="9">
        <v>0</v>
      </c>
      <c r="AL55" s="9">
        <v>0</v>
      </c>
      <c r="AM55" s="9">
        <v>0</v>
      </c>
      <c r="AN55" s="9">
        <v>0</v>
      </c>
      <c r="AO55" s="9">
        <v>0</v>
      </c>
    </row>
    <row r="56" spans="1:41" x14ac:dyDescent="0.3">
      <c r="A56" s="3">
        <v>6</v>
      </c>
      <c r="B56" s="3" t="s">
        <v>23</v>
      </c>
      <c r="C56" s="3" t="s">
        <v>24</v>
      </c>
      <c r="D56" s="3">
        <v>5</v>
      </c>
      <c r="E56" s="3" t="s">
        <v>244</v>
      </c>
      <c r="F56" s="3" t="s">
        <v>254</v>
      </c>
      <c r="G56" s="3" t="s">
        <v>239</v>
      </c>
      <c r="H56" s="3">
        <v>0</v>
      </c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</row>
    <row r="57" spans="1:41" x14ac:dyDescent="0.3">
      <c r="A57" s="3">
        <v>6</v>
      </c>
      <c r="B57" s="3" t="s">
        <v>23</v>
      </c>
      <c r="C57" s="3" t="s">
        <v>24</v>
      </c>
      <c r="D57" s="3">
        <v>6</v>
      </c>
      <c r="E57" s="3" t="s">
        <v>245</v>
      </c>
      <c r="F57" s="3" t="s">
        <v>255</v>
      </c>
      <c r="G57" s="3" t="s">
        <v>250</v>
      </c>
      <c r="H57" s="3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  <c r="S57" s="9">
        <v>0</v>
      </c>
      <c r="T57" s="9">
        <v>0</v>
      </c>
      <c r="U57" s="9">
        <v>0</v>
      </c>
      <c r="V57" s="9">
        <v>0</v>
      </c>
      <c r="W57" s="9">
        <v>0</v>
      </c>
      <c r="X57" s="9">
        <v>0</v>
      </c>
      <c r="Y57" s="9">
        <v>0</v>
      </c>
      <c r="Z57" s="9">
        <v>0</v>
      </c>
      <c r="AA57" s="9">
        <v>0</v>
      </c>
      <c r="AB57" s="9">
        <v>0</v>
      </c>
      <c r="AC57" s="9">
        <v>0</v>
      </c>
      <c r="AD57" s="9">
        <v>0</v>
      </c>
      <c r="AE57" s="9">
        <v>0</v>
      </c>
      <c r="AF57" s="9">
        <v>0</v>
      </c>
      <c r="AG57" s="9">
        <v>0</v>
      </c>
      <c r="AH57" s="9">
        <v>0</v>
      </c>
      <c r="AI57" s="9">
        <v>0</v>
      </c>
      <c r="AJ57" s="9">
        <v>0</v>
      </c>
      <c r="AK57" s="9">
        <v>0</v>
      </c>
      <c r="AL57" s="9">
        <v>0</v>
      </c>
      <c r="AM57" s="9">
        <v>0</v>
      </c>
      <c r="AN57" s="9">
        <v>0</v>
      </c>
      <c r="AO57" s="9">
        <v>0</v>
      </c>
    </row>
    <row r="58" spans="1:41" x14ac:dyDescent="0.3">
      <c r="A58" s="3">
        <v>6</v>
      </c>
      <c r="B58" s="3" t="s">
        <v>23</v>
      </c>
      <c r="C58" s="3" t="s">
        <v>24</v>
      </c>
      <c r="D58" s="3">
        <v>7</v>
      </c>
      <c r="E58" s="3" t="s">
        <v>246</v>
      </c>
      <c r="F58" s="3" t="s">
        <v>255</v>
      </c>
      <c r="G58" s="3" t="s">
        <v>250</v>
      </c>
      <c r="H58" s="3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  <c r="S58" s="9">
        <v>0</v>
      </c>
      <c r="T58" s="9">
        <v>0</v>
      </c>
      <c r="U58" s="9">
        <v>0</v>
      </c>
      <c r="V58" s="9">
        <v>0</v>
      </c>
      <c r="W58" s="9">
        <v>0</v>
      </c>
      <c r="X58" s="9">
        <v>0</v>
      </c>
      <c r="Y58" s="9">
        <v>0</v>
      </c>
      <c r="Z58" s="9">
        <v>0</v>
      </c>
      <c r="AA58" s="9">
        <v>0</v>
      </c>
      <c r="AB58" s="9">
        <v>0</v>
      </c>
      <c r="AC58" s="9">
        <v>0</v>
      </c>
      <c r="AD58" s="9">
        <v>0</v>
      </c>
      <c r="AE58" s="9">
        <v>0</v>
      </c>
      <c r="AF58" s="9">
        <v>0</v>
      </c>
      <c r="AG58" s="9">
        <v>0</v>
      </c>
      <c r="AH58" s="9">
        <v>0</v>
      </c>
      <c r="AI58" s="9">
        <v>0</v>
      </c>
      <c r="AJ58" s="9">
        <v>0</v>
      </c>
      <c r="AK58" s="9">
        <v>0</v>
      </c>
      <c r="AL58" s="9">
        <v>0</v>
      </c>
      <c r="AM58" s="9">
        <v>0</v>
      </c>
      <c r="AN58" s="9">
        <v>0</v>
      </c>
      <c r="AO58" s="9">
        <v>0</v>
      </c>
    </row>
    <row r="59" spans="1:41" x14ac:dyDescent="0.3">
      <c r="A59" s="3">
        <v>6</v>
      </c>
      <c r="B59" s="3" t="s">
        <v>23</v>
      </c>
      <c r="C59" s="3" t="s">
        <v>24</v>
      </c>
      <c r="D59" s="3">
        <v>8</v>
      </c>
      <c r="E59" s="3" t="s">
        <v>247</v>
      </c>
      <c r="F59" s="3" t="s">
        <v>256</v>
      </c>
      <c r="G59" s="3" t="s">
        <v>239</v>
      </c>
      <c r="H59" s="3">
        <v>0</v>
      </c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</row>
    <row r="60" spans="1:41" x14ac:dyDescent="0.3">
      <c r="A60" s="3">
        <v>6</v>
      </c>
      <c r="B60" s="3" t="s">
        <v>23</v>
      </c>
      <c r="C60" s="3" t="s">
        <v>24</v>
      </c>
      <c r="D60" s="3">
        <v>9</v>
      </c>
      <c r="E60" s="3" t="s">
        <v>248</v>
      </c>
      <c r="F60" s="3" t="s">
        <v>257</v>
      </c>
      <c r="G60" s="3" t="s">
        <v>250</v>
      </c>
      <c r="H60" s="3">
        <v>0</v>
      </c>
      <c r="I60" s="9">
        <v>1</v>
      </c>
      <c r="J60" s="9">
        <v>1</v>
      </c>
      <c r="K60" s="9">
        <v>1</v>
      </c>
      <c r="L60" s="9">
        <v>1</v>
      </c>
      <c r="M60" s="9">
        <v>1</v>
      </c>
      <c r="N60" s="9">
        <v>1</v>
      </c>
      <c r="O60" s="9">
        <v>1</v>
      </c>
      <c r="P60" s="9">
        <v>1</v>
      </c>
      <c r="Q60" s="9">
        <v>1</v>
      </c>
      <c r="R60" s="9">
        <v>1</v>
      </c>
      <c r="S60" s="9">
        <v>1</v>
      </c>
      <c r="T60" s="9">
        <v>1</v>
      </c>
      <c r="U60" s="9">
        <v>1</v>
      </c>
      <c r="V60" s="9">
        <v>1</v>
      </c>
      <c r="W60" s="9">
        <v>1</v>
      </c>
      <c r="X60" s="9">
        <v>1</v>
      </c>
      <c r="Y60" s="9">
        <v>1</v>
      </c>
      <c r="Z60" s="9">
        <v>1</v>
      </c>
      <c r="AA60" s="9">
        <v>1</v>
      </c>
      <c r="AB60" s="9">
        <v>1</v>
      </c>
      <c r="AC60" s="9">
        <v>1</v>
      </c>
      <c r="AD60" s="9">
        <v>1</v>
      </c>
      <c r="AE60" s="9">
        <v>1</v>
      </c>
      <c r="AF60" s="9">
        <v>1</v>
      </c>
      <c r="AG60" s="9">
        <v>1</v>
      </c>
      <c r="AH60" s="9">
        <v>1</v>
      </c>
      <c r="AI60" s="9">
        <v>1</v>
      </c>
      <c r="AJ60" s="9">
        <v>1</v>
      </c>
      <c r="AK60" s="9">
        <v>1</v>
      </c>
      <c r="AL60" s="9">
        <v>1</v>
      </c>
      <c r="AM60" s="9">
        <v>1</v>
      </c>
      <c r="AN60" s="9">
        <v>1</v>
      </c>
      <c r="AO60" s="9">
        <v>1</v>
      </c>
    </row>
    <row r="61" spans="1:41" x14ac:dyDescent="0.3">
      <c r="A61" s="3">
        <v>6</v>
      </c>
      <c r="B61" s="3" t="s">
        <v>23</v>
      </c>
      <c r="C61" s="3" t="s">
        <v>24</v>
      </c>
      <c r="D61" s="3">
        <v>10</v>
      </c>
      <c r="E61" s="3" t="s">
        <v>249</v>
      </c>
      <c r="F61" s="3" t="s">
        <v>257</v>
      </c>
      <c r="G61" s="3" t="s">
        <v>250</v>
      </c>
      <c r="H61" s="3">
        <v>0</v>
      </c>
      <c r="I61" s="9">
        <v>1</v>
      </c>
      <c r="J61" s="9">
        <v>1</v>
      </c>
      <c r="K61" s="9">
        <v>1</v>
      </c>
      <c r="L61" s="9">
        <v>1</v>
      </c>
      <c r="M61" s="9">
        <v>1</v>
      </c>
      <c r="N61" s="9">
        <v>1</v>
      </c>
      <c r="O61" s="9">
        <v>1</v>
      </c>
      <c r="P61" s="9">
        <v>1</v>
      </c>
      <c r="Q61" s="9">
        <v>1</v>
      </c>
      <c r="R61" s="9">
        <v>1</v>
      </c>
      <c r="S61" s="9">
        <v>1</v>
      </c>
      <c r="T61" s="9">
        <v>1</v>
      </c>
      <c r="U61" s="9">
        <v>1</v>
      </c>
      <c r="V61" s="9">
        <v>1</v>
      </c>
      <c r="W61" s="9">
        <v>1</v>
      </c>
      <c r="X61" s="9">
        <v>1</v>
      </c>
      <c r="Y61" s="9">
        <v>1</v>
      </c>
      <c r="Z61" s="9">
        <v>1</v>
      </c>
      <c r="AA61" s="9">
        <v>1</v>
      </c>
      <c r="AB61" s="9">
        <v>1</v>
      </c>
      <c r="AC61" s="9">
        <v>1</v>
      </c>
      <c r="AD61" s="9">
        <v>1</v>
      </c>
      <c r="AE61" s="9">
        <v>1</v>
      </c>
      <c r="AF61" s="9">
        <v>1</v>
      </c>
      <c r="AG61" s="9">
        <v>1</v>
      </c>
      <c r="AH61" s="9">
        <v>1</v>
      </c>
      <c r="AI61" s="9">
        <v>1</v>
      </c>
      <c r="AJ61" s="9">
        <v>1</v>
      </c>
      <c r="AK61" s="9">
        <v>1</v>
      </c>
      <c r="AL61" s="9">
        <v>1</v>
      </c>
      <c r="AM61" s="9">
        <v>1</v>
      </c>
      <c r="AN61" s="9">
        <v>1</v>
      </c>
      <c r="AO61" s="9">
        <v>1</v>
      </c>
    </row>
    <row r="62" spans="1:41" x14ac:dyDescent="0.3">
      <c r="A62" s="63">
        <v>7</v>
      </c>
      <c r="B62" s="63" t="s">
        <v>25</v>
      </c>
      <c r="C62" s="63" t="s">
        <v>26</v>
      </c>
      <c r="D62" s="63">
        <v>1</v>
      </c>
      <c r="E62" s="63" t="s">
        <v>238</v>
      </c>
      <c r="F62" s="63" t="s">
        <v>252</v>
      </c>
      <c r="G62" s="63" t="s">
        <v>250</v>
      </c>
      <c r="H62" s="63">
        <v>0</v>
      </c>
      <c r="I62" s="8">
        <v>0</v>
      </c>
      <c r="J62" s="8">
        <v>0</v>
      </c>
      <c r="K62" s="8">
        <v>0</v>
      </c>
      <c r="L62" s="8">
        <v>0</v>
      </c>
      <c r="M62" s="8">
        <v>0</v>
      </c>
      <c r="N62" s="8">
        <v>0</v>
      </c>
      <c r="O62" s="8">
        <v>0</v>
      </c>
      <c r="P62" s="8">
        <v>0</v>
      </c>
      <c r="Q62" s="8">
        <v>0</v>
      </c>
      <c r="R62" s="8">
        <v>0</v>
      </c>
      <c r="S62" s="8">
        <v>0</v>
      </c>
      <c r="T62" s="8">
        <v>0</v>
      </c>
      <c r="U62" s="8">
        <v>0</v>
      </c>
      <c r="V62" s="8">
        <v>0</v>
      </c>
      <c r="W62" s="8">
        <v>0</v>
      </c>
      <c r="X62" s="8">
        <v>0</v>
      </c>
      <c r="Y62" s="8">
        <v>0</v>
      </c>
      <c r="Z62" s="8">
        <v>0</v>
      </c>
      <c r="AA62" s="8">
        <v>0</v>
      </c>
      <c r="AB62" s="8">
        <v>0</v>
      </c>
      <c r="AC62" s="8">
        <v>0</v>
      </c>
      <c r="AD62" s="8">
        <v>0</v>
      </c>
      <c r="AE62" s="8">
        <v>0</v>
      </c>
      <c r="AF62" s="8">
        <v>0</v>
      </c>
      <c r="AG62" s="8">
        <v>0</v>
      </c>
      <c r="AH62" s="8">
        <v>0</v>
      </c>
      <c r="AI62" s="8">
        <v>0</v>
      </c>
      <c r="AJ62" s="8">
        <v>0</v>
      </c>
      <c r="AK62" s="8">
        <v>0</v>
      </c>
      <c r="AL62" s="8">
        <v>0</v>
      </c>
      <c r="AM62" s="8">
        <v>0</v>
      </c>
      <c r="AN62" s="8">
        <v>0</v>
      </c>
      <c r="AO62" s="8">
        <v>0</v>
      </c>
    </row>
    <row r="63" spans="1:41" x14ac:dyDescent="0.3">
      <c r="A63" s="63">
        <v>7</v>
      </c>
      <c r="B63" s="63" t="s">
        <v>25</v>
      </c>
      <c r="C63" s="63" t="s">
        <v>26</v>
      </c>
      <c r="D63" s="63">
        <v>2</v>
      </c>
      <c r="E63" s="63" t="s">
        <v>240</v>
      </c>
      <c r="F63" s="63" t="s">
        <v>252</v>
      </c>
      <c r="G63" s="63" t="s">
        <v>250</v>
      </c>
      <c r="H63" s="63">
        <v>0</v>
      </c>
      <c r="I63" s="8">
        <v>0</v>
      </c>
      <c r="J63" s="8">
        <v>0</v>
      </c>
      <c r="K63" s="8">
        <v>0</v>
      </c>
      <c r="L63" s="8">
        <v>0</v>
      </c>
      <c r="M63" s="8">
        <v>0</v>
      </c>
      <c r="N63" s="8">
        <v>0</v>
      </c>
      <c r="O63" s="8">
        <v>0</v>
      </c>
      <c r="P63" s="8">
        <v>0</v>
      </c>
      <c r="Q63" s="8">
        <v>0</v>
      </c>
      <c r="R63" s="8">
        <v>0</v>
      </c>
      <c r="S63" s="8">
        <v>0</v>
      </c>
      <c r="T63" s="8">
        <v>0</v>
      </c>
      <c r="U63" s="8">
        <v>0</v>
      </c>
      <c r="V63" s="8">
        <v>0</v>
      </c>
      <c r="W63" s="8">
        <v>0</v>
      </c>
      <c r="X63" s="8">
        <v>0</v>
      </c>
      <c r="Y63" s="8">
        <v>0</v>
      </c>
      <c r="Z63" s="8">
        <v>0</v>
      </c>
      <c r="AA63" s="8">
        <v>0</v>
      </c>
      <c r="AB63" s="8">
        <v>0</v>
      </c>
      <c r="AC63" s="8">
        <v>0</v>
      </c>
      <c r="AD63" s="8">
        <v>0</v>
      </c>
      <c r="AE63" s="8">
        <v>0</v>
      </c>
      <c r="AF63" s="8">
        <v>0</v>
      </c>
      <c r="AG63" s="8">
        <v>0</v>
      </c>
      <c r="AH63" s="8">
        <v>0</v>
      </c>
      <c r="AI63" s="8">
        <v>0</v>
      </c>
      <c r="AJ63" s="8">
        <v>0</v>
      </c>
      <c r="AK63" s="8">
        <v>0</v>
      </c>
      <c r="AL63" s="8">
        <v>0</v>
      </c>
      <c r="AM63" s="8">
        <v>0</v>
      </c>
      <c r="AN63" s="8">
        <v>0</v>
      </c>
      <c r="AO63" s="8">
        <v>0</v>
      </c>
    </row>
    <row r="64" spans="1:41" x14ac:dyDescent="0.3">
      <c r="A64" s="63">
        <v>7</v>
      </c>
      <c r="B64" s="63" t="s">
        <v>25</v>
      </c>
      <c r="C64" s="63" t="s">
        <v>26</v>
      </c>
      <c r="D64" s="63">
        <v>3</v>
      </c>
      <c r="E64" s="63" t="s">
        <v>241</v>
      </c>
      <c r="F64" s="63" t="s">
        <v>252</v>
      </c>
      <c r="G64" s="63" t="s">
        <v>250</v>
      </c>
      <c r="H64" s="63">
        <v>0</v>
      </c>
      <c r="I64" s="8">
        <v>0</v>
      </c>
      <c r="J64" s="8">
        <v>0</v>
      </c>
      <c r="K64" s="8">
        <v>0</v>
      </c>
      <c r="L64" s="8">
        <v>0</v>
      </c>
      <c r="M64" s="8">
        <v>0</v>
      </c>
      <c r="N64" s="8">
        <v>0</v>
      </c>
      <c r="O64" s="8">
        <v>0</v>
      </c>
      <c r="P64" s="8">
        <v>0</v>
      </c>
      <c r="Q64" s="8">
        <v>0</v>
      </c>
      <c r="R64" s="8">
        <v>0</v>
      </c>
      <c r="S64" s="8">
        <v>0</v>
      </c>
      <c r="T64" s="8">
        <v>0</v>
      </c>
      <c r="U64" s="8">
        <v>0</v>
      </c>
      <c r="V64" s="8">
        <v>0</v>
      </c>
      <c r="W64" s="8">
        <v>0</v>
      </c>
      <c r="X64" s="8">
        <v>0</v>
      </c>
      <c r="Y64" s="8">
        <v>0</v>
      </c>
      <c r="Z64" s="8">
        <v>0</v>
      </c>
      <c r="AA64" s="8">
        <v>0</v>
      </c>
      <c r="AB64" s="8">
        <v>0</v>
      </c>
      <c r="AC64" s="8">
        <v>0</v>
      </c>
      <c r="AD64" s="8">
        <v>0</v>
      </c>
      <c r="AE64" s="8">
        <v>0</v>
      </c>
      <c r="AF64" s="8">
        <v>0</v>
      </c>
      <c r="AG64" s="8">
        <v>0</v>
      </c>
      <c r="AH64" s="8">
        <v>0</v>
      </c>
      <c r="AI64" s="8">
        <v>0</v>
      </c>
      <c r="AJ64" s="8">
        <v>0</v>
      </c>
      <c r="AK64" s="8">
        <v>0</v>
      </c>
      <c r="AL64" s="8">
        <v>0</v>
      </c>
      <c r="AM64" s="8">
        <v>0</v>
      </c>
      <c r="AN64" s="8">
        <v>0</v>
      </c>
      <c r="AO64" s="8">
        <v>0</v>
      </c>
    </row>
    <row r="65" spans="1:41" x14ac:dyDescent="0.3">
      <c r="A65" s="63">
        <v>7</v>
      </c>
      <c r="B65" s="63" t="s">
        <v>25</v>
      </c>
      <c r="C65" s="63" t="s">
        <v>26</v>
      </c>
      <c r="D65" s="63">
        <v>4</v>
      </c>
      <c r="E65" s="63" t="s">
        <v>243</v>
      </c>
      <c r="F65" s="63" t="s">
        <v>253</v>
      </c>
      <c r="G65" s="63" t="s">
        <v>250</v>
      </c>
      <c r="H65" s="63">
        <v>0</v>
      </c>
      <c r="I65" s="8">
        <v>0</v>
      </c>
      <c r="J65" s="8">
        <v>0</v>
      </c>
      <c r="K65" s="8">
        <v>0</v>
      </c>
      <c r="L65" s="8">
        <v>0</v>
      </c>
      <c r="M65" s="8">
        <v>0</v>
      </c>
      <c r="N65" s="8">
        <v>0</v>
      </c>
      <c r="O65" s="8">
        <v>0</v>
      </c>
      <c r="P65" s="8">
        <v>0</v>
      </c>
      <c r="Q65" s="8">
        <v>0</v>
      </c>
      <c r="R65" s="8">
        <v>0</v>
      </c>
      <c r="S65" s="8">
        <v>0</v>
      </c>
      <c r="T65" s="8">
        <v>0</v>
      </c>
      <c r="U65" s="8">
        <v>0</v>
      </c>
      <c r="V65" s="8">
        <v>0</v>
      </c>
      <c r="W65" s="8">
        <v>0</v>
      </c>
      <c r="X65" s="8">
        <v>0</v>
      </c>
      <c r="Y65" s="8">
        <v>0</v>
      </c>
      <c r="Z65" s="8">
        <v>0</v>
      </c>
      <c r="AA65" s="8">
        <v>0</v>
      </c>
      <c r="AB65" s="8">
        <v>0</v>
      </c>
      <c r="AC65" s="8">
        <v>0</v>
      </c>
      <c r="AD65" s="8">
        <v>0</v>
      </c>
      <c r="AE65" s="8">
        <v>0</v>
      </c>
      <c r="AF65" s="8">
        <v>0</v>
      </c>
      <c r="AG65" s="8">
        <v>0</v>
      </c>
      <c r="AH65" s="8">
        <v>0</v>
      </c>
      <c r="AI65" s="8">
        <v>0</v>
      </c>
      <c r="AJ65" s="8">
        <v>0</v>
      </c>
      <c r="AK65" s="8">
        <v>0</v>
      </c>
      <c r="AL65" s="8">
        <v>0</v>
      </c>
      <c r="AM65" s="8">
        <v>0</v>
      </c>
      <c r="AN65" s="8">
        <v>0</v>
      </c>
      <c r="AO65" s="8">
        <v>0</v>
      </c>
    </row>
    <row r="66" spans="1:41" x14ac:dyDescent="0.3">
      <c r="A66" s="63">
        <v>7</v>
      </c>
      <c r="B66" s="63" t="s">
        <v>25</v>
      </c>
      <c r="C66" s="63" t="s">
        <v>26</v>
      </c>
      <c r="D66" s="63">
        <v>5</v>
      </c>
      <c r="E66" s="63" t="s">
        <v>244</v>
      </c>
      <c r="F66" s="63" t="s">
        <v>254</v>
      </c>
      <c r="G66" s="63" t="s">
        <v>239</v>
      </c>
      <c r="H66" s="63">
        <v>0</v>
      </c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</row>
    <row r="67" spans="1:41" x14ac:dyDescent="0.3">
      <c r="A67" s="63">
        <v>7</v>
      </c>
      <c r="B67" s="63" t="s">
        <v>25</v>
      </c>
      <c r="C67" s="63" t="s">
        <v>26</v>
      </c>
      <c r="D67" s="63">
        <v>6</v>
      </c>
      <c r="E67" s="63" t="s">
        <v>245</v>
      </c>
      <c r="F67" s="63" t="s">
        <v>255</v>
      </c>
      <c r="G67" s="63" t="s">
        <v>250</v>
      </c>
      <c r="H67" s="63">
        <v>0</v>
      </c>
      <c r="I67" s="8">
        <v>0</v>
      </c>
      <c r="J67" s="8">
        <v>0</v>
      </c>
      <c r="K67" s="8">
        <v>0</v>
      </c>
      <c r="L67" s="8">
        <v>0</v>
      </c>
      <c r="M67" s="8">
        <v>0</v>
      </c>
      <c r="N67" s="8">
        <v>0</v>
      </c>
      <c r="O67" s="8">
        <v>0</v>
      </c>
      <c r="P67" s="8">
        <v>0</v>
      </c>
      <c r="Q67" s="8">
        <v>0</v>
      </c>
      <c r="R67" s="8">
        <v>0</v>
      </c>
      <c r="S67" s="8">
        <v>0</v>
      </c>
      <c r="T67" s="8">
        <v>0</v>
      </c>
      <c r="U67" s="8">
        <v>0</v>
      </c>
      <c r="V67" s="8">
        <v>0</v>
      </c>
      <c r="W67" s="8">
        <v>0</v>
      </c>
      <c r="X67" s="8">
        <v>0</v>
      </c>
      <c r="Y67" s="8">
        <v>0</v>
      </c>
      <c r="Z67" s="8">
        <v>0</v>
      </c>
      <c r="AA67" s="8">
        <v>0</v>
      </c>
      <c r="AB67" s="8">
        <v>0</v>
      </c>
      <c r="AC67" s="8">
        <v>0</v>
      </c>
      <c r="AD67" s="8">
        <v>0</v>
      </c>
      <c r="AE67" s="8">
        <v>0</v>
      </c>
      <c r="AF67" s="8">
        <v>0</v>
      </c>
      <c r="AG67" s="8">
        <v>0</v>
      </c>
      <c r="AH67" s="8">
        <v>0</v>
      </c>
      <c r="AI67" s="8">
        <v>0</v>
      </c>
      <c r="AJ67" s="8">
        <v>0</v>
      </c>
      <c r="AK67" s="8">
        <v>0</v>
      </c>
      <c r="AL67" s="8">
        <v>0</v>
      </c>
      <c r="AM67" s="8">
        <v>0</v>
      </c>
      <c r="AN67" s="8">
        <v>0</v>
      </c>
      <c r="AO67" s="8">
        <v>0</v>
      </c>
    </row>
    <row r="68" spans="1:41" x14ac:dyDescent="0.3">
      <c r="A68" s="63">
        <v>7</v>
      </c>
      <c r="B68" s="63" t="s">
        <v>25</v>
      </c>
      <c r="C68" s="63" t="s">
        <v>26</v>
      </c>
      <c r="D68" s="63">
        <v>7</v>
      </c>
      <c r="E68" s="63" t="s">
        <v>246</v>
      </c>
      <c r="F68" s="63" t="s">
        <v>255</v>
      </c>
      <c r="G68" s="63" t="s">
        <v>250</v>
      </c>
      <c r="H68" s="63">
        <v>0</v>
      </c>
      <c r="I68" s="8">
        <v>0</v>
      </c>
      <c r="J68" s="8">
        <v>0</v>
      </c>
      <c r="K68" s="8">
        <v>0</v>
      </c>
      <c r="L68" s="8">
        <v>0</v>
      </c>
      <c r="M68" s="8">
        <v>0</v>
      </c>
      <c r="N68" s="8">
        <v>0</v>
      </c>
      <c r="O68" s="8">
        <v>0</v>
      </c>
      <c r="P68" s="8">
        <v>0</v>
      </c>
      <c r="Q68" s="8">
        <v>0</v>
      </c>
      <c r="R68" s="8">
        <v>0</v>
      </c>
      <c r="S68" s="8">
        <v>0</v>
      </c>
      <c r="T68" s="8">
        <v>0</v>
      </c>
      <c r="U68" s="8">
        <v>0</v>
      </c>
      <c r="V68" s="8">
        <v>0</v>
      </c>
      <c r="W68" s="8">
        <v>0</v>
      </c>
      <c r="X68" s="8">
        <v>0</v>
      </c>
      <c r="Y68" s="8">
        <v>0</v>
      </c>
      <c r="Z68" s="8">
        <v>0</v>
      </c>
      <c r="AA68" s="8">
        <v>0</v>
      </c>
      <c r="AB68" s="8">
        <v>0</v>
      </c>
      <c r="AC68" s="8">
        <v>0</v>
      </c>
      <c r="AD68" s="8">
        <v>0</v>
      </c>
      <c r="AE68" s="8">
        <v>0</v>
      </c>
      <c r="AF68" s="8">
        <v>0</v>
      </c>
      <c r="AG68" s="8">
        <v>0</v>
      </c>
      <c r="AH68" s="8">
        <v>0</v>
      </c>
      <c r="AI68" s="8">
        <v>0</v>
      </c>
      <c r="AJ68" s="8">
        <v>0</v>
      </c>
      <c r="AK68" s="8">
        <v>0</v>
      </c>
      <c r="AL68" s="8">
        <v>0</v>
      </c>
      <c r="AM68" s="8">
        <v>0</v>
      </c>
      <c r="AN68" s="8">
        <v>0</v>
      </c>
      <c r="AO68" s="8">
        <v>0</v>
      </c>
    </row>
    <row r="69" spans="1:41" x14ac:dyDescent="0.3">
      <c r="A69" s="63">
        <v>7</v>
      </c>
      <c r="B69" s="63" t="s">
        <v>25</v>
      </c>
      <c r="C69" s="63" t="s">
        <v>26</v>
      </c>
      <c r="D69" s="63">
        <v>8</v>
      </c>
      <c r="E69" s="63" t="s">
        <v>247</v>
      </c>
      <c r="F69" s="63" t="s">
        <v>256</v>
      </c>
      <c r="G69" s="63" t="s">
        <v>239</v>
      </c>
      <c r="H69" s="63">
        <v>0</v>
      </c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</row>
    <row r="70" spans="1:41" x14ac:dyDescent="0.3">
      <c r="A70" s="63">
        <v>7</v>
      </c>
      <c r="B70" s="63" t="s">
        <v>25</v>
      </c>
      <c r="C70" s="63" t="s">
        <v>26</v>
      </c>
      <c r="D70" s="63">
        <v>9</v>
      </c>
      <c r="E70" s="63" t="s">
        <v>248</v>
      </c>
      <c r="F70" s="63" t="s">
        <v>257</v>
      </c>
      <c r="G70" s="63" t="s">
        <v>250</v>
      </c>
      <c r="H70" s="63">
        <v>0</v>
      </c>
      <c r="I70" s="8">
        <v>1</v>
      </c>
      <c r="J70" s="8">
        <v>1</v>
      </c>
      <c r="K70" s="8">
        <v>1</v>
      </c>
      <c r="L70" s="8">
        <v>1</v>
      </c>
      <c r="M70" s="8">
        <v>1</v>
      </c>
      <c r="N70" s="8">
        <v>1</v>
      </c>
      <c r="O70" s="8">
        <v>1</v>
      </c>
      <c r="P70" s="8">
        <v>1</v>
      </c>
      <c r="Q70" s="8">
        <v>1</v>
      </c>
      <c r="R70" s="8">
        <v>1</v>
      </c>
      <c r="S70" s="8">
        <v>1</v>
      </c>
      <c r="T70" s="8">
        <v>1</v>
      </c>
      <c r="U70" s="8">
        <v>1</v>
      </c>
      <c r="V70" s="8">
        <v>1</v>
      </c>
      <c r="W70" s="8">
        <v>1</v>
      </c>
      <c r="X70" s="8">
        <v>1</v>
      </c>
      <c r="Y70" s="8">
        <v>1</v>
      </c>
      <c r="Z70" s="8">
        <v>1</v>
      </c>
      <c r="AA70" s="8">
        <v>1</v>
      </c>
      <c r="AB70" s="8">
        <v>1</v>
      </c>
      <c r="AC70" s="8">
        <v>1</v>
      </c>
      <c r="AD70" s="8">
        <v>1</v>
      </c>
      <c r="AE70" s="8">
        <v>1</v>
      </c>
      <c r="AF70" s="8">
        <v>1</v>
      </c>
      <c r="AG70" s="8">
        <v>1</v>
      </c>
      <c r="AH70" s="8">
        <v>1</v>
      </c>
      <c r="AI70" s="8">
        <v>1</v>
      </c>
      <c r="AJ70" s="8">
        <v>1</v>
      </c>
      <c r="AK70" s="8">
        <v>1</v>
      </c>
      <c r="AL70" s="8">
        <v>1</v>
      </c>
      <c r="AM70" s="8">
        <v>1</v>
      </c>
      <c r="AN70" s="8">
        <v>1</v>
      </c>
      <c r="AO70" s="8">
        <v>1</v>
      </c>
    </row>
    <row r="71" spans="1:41" x14ac:dyDescent="0.3">
      <c r="A71" s="63">
        <v>7</v>
      </c>
      <c r="B71" s="63" t="s">
        <v>25</v>
      </c>
      <c r="C71" s="63" t="s">
        <v>26</v>
      </c>
      <c r="D71" s="63">
        <v>10</v>
      </c>
      <c r="E71" s="63" t="s">
        <v>249</v>
      </c>
      <c r="F71" s="63" t="s">
        <v>257</v>
      </c>
      <c r="G71" s="63" t="s">
        <v>250</v>
      </c>
      <c r="H71" s="63">
        <v>0</v>
      </c>
      <c r="I71" s="8">
        <v>1</v>
      </c>
      <c r="J71" s="8">
        <v>1</v>
      </c>
      <c r="K71" s="8">
        <v>1</v>
      </c>
      <c r="L71" s="8">
        <v>1</v>
      </c>
      <c r="M71" s="8">
        <v>1</v>
      </c>
      <c r="N71" s="8">
        <v>1</v>
      </c>
      <c r="O71" s="8">
        <v>1</v>
      </c>
      <c r="P71" s="8">
        <v>1</v>
      </c>
      <c r="Q71" s="8">
        <v>1</v>
      </c>
      <c r="R71" s="8">
        <v>1</v>
      </c>
      <c r="S71" s="8">
        <v>1</v>
      </c>
      <c r="T71" s="8">
        <v>1</v>
      </c>
      <c r="U71" s="8">
        <v>1</v>
      </c>
      <c r="V71" s="8">
        <v>1</v>
      </c>
      <c r="W71" s="8">
        <v>1</v>
      </c>
      <c r="X71" s="8">
        <v>1</v>
      </c>
      <c r="Y71" s="8">
        <v>1</v>
      </c>
      <c r="Z71" s="8">
        <v>1</v>
      </c>
      <c r="AA71" s="8">
        <v>1</v>
      </c>
      <c r="AB71" s="8">
        <v>1</v>
      </c>
      <c r="AC71" s="8">
        <v>1</v>
      </c>
      <c r="AD71" s="8">
        <v>1</v>
      </c>
      <c r="AE71" s="8">
        <v>1</v>
      </c>
      <c r="AF71" s="8">
        <v>1</v>
      </c>
      <c r="AG71" s="8">
        <v>1</v>
      </c>
      <c r="AH71" s="8">
        <v>1</v>
      </c>
      <c r="AI71" s="8">
        <v>1</v>
      </c>
      <c r="AJ71" s="8">
        <v>1</v>
      </c>
      <c r="AK71" s="8">
        <v>1</v>
      </c>
      <c r="AL71" s="8">
        <v>1</v>
      </c>
      <c r="AM71" s="8">
        <v>1</v>
      </c>
      <c r="AN71" s="8">
        <v>1</v>
      </c>
      <c r="AO71" s="8">
        <v>1</v>
      </c>
    </row>
    <row r="72" spans="1:41" x14ac:dyDescent="0.3">
      <c r="A72" s="3">
        <v>8</v>
      </c>
      <c r="B72" s="3" t="s">
        <v>27</v>
      </c>
      <c r="C72" s="3" t="s">
        <v>28</v>
      </c>
      <c r="D72" s="3">
        <v>1</v>
      </c>
      <c r="E72" s="3" t="s">
        <v>238</v>
      </c>
      <c r="F72" s="3" t="s">
        <v>252</v>
      </c>
      <c r="G72" s="3" t="s">
        <v>250</v>
      </c>
      <c r="H72" s="3">
        <v>0</v>
      </c>
      <c r="I72" s="9">
        <v>0</v>
      </c>
      <c r="J72" s="9">
        <v>0</v>
      </c>
      <c r="K72" s="9">
        <v>0</v>
      </c>
      <c r="L72" s="9">
        <v>0</v>
      </c>
      <c r="M72" s="9">
        <v>0</v>
      </c>
      <c r="N72" s="9">
        <v>0</v>
      </c>
      <c r="O72" s="9">
        <v>0</v>
      </c>
      <c r="P72" s="9">
        <v>0</v>
      </c>
      <c r="Q72" s="9">
        <v>0</v>
      </c>
      <c r="R72" s="9">
        <v>0</v>
      </c>
      <c r="S72" s="9">
        <v>0</v>
      </c>
      <c r="T72" s="9">
        <v>0</v>
      </c>
      <c r="U72" s="9">
        <v>0</v>
      </c>
      <c r="V72" s="9">
        <v>0</v>
      </c>
      <c r="W72" s="9">
        <v>0</v>
      </c>
      <c r="X72" s="9">
        <v>0</v>
      </c>
      <c r="Y72" s="9">
        <v>0</v>
      </c>
      <c r="Z72" s="9">
        <v>0</v>
      </c>
      <c r="AA72" s="9">
        <v>0</v>
      </c>
      <c r="AB72" s="9">
        <v>0</v>
      </c>
      <c r="AC72" s="9">
        <v>0</v>
      </c>
      <c r="AD72" s="9">
        <v>0</v>
      </c>
      <c r="AE72" s="9">
        <v>0</v>
      </c>
      <c r="AF72" s="9">
        <v>0</v>
      </c>
      <c r="AG72" s="9">
        <v>0</v>
      </c>
      <c r="AH72" s="9">
        <v>0</v>
      </c>
      <c r="AI72" s="9">
        <v>0</v>
      </c>
      <c r="AJ72" s="9">
        <v>0</v>
      </c>
      <c r="AK72" s="9">
        <v>0</v>
      </c>
      <c r="AL72" s="9">
        <v>0</v>
      </c>
      <c r="AM72" s="9">
        <v>0</v>
      </c>
      <c r="AN72" s="9">
        <v>0</v>
      </c>
      <c r="AO72" s="9">
        <v>0</v>
      </c>
    </row>
    <row r="73" spans="1:41" x14ac:dyDescent="0.3">
      <c r="A73" s="3">
        <v>8</v>
      </c>
      <c r="B73" s="3" t="s">
        <v>27</v>
      </c>
      <c r="C73" s="3" t="s">
        <v>28</v>
      </c>
      <c r="D73" s="3">
        <v>2</v>
      </c>
      <c r="E73" s="3" t="s">
        <v>240</v>
      </c>
      <c r="F73" s="3" t="s">
        <v>252</v>
      </c>
      <c r="G73" s="3" t="s">
        <v>250</v>
      </c>
      <c r="H73" s="3">
        <v>0</v>
      </c>
      <c r="I73" s="9">
        <v>0</v>
      </c>
      <c r="J73" s="9">
        <v>0</v>
      </c>
      <c r="K73" s="9">
        <v>0</v>
      </c>
      <c r="L73" s="9">
        <v>0</v>
      </c>
      <c r="M73" s="9">
        <v>0</v>
      </c>
      <c r="N73" s="9">
        <v>0</v>
      </c>
      <c r="O73" s="9">
        <v>0</v>
      </c>
      <c r="P73" s="9">
        <v>0</v>
      </c>
      <c r="Q73" s="9">
        <v>0</v>
      </c>
      <c r="R73" s="9">
        <v>0</v>
      </c>
      <c r="S73" s="9">
        <v>0</v>
      </c>
      <c r="T73" s="9">
        <v>0</v>
      </c>
      <c r="U73" s="9">
        <v>0</v>
      </c>
      <c r="V73" s="9">
        <v>0</v>
      </c>
      <c r="W73" s="9">
        <v>0</v>
      </c>
      <c r="X73" s="9">
        <v>0</v>
      </c>
      <c r="Y73" s="9">
        <v>0</v>
      </c>
      <c r="Z73" s="9">
        <v>0</v>
      </c>
      <c r="AA73" s="9">
        <v>0</v>
      </c>
      <c r="AB73" s="9">
        <v>0</v>
      </c>
      <c r="AC73" s="9">
        <v>0</v>
      </c>
      <c r="AD73" s="9">
        <v>0</v>
      </c>
      <c r="AE73" s="9">
        <v>0</v>
      </c>
      <c r="AF73" s="9">
        <v>0</v>
      </c>
      <c r="AG73" s="9">
        <v>0</v>
      </c>
      <c r="AH73" s="9">
        <v>0</v>
      </c>
      <c r="AI73" s="9">
        <v>0</v>
      </c>
      <c r="AJ73" s="9">
        <v>0</v>
      </c>
      <c r="AK73" s="9">
        <v>0</v>
      </c>
      <c r="AL73" s="9">
        <v>0</v>
      </c>
      <c r="AM73" s="9">
        <v>0</v>
      </c>
      <c r="AN73" s="9">
        <v>0</v>
      </c>
      <c r="AO73" s="9">
        <v>0</v>
      </c>
    </row>
    <row r="74" spans="1:41" x14ac:dyDescent="0.3">
      <c r="A74" s="3">
        <v>8</v>
      </c>
      <c r="B74" s="3" t="s">
        <v>27</v>
      </c>
      <c r="C74" s="3" t="s">
        <v>28</v>
      </c>
      <c r="D74" s="3">
        <v>3</v>
      </c>
      <c r="E74" s="3" t="s">
        <v>241</v>
      </c>
      <c r="F74" s="3" t="s">
        <v>252</v>
      </c>
      <c r="G74" s="3" t="s">
        <v>250</v>
      </c>
      <c r="H74" s="3">
        <v>0</v>
      </c>
      <c r="I74" s="9">
        <v>0</v>
      </c>
      <c r="J74" s="9">
        <v>0</v>
      </c>
      <c r="K74" s="9">
        <v>0</v>
      </c>
      <c r="L74" s="9">
        <v>0</v>
      </c>
      <c r="M74" s="9">
        <v>0</v>
      </c>
      <c r="N74" s="9">
        <v>0</v>
      </c>
      <c r="O74" s="9">
        <v>0</v>
      </c>
      <c r="P74" s="9">
        <v>0</v>
      </c>
      <c r="Q74" s="9">
        <v>0</v>
      </c>
      <c r="R74" s="9">
        <v>0</v>
      </c>
      <c r="S74" s="9">
        <v>0</v>
      </c>
      <c r="T74" s="9">
        <v>0</v>
      </c>
      <c r="U74" s="9">
        <v>0</v>
      </c>
      <c r="V74" s="9">
        <v>0</v>
      </c>
      <c r="W74" s="9">
        <v>0</v>
      </c>
      <c r="X74" s="9">
        <v>0</v>
      </c>
      <c r="Y74" s="9">
        <v>0</v>
      </c>
      <c r="Z74" s="9">
        <v>0</v>
      </c>
      <c r="AA74" s="9">
        <v>0</v>
      </c>
      <c r="AB74" s="9">
        <v>0</v>
      </c>
      <c r="AC74" s="9">
        <v>0</v>
      </c>
      <c r="AD74" s="9">
        <v>0</v>
      </c>
      <c r="AE74" s="9">
        <v>0</v>
      </c>
      <c r="AF74" s="9">
        <v>0</v>
      </c>
      <c r="AG74" s="9">
        <v>0</v>
      </c>
      <c r="AH74" s="9">
        <v>0</v>
      </c>
      <c r="AI74" s="9">
        <v>0</v>
      </c>
      <c r="AJ74" s="9">
        <v>0</v>
      </c>
      <c r="AK74" s="9">
        <v>0</v>
      </c>
      <c r="AL74" s="9">
        <v>0</v>
      </c>
      <c r="AM74" s="9">
        <v>0</v>
      </c>
      <c r="AN74" s="9">
        <v>0</v>
      </c>
      <c r="AO74" s="9">
        <v>0</v>
      </c>
    </row>
    <row r="75" spans="1:41" x14ac:dyDescent="0.3">
      <c r="A75" s="3">
        <v>8</v>
      </c>
      <c r="B75" s="3" t="s">
        <v>27</v>
      </c>
      <c r="C75" s="3" t="s">
        <v>28</v>
      </c>
      <c r="D75" s="3">
        <v>4</v>
      </c>
      <c r="E75" s="3" t="s">
        <v>243</v>
      </c>
      <c r="F75" s="3" t="s">
        <v>253</v>
      </c>
      <c r="G75" s="3" t="s">
        <v>250</v>
      </c>
      <c r="H75" s="3">
        <v>0</v>
      </c>
      <c r="I75" s="9">
        <v>0</v>
      </c>
      <c r="J75" s="9">
        <v>0</v>
      </c>
      <c r="K75" s="9">
        <v>0</v>
      </c>
      <c r="L75" s="9">
        <v>0</v>
      </c>
      <c r="M75" s="9">
        <v>0</v>
      </c>
      <c r="N75" s="9">
        <v>0</v>
      </c>
      <c r="O75" s="9">
        <v>0</v>
      </c>
      <c r="P75" s="9">
        <v>0</v>
      </c>
      <c r="Q75" s="9">
        <v>0</v>
      </c>
      <c r="R75" s="9">
        <v>0</v>
      </c>
      <c r="S75" s="9">
        <v>0</v>
      </c>
      <c r="T75" s="9">
        <v>0</v>
      </c>
      <c r="U75" s="9">
        <v>0</v>
      </c>
      <c r="V75" s="9">
        <v>0</v>
      </c>
      <c r="W75" s="9">
        <v>0</v>
      </c>
      <c r="X75" s="9">
        <v>0</v>
      </c>
      <c r="Y75" s="9">
        <v>0</v>
      </c>
      <c r="Z75" s="9">
        <v>0</v>
      </c>
      <c r="AA75" s="9">
        <v>0</v>
      </c>
      <c r="AB75" s="9">
        <v>0</v>
      </c>
      <c r="AC75" s="9">
        <v>0</v>
      </c>
      <c r="AD75" s="9">
        <v>0</v>
      </c>
      <c r="AE75" s="9">
        <v>0</v>
      </c>
      <c r="AF75" s="9">
        <v>0</v>
      </c>
      <c r="AG75" s="9">
        <v>0</v>
      </c>
      <c r="AH75" s="9">
        <v>0</v>
      </c>
      <c r="AI75" s="9">
        <v>0</v>
      </c>
      <c r="AJ75" s="9">
        <v>0</v>
      </c>
      <c r="AK75" s="9">
        <v>0</v>
      </c>
      <c r="AL75" s="9">
        <v>0</v>
      </c>
      <c r="AM75" s="9">
        <v>0</v>
      </c>
      <c r="AN75" s="9">
        <v>0</v>
      </c>
      <c r="AO75" s="9">
        <v>0</v>
      </c>
    </row>
    <row r="76" spans="1:41" x14ac:dyDescent="0.3">
      <c r="A76" s="3">
        <v>8</v>
      </c>
      <c r="B76" s="3" t="s">
        <v>27</v>
      </c>
      <c r="C76" s="3" t="s">
        <v>28</v>
      </c>
      <c r="D76" s="3">
        <v>5</v>
      </c>
      <c r="E76" s="3" t="s">
        <v>244</v>
      </c>
      <c r="F76" s="3" t="s">
        <v>254</v>
      </c>
      <c r="G76" s="3" t="s">
        <v>239</v>
      </c>
      <c r="H76" s="3">
        <v>0</v>
      </c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</row>
    <row r="77" spans="1:41" x14ac:dyDescent="0.3">
      <c r="A77" s="3">
        <v>8</v>
      </c>
      <c r="B77" s="3" t="s">
        <v>27</v>
      </c>
      <c r="C77" s="3" t="s">
        <v>28</v>
      </c>
      <c r="D77" s="3">
        <v>6</v>
      </c>
      <c r="E77" s="3" t="s">
        <v>245</v>
      </c>
      <c r="F77" s="3" t="s">
        <v>255</v>
      </c>
      <c r="G77" s="3" t="s">
        <v>239</v>
      </c>
      <c r="H77" s="3">
        <v>0</v>
      </c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</row>
    <row r="78" spans="1:41" x14ac:dyDescent="0.3">
      <c r="A78" s="3">
        <v>8</v>
      </c>
      <c r="B78" s="3" t="s">
        <v>27</v>
      </c>
      <c r="C78" s="3" t="s">
        <v>28</v>
      </c>
      <c r="D78" s="3">
        <v>7</v>
      </c>
      <c r="E78" s="3" t="s">
        <v>246</v>
      </c>
      <c r="F78" s="3" t="s">
        <v>255</v>
      </c>
      <c r="G78" s="3" t="s">
        <v>250</v>
      </c>
      <c r="H78" s="3">
        <v>0</v>
      </c>
      <c r="I78" s="9">
        <v>0.29965829796874932</v>
      </c>
      <c r="J78" s="9">
        <v>0.37352205452732978</v>
      </c>
      <c r="K78" s="9">
        <v>0.21852913590784326</v>
      </c>
      <c r="L78" s="9">
        <v>0.22815623662428458</v>
      </c>
      <c r="M78" s="9">
        <v>0.23020818780305213</v>
      </c>
      <c r="N78" s="9">
        <v>0.23854156648405653</v>
      </c>
      <c r="O78" s="9">
        <v>0.24545071922568171</v>
      </c>
      <c r="P78" s="9">
        <v>0.25234309835637725</v>
      </c>
      <c r="Q78" s="9">
        <v>0.25882203435248491</v>
      </c>
      <c r="R78" s="9">
        <v>0.26536591367980872</v>
      </c>
      <c r="S78" s="9">
        <v>0.27227369535788049</v>
      </c>
      <c r="T78" s="9">
        <v>0.27889311514345133</v>
      </c>
      <c r="U78" s="9">
        <v>0.2854546292390901</v>
      </c>
      <c r="V78" s="9">
        <v>0.29137863677922099</v>
      </c>
      <c r="W78" s="9">
        <v>0.29739158770808249</v>
      </c>
      <c r="X78" s="9">
        <v>0.30349431270324417</v>
      </c>
      <c r="Y78" s="9">
        <v>0.30968764553890288</v>
      </c>
      <c r="Z78" s="9">
        <v>0.31597242308024243</v>
      </c>
      <c r="AA78" s="9">
        <v>0.32125763886499087</v>
      </c>
      <c r="AB78" s="9">
        <v>0.32660688262461052</v>
      </c>
      <c r="AC78" s="9">
        <v>0.33202063738086829</v>
      </c>
      <c r="AD78" s="9">
        <v>0.33749938761154663</v>
      </c>
      <c r="AE78" s="9">
        <v>0.34304361924829535</v>
      </c>
      <c r="AF78" s="9">
        <v>0.34753666932963378</v>
      </c>
      <c r="AG78" s="9">
        <v>0.35207238270101704</v>
      </c>
      <c r="AH78" s="9">
        <v>0.35665101187416909</v>
      </c>
      <c r="AI78" s="9">
        <v>0.36127280995857997</v>
      </c>
      <c r="AJ78" s="9">
        <v>0.36593803066081376</v>
      </c>
      <c r="AK78" s="9">
        <v>0.36955402748153299</v>
      </c>
      <c r="AL78" s="9">
        <v>0.37319595111025106</v>
      </c>
      <c r="AM78" s="9">
        <v>0.37686391752110987</v>
      </c>
      <c r="AN78" s="9">
        <v>0.38055804289592071</v>
      </c>
      <c r="AO78" s="9">
        <v>0.38427844362398056</v>
      </c>
    </row>
    <row r="79" spans="1:41" x14ac:dyDescent="0.3">
      <c r="A79" s="3">
        <v>8</v>
      </c>
      <c r="B79" s="3" t="s">
        <v>27</v>
      </c>
      <c r="C79" s="3" t="s">
        <v>28</v>
      </c>
      <c r="D79" s="3">
        <v>8</v>
      </c>
      <c r="E79" s="3" t="s">
        <v>247</v>
      </c>
      <c r="F79" s="3" t="s">
        <v>256</v>
      </c>
      <c r="G79" s="3" t="s">
        <v>239</v>
      </c>
      <c r="H79" s="3">
        <v>0</v>
      </c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</row>
    <row r="80" spans="1:41" x14ac:dyDescent="0.3">
      <c r="A80" s="3">
        <v>8</v>
      </c>
      <c r="B80" s="3" t="s">
        <v>27</v>
      </c>
      <c r="C80" s="3" t="s">
        <v>28</v>
      </c>
      <c r="D80" s="3">
        <v>9</v>
      </c>
      <c r="E80" s="3" t="s">
        <v>248</v>
      </c>
      <c r="F80" s="3" t="s">
        <v>257</v>
      </c>
      <c r="G80" s="3" t="s">
        <v>250</v>
      </c>
      <c r="H80" s="3">
        <v>0</v>
      </c>
      <c r="I80" s="9">
        <v>1</v>
      </c>
      <c r="J80" s="9">
        <v>1</v>
      </c>
      <c r="K80" s="9">
        <v>1</v>
      </c>
      <c r="L80" s="9">
        <v>1</v>
      </c>
      <c r="M80" s="9">
        <v>1</v>
      </c>
      <c r="N80" s="9">
        <v>1</v>
      </c>
      <c r="O80" s="9">
        <v>1</v>
      </c>
      <c r="P80" s="9">
        <v>1</v>
      </c>
      <c r="Q80" s="9">
        <v>1</v>
      </c>
      <c r="R80" s="9">
        <v>1</v>
      </c>
      <c r="S80" s="9">
        <v>1</v>
      </c>
      <c r="T80" s="9">
        <v>1</v>
      </c>
      <c r="U80" s="9">
        <v>1</v>
      </c>
      <c r="V80" s="9">
        <v>1</v>
      </c>
      <c r="W80" s="9">
        <v>1</v>
      </c>
      <c r="X80" s="9">
        <v>1</v>
      </c>
      <c r="Y80" s="9">
        <v>1</v>
      </c>
      <c r="Z80" s="9">
        <v>1</v>
      </c>
      <c r="AA80" s="9">
        <v>1</v>
      </c>
      <c r="AB80" s="9">
        <v>1</v>
      </c>
      <c r="AC80" s="9">
        <v>1</v>
      </c>
      <c r="AD80" s="9">
        <v>1</v>
      </c>
      <c r="AE80" s="9">
        <v>1</v>
      </c>
      <c r="AF80" s="9">
        <v>1</v>
      </c>
      <c r="AG80" s="9">
        <v>1</v>
      </c>
      <c r="AH80" s="9">
        <v>1</v>
      </c>
      <c r="AI80" s="9">
        <v>1</v>
      </c>
      <c r="AJ80" s="9">
        <v>1</v>
      </c>
      <c r="AK80" s="9">
        <v>1</v>
      </c>
      <c r="AL80" s="9">
        <v>1</v>
      </c>
      <c r="AM80" s="9">
        <v>1</v>
      </c>
      <c r="AN80" s="9">
        <v>1</v>
      </c>
      <c r="AO80" s="9">
        <v>1</v>
      </c>
    </row>
    <row r="81" spans="1:41" x14ac:dyDescent="0.3">
      <c r="A81" s="3">
        <v>8</v>
      </c>
      <c r="B81" s="3" t="s">
        <v>27</v>
      </c>
      <c r="C81" s="3" t="s">
        <v>28</v>
      </c>
      <c r="D81" s="3">
        <v>10</v>
      </c>
      <c r="E81" s="3" t="s">
        <v>249</v>
      </c>
      <c r="F81" s="3" t="s">
        <v>257</v>
      </c>
      <c r="G81" s="3" t="s">
        <v>250</v>
      </c>
      <c r="H81" s="3">
        <v>0</v>
      </c>
      <c r="I81" s="9">
        <v>1</v>
      </c>
      <c r="J81" s="9">
        <v>1</v>
      </c>
      <c r="K81" s="9">
        <v>1</v>
      </c>
      <c r="L81" s="9">
        <v>1</v>
      </c>
      <c r="M81" s="9">
        <v>1</v>
      </c>
      <c r="N81" s="9">
        <v>1</v>
      </c>
      <c r="O81" s="9">
        <v>1</v>
      </c>
      <c r="P81" s="9">
        <v>1</v>
      </c>
      <c r="Q81" s="9">
        <v>1</v>
      </c>
      <c r="R81" s="9">
        <v>1</v>
      </c>
      <c r="S81" s="9">
        <v>1</v>
      </c>
      <c r="T81" s="9">
        <v>1</v>
      </c>
      <c r="U81" s="9">
        <v>1</v>
      </c>
      <c r="V81" s="9">
        <v>1</v>
      </c>
      <c r="W81" s="9">
        <v>1</v>
      </c>
      <c r="X81" s="9">
        <v>1</v>
      </c>
      <c r="Y81" s="9">
        <v>1</v>
      </c>
      <c r="Z81" s="9">
        <v>1</v>
      </c>
      <c r="AA81" s="9">
        <v>1</v>
      </c>
      <c r="AB81" s="9">
        <v>1</v>
      </c>
      <c r="AC81" s="9">
        <v>1</v>
      </c>
      <c r="AD81" s="9">
        <v>1</v>
      </c>
      <c r="AE81" s="9">
        <v>1</v>
      </c>
      <c r="AF81" s="9">
        <v>1</v>
      </c>
      <c r="AG81" s="9">
        <v>1</v>
      </c>
      <c r="AH81" s="9">
        <v>1</v>
      </c>
      <c r="AI81" s="9">
        <v>1</v>
      </c>
      <c r="AJ81" s="9">
        <v>1</v>
      </c>
      <c r="AK81" s="9">
        <v>1</v>
      </c>
      <c r="AL81" s="9">
        <v>1</v>
      </c>
      <c r="AM81" s="9">
        <v>1</v>
      </c>
      <c r="AN81" s="9">
        <v>1</v>
      </c>
      <c r="AO81" s="9">
        <v>1</v>
      </c>
    </row>
    <row r="82" spans="1:41" x14ac:dyDescent="0.3">
      <c r="A82" s="63">
        <v>9</v>
      </c>
      <c r="B82" s="63" t="s">
        <v>29</v>
      </c>
      <c r="C82" s="63" t="s">
        <v>30</v>
      </c>
      <c r="D82" s="63">
        <v>1</v>
      </c>
      <c r="E82" s="63" t="s">
        <v>238</v>
      </c>
      <c r="F82" s="63" t="s">
        <v>252</v>
      </c>
      <c r="G82" s="63" t="s">
        <v>250</v>
      </c>
      <c r="H82" s="63">
        <v>0</v>
      </c>
      <c r="I82" s="8">
        <v>0</v>
      </c>
      <c r="J82" s="8">
        <v>0</v>
      </c>
      <c r="K82" s="8">
        <v>0</v>
      </c>
      <c r="L82" s="8">
        <v>0</v>
      </c>
      <c r="M82" s="8">
        <v>0</v>
      </c>
      <c r="N82" s="8">
        <v>0</v>
      </c>
      <c r="O82" s="8">
        <v>0</v>
      </c>
      <c r="P82" s="8">
        <v>0</v>
      </c>
      <c r="Q82" s="8">
        <v>0</v>
      </c>
      <c r="R82" s="8">
        <v>0</v>
      </c>
      <c r="S82" s="8">
        <v>0</v>
      </c>
      <c r="T82" s="8">
        <v>0</v>
      </c>
      <c r="U82" s="8">
        <v>0</v>
      </c>
      <c r="V82" s="8">
        <v>0</v>
      </c>
      <c r="W82" s="8">
        <v>0</v>
      </c>
      <c r="X82" s="8">
        <v>0</v>
      </c>
      <c r="Y82" s="8">
        <v>0</v>
      </c>
      <c r="Z82" s="8">
        <v>0</v>
      </c>
      <c r="AA82" s="8">
        <v>0</v>
      </c>
      <c r="AB82" s="8">
        <v>0</v>
      </c>
      <c r="AC82" s="8">
        <v>0</v>
      </c>
      <c r="AD82" s="8">
        <v>0</v>
      </c>
      <c r="AE82" s="8">
        <v>0</v>
      </c>
      <c r="AF82" s="8">
        <v>0</v>
      </c>
      <c r="AG82" s="8">
        <v>0</v>
      </c>
      <c r="AH82" s="8">
        <v>0</v>
      </c>
      <c r="AI82" s="8">
        <v>0</v>
      </c>
      <c r="AJ82" s="8">
        <v>0</v>
      </c>
      <c r="AK82" s="8">
        <v>0</v>
      </c>
      <c r="AL82" s="8">
        <v>0</v>
      </c>
      <c r="AM82" s="8">
        <v>0</v>
      </c>
      <c r="AN82" s="8">
        <v>0</v>
      </c>
      <c r="AO82" s="8">
        <v>0</v>
      </c>
    </row>
    <row r="83" spans="1:41" x14ac:dyDescent="0.3">
      <c r="A83" s="63">
        <v>9</v>
      </c>
      <c r="B83" s="63" t="s">
        <v>29</v>
      </c>
      <c r="C83" s="63" t="s">
        <v>30</v>
      </c>
      <c r="D83" s="63">
        <v>2</v>
      </c>
      <c r="E83" s="63" t="s">
        <v>240</v>
      </c>
      <c r="F83" s="63" t="s">
        <v>252</v>
      </c>
      <c r="G83" s="63" t="s">
        <v>250</v>
      </c>
      <c r="H83" s="63">
        <v>0</v>
      </c>
      <c r="I83" s="8">
        <v>0</v>
      </c>
      <c r="J83" s="8">
        <v>0</v>
      </c>
      <c r="K83" s="8">
        <v>0</v>
      </c>
      <c r="L83" s="8">
        <v>0</v>
      </c>
      <c r="M83" s="8">
        <v>0</v>
      </c>
      <c r="N83" s="8">
        <v>0</v>
      </c>
      <c r="O83" s="8">
        <v>0</v>
      </c>
      <c r="P83" s="8">
        <v>0</v>
      </c>
      <c r="Q83" s="8">
        <v>0</v>
      </c>
      <c r="R83" s="8">
        <v>0</v>
      </c>
      <c r="S83" s="8">
        <v>0</v>
      </c>
      <c r="T83" s="8">
        <v>0</v>
      </c>
      <c r="U83" s="8">
        <v>0</v>
      </c>
      <c r="V83" s="8">
        <v>0</v>
      </c>
      <c r="W83" s="8">
        <v>0</v>
      </c>
      <c r="X83" s="8">
        <v>0</v>
      </c>
      <c r="Y83" s="8">
        <v>0</v>
      </c>
      <c r="Z83" s="8">
        <v>0</v>
      </c>
      <c r="AA83" s="8">
        <v>0</v>
      </c>
      <c r="AB83" s="8">
        <v>0</v>
      </c>
      <c r="AC83" s="8">
        <v>0</v>
      </c>
      <c r="AD83" s="8">
        <v>0</v>
      </c>
      <c r="AE83" s="8">
        <v>0</v>
      </c>
      <c r="AF83" s="8">
        <v>0</v>
      </c>
      <c r="AG83" s="8">
        <v>0</v>
      </c>
      <c r="AH83" s="8">
        <v>0</v>
      </c>
      <c r="AI83" s="8">
        <v>0</v>
      </c>
      <c r="AJ83" s="8">
        <v>0</v>
      </c>
      <c r="AK83" s="8">
        <v>0</v>
      </c>
      <c r="AL83" s="8">
        <v>0</v>
      </c>
      <c r="AM83" s="8">
        <v>0</v>
      </c>
      <c r="AN83" s="8">
        <v>0</v>
      </c>
      <c r="AO83" s="8">
        <v>0</v>
      </c>
    </row>
    <row r="84" spans="1:41" x14ac:dyDescent="0.3">
      <c r="A84" s="63">
        <v>9</v>
      </c>
      <c r="B84" s="63" t="s">
        <v>29</v>
      </c>
      <c r="C84" s="63" t="s">
        <v>30</v>
      </c>
      <c r="D84" s="63">
        <v>3</v>
      </c>
      <c r="E84" s="63" t="s">
        <v>241</v>
      </c>
      <c r="F84" s="63" t="s">
        <v>252</v>
      </c>
      <c r="G84" s="63" t="s">
        <v>250</v>
      </c>
      <c r="H84" s="63">
        <v>0</v>
      </c>
      <c r="I84" s="8">
        <v>0</v>
      </c>
      <c r="J84" s="8">
        <v>0</v>
      </c>
      <c r="K84" s="8">
        <v>0</v>
      </c>
      <c r="L84" s="8">
        <v>0</v>
      </c>
      <c r="M84" s="8">
        <v>0</v>
      </c>
      <c r="N84" s="8">
        <v>0</v>
      </c>
      <c r="O84" s="8">
        <v>0</v>
      </c>
      <c r="P84" s="8">
        <v>0</v>
      </c>
      <c r="Q84" s="8">
        <v>0</v>
      </c>
      <c r="R84" s="8">
        <v>0</v>
      </c>
      <c r="S84" s="8">
        <v>0</v>
      </c>
      <c r="T84" s="8">
        <v>0</v>
      </c>
      <c r="U84" s="8">
        <v>0</v>
      </c>
      <c r="V84" s="8">
        <v>0</v>
      </c>
      <c r="W84" s="8">
        <v>0</v>
      </c>
      <c r="X84" s="8">
        <v>0</v>
      </c>
      <c r="Y84" s="8">
        <v>0</v>
      </c>
      <c r="Z84" s="8">
        <v>0</v>
      </c>
      <c r="AA84" s="8">
        <v>0</v>
      </c>
      <c r="AB84" s="8">
        <v>0</v>
      </c>
      <c r="AC84" s="8">
        <v>0</v>
      </c>
      <c r="AD84" s="8">
        <v>0</v>
      </c>
      <c r="AE84" s="8">
        <v>0</v>
      </c>
      <c r="AF84" s="8">
        <v>0</v>
      </c>
      <c r="AG84" s="8">
        <v>0</v>
      </c>
      <c r="AH84" s="8">
        <v>0</v>
      </c>
      <c r="AI84" s="8">
        <v>0</v>
      </c>
      <c r="AJ84" s="8">
        <v>0</v>
      </c>
      <c r="AK84" s="8">
        <v>0</v>
      </c>
      <c r="AL84" s="8">
        <v>0</v>
      </c>
      <c r="AM84" s="8">
        <v>0</v>
      </c>
      <c r="AN84" s="8">
        <v>0</v>
      </c>
      <c r="AO84" s="8">
        <v>0</v>
      </c>
    </row>
    <row r="85" spans="1:41" x14ac:dyDescent="0.3">
      <c r="A85" s="63">
        <v>9</v>
      </c>
      <c r="B85" s="63" t="s">
        <v>29</v>
      </c>
      <c r="C85" s="63" t="s">
        <v>30</v>
      </c>
      <c r="D85" s="63">
        <v>4</v>
      </c>
      <c r="E85" s="63" t="s">
        <v>243</v>
      </c>
      <c r="F85" s="63" t="s">
        <v>253</v>
      </c>
      <c r="G85" s="63" t="s">
        <v>250</v>
      </c>
      <c r="H85" s="63">
        <v>0</v>
      </c>
      <c r="I85" s="8">
        <v>0</v>
      </c>
      <c r="J85" s="8">
        <v>0</v>
      </c>
      <c r="K85" s="8">
        <v>0</v>
      </c>
      <c r="L85" s="8">
        <v>0</v>
      </c>
      <c r="M85" s="8">
        <v>0</v>
      </c>
      <c r="N85" s="8">
        <v>0</v>
      </c>
      <c r="O85" s="8">
        <v>0</v>
      </c>
      <c r="P85" s="8">
        <v>0</v>
      </c>
      <c r="Q85" s="8">
        <v>0</v>
      </c>
      <c r="R85" s="8">
        <v>0</v>
      </c>
      <c r="S85" s="8">
        <v>0</v>
      </c>
      <c r="T85" s="8">
        <v>0</v>
      </c>
      <c r="U85" s="8">
        <v>0</v>
      </c>
      <c r="V85" s="8">
        <v>0</v>
      </c>
      <c r="W85" s="8">
        <v>0</v>
      </c>
      <c r="X85" s="8">
        <v>0</v>
      </c>
      <c r="Y85" s="8">
        <v>0</v>
      </c>
      <c r="Z85" s="8">
        <v>0</v>
      </c>
      <c r="AA85" s="8">
        <v>0</v>
      </c>
      <c r="AB85" s="8">
        <v>0</v>
      </c>
      <c r="AC85" s="8">
        <v>0</v>
      </c>
      <c r="AD85" s="8">
        <v>0</v>
      </c>
      <c r="AE85" s="8">
        <v>0</v>
      </c>
      <c r="AF85" s="8">
        <v>0</v>
      </c>
      <c r="AG85" s="8">
        <v>0</v>
      </c>
      <c r="AH85" s="8">
        <v>0</v>
      </c>
      <c r="AI85" s="8">
        <v>0</v>
      </c>
      <c r="AJ85" s="8">
        <v>0</v>
      </c>
      <c r="AK85" s="8">
        <v>0</v>
      </c>
      <c r="AL85" s="8">
        <v>0</v>
      </c>
      <c r="AM85" s="8">
        <v>0</v>
      </c>
      <c r="AN85" s="8">
        <v>0</v>
      </c>
      <c r="AO85" s="8">
        <v>0</v>
      </c>
    </row>
    <row r="86" spans="1:41" x14ac:dyDescent="0.3">
      <c r="A86" s="63">
        <v>9</v>
      </c>
      <c r="B86" s="63" t="s">
        <v>29</v>
      </c>
      <c r="C86" s="63" t="s">
        <v>30</v>
      </c>
      <c r="D86" s="63">
        <v>5</v>
      </c>
      <c r="E86" s="63" t="s">
        <v>244</v>
      </c>
      <c r="F86" s="63" t="s">
        <v>254</v>
      </c>
      <c r="G86" s="63" t="s">
        <v>239</v>
      </c>
      <c r="H86" s="63">
        <v>0</v>
      </c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  <c r="AN86" s="8"/>
      <c r="AO86" s="8"/>
    </row>
    <row r="87" spans="1:41" x14ac:dyDescent="0.3">
      <c r="A87" s="63">
        <v>9</v>
      </c>
      <c r="B87" s="63" t="s">
        <v>29</v>
      </c>
      <c r="C87" s="63" t="s">
        <v>30</v>
      </c>
      <c r="D87" s="63">
        <v>6</v>
      </c>
      <c r="E87" s="63" t="s">
        <v>245</v>
      </c>
      <c r="F87" s="63" t="s">
        <v>255</v>
      </c>
      <c r="G87" s="63" t="s">
        <v>239</v>
      </c>
      <c r="H87" s="63">
        <v>0</v>
      </c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  <c r="AN87" s="8"/>
      <c r="AO87" s="8"/>
    </row>
    <row r="88" spans="1:41" x14ac:dyDescent="0.3">
      <c r="A88" s="63">
        <v>9</v>
      </c>
      <c r="B88" s="63" t="s">
        <v>29</v>
      </c>
      <c r="C88" s="63" t="s">
        <v>30</v>
      </c>
      <c r="D88" s="63">
        <v>7</v>
      </c>
      <c r="E88" s="63" t="s">
        <v>246</v>
      </c>
      <c r="F88" s="63" t="s">
        <v>255</v>
      </c>
      <c r="G88" s="63" t="s">
        <v>250</v>
      </c>
      <c r="H88" s="63">
        <v>0</v>
      </c>
      <c r="I88" s="8">
        <v>0.27959590778715682</v>
      </c>
      <c r="J88" s="8">
        <v>0.2811907601497875</v>
      </c>
      <c r="K88" s="8">
        <v>0.28195200893592037</v>
      </c>
      <c r="L88" s="8">
        <v>0.26382464743073947</v>
      </c>
      <c r="M88" s="8">
        <v>0.23192659257493947</v>
      </c>
      <c r="N88" s="8">
        <v>0.24032217633139338</v>
      </c>
      <c r="O88" s="8">
        <v>0.24728290291647828</v>
      </c>
      <c r="P88" s="8">
        <v>0.25422673068286689</v>
      </c>
      <c r="Q88" s="8">
        <v>0.26075402914009604</v>
      </c>
      <c r="R88" s="8">
        <v>0.26734675570248151</v>
      </c>
      <c r="S88" s="8">
        <v>0.27430610098961528</v>
      </c>
      <c r="T88" s="8">
        <v>0.28097493188716788</v>
      </c>
      <c r="U88" s="8">
        <v>0.28758542485380312</v>
      </c>
      <c r="V88" s="8">
        <v>0.29355365255361998</v>
      </c>
      <c r="W88" s="8">
        <v>0.29961148756617934</v>
      </c>
      <c r="X88" s="8">
        <v>0.30575976676970029</v>
      </c>
      <c r="Y88" s="8">
        <v>0.31199933016214437</v>
      </c>
      <c r="Z88" s="8">
        <v>0.31833102085553278</v>
      </c>
      <c r="AA88" s="8">
        <v>0.3236556884951941</v>
      </c>
      <c r="AB88" s="8">
        <v>0.32904486205092676</v>
      </c>
      <c r="AC88" s="8">
        <v>0.33449902815004662</v>
      </c>
      <c r="AD88" s="8">
        <v>0.34001867488675386</v>
      </c>
      <c r="AE88" s="8">
        <v>0.3456042918199681</v>
      </c>
      <c r="AF88" s="8">
        <v>0.35013088058111541</v>
      </c>
      <c r="AG88" s="8">
        <v>0.3547004510953557</v>
      </c>
      <c r="AH88" s="8">
        <v>0.35931325775930389</v>
      </c>
      <c r="AI88" s="8">
        <v>0.36396955557180327</v>
      </c>
      <c r="AJ88" s="8">
        <v>0.36866960013322791</v>
      </c>
      <c r="AK88" s="8">
        <v>0.37231258880967194</v>
      </c>
      <c r="AL88" s="8">
        <v>0.37598169782654745</v>
      </c>
      <c r="AM88" s="8">
        <v>0.37967704402369312</v>
      </c>
      <c r="AN88" s="8">
        <v>0.38339874445016747</v>
      </c>
      <c r="AO88" s="8">
        <v>0.38714691636406323</v>
      </c>
    </row>
    <row r="89" spans="1:41" x14ac:dyDescent="0.3">
      <c r="A89" s="63">
        <v>9</v>
      </c>
      <c r="B89" s="63" t="s">
        <v>29</v>
      </c>
      <c r="C89" s="63" t="s">
        <v>30</v>
      </c>
      <c r="D89" s="63">
        <v>8</v>
      </c>
      <c r="E89" s="63" t="s">
        <v>247</v>
      </c>
      <c r="F89" s="63" t="s">
        <v>256</v>
      </c>
      <c r="G89" s="63" t="s">
        <v>239</v>
      </c>
      <c r="H89" s="63">
        <v>0</v>
      </c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8"/>
      <c r="AO89" s="8"/>
    </row>
    <row r="90" spans="1:41" x14ac:dyDescent="0.3">
      <c r="A90" s="63">
        <v>9</v>
      </c>
      <c r="B90" s="63" t="s">
        <v>29</v>
      </c>
      <c r="C90" s="63" t="s">
        <v>30</v>
      </c>
      <c r="D90" s="63">
        <v>9</v>
      </c>
      <c r="E90" s="63" t="s">
        <v>248</v>
      </c>
      <c r="F90" s="63" t="s">
        <v>257</v>
      </c>
      <c r="G90" s="63" t="s">
        <v>250</v>
      </c>
      <c r="H90" s="63">
        <v>0</v>
      </c>
      <c r="I90" s="8">
        <v>1</v>
      </c>
      <c r="J90" s="8">
        <v>1</v>
      </c>
      <c r="K90" s="8">
        <v>1</v>
      </c>
      <c r="L90" s="8">
        <v>1</v>
      </c>
      <c r="M90" s="8">
        <v>1</v>
      </c>
      <c r="N90" s="8">
        <v>1</v>
      </c>
      <c r="O90" s="8">
        <v>1</v>
      </c>
      <c r="P90" s="8">
        <v>1</v>
      </c>
      <c r="Q90" s="8">
        <v>1</v>
      </c>
      <c r="R90" s="8">
        <v>1</v>
      </c>
      <c r="S90" s="8">
        <v>1</v>
      </c>
      <c r="T90" s="8">
        <v>1</v>
      </c>
      <c r="U90" s="8">
        <v>1</v>
      </c>
      <c r="V90" s="8">
        <v>1</v>
      </c>
      <c r="W90" s="8">
        <v>1</v>
      </c>
      <c r="X90" s="8">
        <v>1</v>
      </c>
      <c r="Y90" s="8">
        <v>1</v>
      </c>
      <c r="Z90" s="8">
        <v>1</v>
      </c>
      <c r="AA90" s="8">
        <v>1</v>
      </c>
      <c r="AB90" s="8">
        <v>1</v>
      </c>
      <c r="AC90" s="8">
        <v>1</v>
      </c>
      <c r="AD90" s="8">
        <v>1</v>
      </c>
      <c r="AE90" s="8">
        <v>1</v>
      </c>
      <c r="AF90" s="8">
        <v>1</v>
      </c>
      <c r="AG90" s="8">
        <v>1</v>
      </c>
      <c r="AH90" s="8">
        <v>1</v>
      </c>
      <c r="AI90" s="8">
        <v>1</v>
      </c>
      <c r="AJ90" s="8">
        <v>1</v>
      </c>
      <c r="AK90" s="8">
        <v>1</v>
      </c>
      <c r="AL90" s="8">
        <v>1</v>
      </c>
      <c r="AM90" s="8">
        <v>1</v>
      </c>
      <c r="AN90" s="8">
        <v>1</v>
      </c>
      <c r="AO90" s="8">
        <v>1</v>
      </c>
    </row>
    <row r="91" spans="1:41" x14ac:dyDescent="0.3">
      <c r="A91" s="63">
        <v>9</v>
      </c>
      <c r="B91" s="63" t="s">
        <v>29</v>
      </c>
      <c r="C91" s="63" t="s">
        <v>30</v>
      </c>
      <c r="D91" s="63">
        <v>10</v>
      </c>
      <c r="E91" s="63" t="s">
        <v>249</v>
      </c>
      <c r="F91" s="63" t="s">
        <v>257</v>
      </c>
      <c r="G91" s="63" t="s">
        <v>250</v>
      </c>
      <c r="H91" s="63">
        <v>0</v>
      </c>
      <c r="I91" s="8">
        <v>1</v>
      </c>
      <c r="J91" s="8">
        <v>1</v>
      </c>
      <c r="K91" s="8">
        <v>1</v>
      </c>
      <c r="L91" s="8">
        <v>1</v>
      </c>
      <c r="M91" s="8">
        <v>1</v>
      </c>
      <c r="N91" s="8">
        <v>1</v>
      </c>
      <c r="O91" s="8">
        <v>1</v>
      </c>
      <c r="P91" s="8">
        <v>1</v>
      </c>
      <c r="Q91" s="8">
        <v>1</v>
      </c>
      <c r="R91" s="8">
        <v>1</v>
      </c>
      <c r="S91" s="8">
        <v>1</v>
      </c>
      <c r="T91" s="8">
        <v>1</v>
      </c>
      <c r="U91" s="8">
        <v>1</v>
      </c>
      <c r="V91" s="8">
        <v>1</v>
      </c>
      <c r="W91" s="8">
        <v>1</v>
      </c>
      <c r="X91" s="8">
        <v>1</v>
      </c>
      <c r="Y91" s="8">
        <v>1</v>
      </c>
      <c r="Z91" s="8">
        <v>1</v>
      </c>
      <c r="AA91" s="8">
        <v>1</v>
      </c>
      <c r="AB91" s="8">
        <v>1</v>
      </c>
      <c r="AC91" s="8">
        <v>1</v>
      </c>
      <c r="AD91" s="8">
        <v>1</v>
      </c>
      <c r="AE91" s="8">
        <v>1</v>
      </c>
      <c r="AF91" s="8">
        <v>1</v>
      </c>
      <c r="AG91" s="8">
        <v>1</v>
      </c>
      <c r="AH91" s="8">
        <v>1</v>
      </c>
      <c r="AI91" s="8">
        <v>1</v>
      </c>
      <c r="AJ91" s="8">
        <v>1</v>
      </c>
      <c r="AK91" s="8">
        <v>1</v>
      </c>
      <c r="AL91" s="8">
        <v>1</v>
      </c>
      <c r="AM91" s="8">
        <v>1</v>
      </c>
      <c r="AN91" s="8">
        <v>1</v>
      </c>
      <c r="AO91" s="8">
        <v>1</v>
      </c>
    </row>
    <row r="92" spans="1:41" x14ac:dyDescent="0.3">
      <c r="A92" s="4">
        <v>10</v>
      </c>
      <c r="B92" s="4" t="s">
        <v>31</v>
      </c>
      <c r="C92" s="4" t="s">
        <v>32</v>
      </c>
      <c r="D92" s="4">
        <v>1</v>
      </c>
      <c r="E92" s="4" t="s">
        <v>238</v>
      </c>
      <c r="F92" s="4" t="s">
        <v>258</v>
      </c>
      <c r="G92" s="4" t="s">
        <v>250</v>
      </c>
      <c r="H92" s="4">
        <v>0</v>
      </c>
      <c r="I92" s="9">
        <v>900</v>
      </c>
      <c r="J92" s="9">
        <v>900</v>
      </c>
      <c r="K92" s="9">
        <v>900</v>
      </c>
      <c r="L92" s="9">
        <v>900</v>
      </c>
      <c r="M92" s="9">
        <v>900</v>
      </c>
      <c r="N92" s="9">
        <v>900</v>
      </c>
      <c r="O92" s="9">
        <v>900</v>
      </c>
      <c r="P92" s="9">
        <v>900</v>
      </c>
      <c r="Q92" s="9">
        <v>900</v>
      </c>
      <c r="R92" s="9">
        <v>900</v>
      </c>
      <c r="S92" s="9">
        <v>900</v>
      </c>
      <c r="T92" s="9">
        <v>900</v>
      </c>
      <c r="U92" s="9">
        <v>900</v>
      </c>
      <c r="V92" s="9">
        <v>900</v>
      </c>
      <c r="W92" s="9">
        <v>900</v>
      </c>
      <c r="X92" s="9">
        <v>900</v>
      </c>
      <c r="Y92" s="9">
        <v>900</v>
      </c>
      <c r="Z92" s="9">
        <v>900</v>
      </c>
      <c r="AA92" s="9">
        <v>900</v>
      </c>
      <c r="AB92" s="9">
        <v>900</v>
      </c>
      <c r="AC92" s="9">
        <v>900</v>
      </c>
      <c r="AD92" s="9">
        <v>900</v>
      </c>
      <c r="AE92" s="9">
        <v>900</v>
      </c>
      <c r="AF92" s="9">
        <v>900</v>
      </c>
      <c r="AG92" s="9">
        <v>900</v>
      </c>
      <c r="AH92" s="9">
        <v>900</v>
      </c>
      <c r="AI92" s="9">
        <v>900</v>
      </c>
      <c r="AJ92" s="9">
        <v>900</v>
      </c>
      <c r="AK92" s="9">
        <v>900</v>
      </c>
      <c r="AL92" s="9">
        <v>900</v>
      </c>
      <c r="AM92" s="9">
        <v>900</v>
      </c>
      <c r="AN92" s="9">
        <v>900</v>
      </c>
      <c r="AO92" s="9">
        <v>900</v>
      </c>
    </row>
    <row r="93" spans="1:41" x14ac:dyDescent="0.3">
      <c r="A93" s="4">
        <v>10</v>
      </c>
      <c r="B93" s="4" t="s">
        <v>31</v>
      </c>
      <c r="C93" s="4" t="s">
        <v>32</v>
      </c>
      <c r="D93" s="4">
        <v>2</v>
      </c>
      <c r="E93" s="4" t="s">
        <v>240</v>
      </c>
      <c r="F93" s="4" t="s">
        <v>258</v>
      </c>
      <c r="G93" s="4" t="s">
        <v>250</v>
      </c>
      <c r="H93" s="4">
        <v>0</v>
      </c>
      <c r="I93" s="9">
        <v>0</v>
      </c>
      <c r="J93" s="9">
        <v>0</v>
      </c>
      <c r="K93" s="9">
        <v>0</v>
      </c>
      <c r="L93" s="9">
        <v>0</v>
      </c>
      <c r="M93" s="9">
        <v>0</v>
      </c>
      <c r="N93" s="9">
        <v>0</v>
      </c>
      <c r="O93" s="9">
        <v>0</v>
      </c>
      <c r="P93" s="9">
        <v>0</v>
      </c>
      <c r="Q93" s="9">
        <v>0</v>
      </c>
      <c r="R93" s="9">
        <v>0</v>
      </c>
      <c r="S93" s="9">
        <v>0</v>
      </c>
      <c r="T93" s="9">
        <v>0</v>
      </c>
      <c r="U93" s="9">
        <v>0</v>
      </c>
      <c r="V93" s="9">
        <v>0</v>
      </c>
      <c r="W93" s="9">
        <v>0</v>
      </c>
      <c r="X93" s="9">
        <v>0</v>
      </c>
      <c r="Y93" s="9">
        <v>0</v>
      </c>
      <c r="Z93" s="9">
        <v>0</v>
      </c>
      <c r="AA93" s="9">
        <v>0</v>
      </c>
      <c r="AB93" s="9">
        <v>0</v>
      </c>
      <c r="AC93" s="9">
        <v>0</v>
      </c>
      <c r="AD93" s="9">
        <v>0</v>
      </c>
      <c r="AE93" s="9">
        <v>0</v>
      </c>
      <c r="AF93" s="9">
        <v>0</v>
      </c>
      <c r="AG93" s="9">
        <v>0</v>
      </c>
      <c r="AH93" s="9">
        <v>0</v>
      </c>
      <c r="AI93" s="9">
        <v>0</v>
      </c>
      <c r="AJ93" s="9">
        <v>0</v>
      </c>
      <c r="AK93" s="9">
        <v>0</v>
      </c>
      <c r="AL93" s="9">
        <v>0</v>
      </c>
      <c r="AM93" s="9">
        <v>0</v>
      </c>
      <c r="AN93" s="9">
        <v>0</v>
      </c>
      <c r="AO93" s="9">
        <v>0</v>
      </c>
    </row>
    <row r="94" spans="1:41" x14ac:dyDescent="0.3">
      <c r="A94" s="4">
        <v>10</v>
      </c>
      <c r="B94" s="4" t="s">
        <v>31</v>
      </c>
      <c r="C94" s="4" t="s">
        <v>32</v>
      </c>
      <c r="D94" s="4">
        <v>3</v>
      </c>
      <c r="E94" s="4" t="s">
        <v>241</v>
      </c>
      <c r="F94" s="4" t="s">
        <v>259</v>
      </c>
      <c r="G94" s="4" t="s">
        <v>250</v>
      </c>
      <c r="H94" s="4">
        <v>0</v>
      </c>
      <c r="I94" s="9">
        <v>50.646124417999999</v>
      </c>
      <c r="J94" s="9">
        <v>52.02750882600003</v>
      </c>
      <c r="K94" s="9">
        <v>53.408893234000061</v>
      </c>
      <c r="L94" s="9">
        <v>54.790277642000092</v>
      </c>
      <c r="M94" s="9">
        <v>56.171662050000123</v>
      </c>
      <c r="N94" s="9">
        <v>57.553046458000154</v>
      </c>
      <c r="O94" s="9">
        <v>58.934430866000184</v>
      </c>
      <c r="P94" s="9">
        <v>60.315815274000215</v>
      </c>
      <c r="Q94" s="9">
        <v>61.697199681999791</v>
      </c>
      <c r="R94" s="9">
        <v>63.07858409</v>
      </c>
      <c r="S94" s="9">
        <v>64.459968497999853</v>
      </c>
      <c r="T94" s="9">
        <v>65.841352905999884</v>
      </c>
      <c r="U94" s="9">
        <v>67.222737313999914</v>
      </c>
      <c r="V94" s="9">
        <v>68.604121721999945</v>
      </c>
      <c r="W94" s="9">
        <v>69.985506129999976</v>
      </c>
      <c r="X94" s="9">
        <v>71.366890538000007</v>
      </c>
      <c r="Y94" s="9">
        <v>72.748274946000038</v>
      </c>
      <c r="Z94" s="9">
        <v>74.129659354000069</v>
      </c>
      <c r="AA94" s="9">
        <v>75.511043762000099</v>
      </c>
      <c r="AB94" s="9">
        <v>76.892428170000002</v>
      </c>
      <c r="AC94" s="9">
        <v>78.273812578000161</v>
      </c>
      <c r="AD94" s="9">
        <v>79.655196986000192</v>
      </c>
      <c r="AE94" s="9">
        <v>81.036581394000223</v>
      </c>
      <c r="AF94" s="9">
        <v>82.417965801999799</v>
      </c>
      <c r="AG94" s="9">
        <v>83.79935020999983</v>
      </c>
      <c r="AH94" s="9">
        <v>85.18073461799986</v>
      </c>
      <c r="AI94" s="9">
        <v>86.562119025999891</v>
      </c>
      <c r="AJ94" s="9">
        <v>87.943503433999922</v>
      </c>
      <c r="AK94" s="9">
        <v>89.324887841999953</v>
      </c>
      <c r="AL94" s="9">
        <v>90.706272249999984</v>
      </c>
      <c r="AM94" s="9">
        <v>92.087656658000014</v>
      </c>
      <c r="AN94" s="9">
        <v>93.469041066000045</v>
      </c>
      <c r="AO94" s="9">
        <v>94.850425474000076</v>
      </c>
    </row>
    <row r="95" spans="1:41" x14ac:dyDescent="0.3">
      <c r="A95" s="4">
        <v>10</v>
      </c>
      <c r="B95" s="4" t="s">
        <v>31</v>
      </c>
      <c r="C95" s="4" t="s">
        <v>32</v>
      </c>
      <c r="D95" s="4">
        <v>4</v>
      </c>
      <c r="E95" s="4" t="s">
        <v>243</v>
      </c>
      <c r="F95" s="4" t="s">
        <v>260</v>
      </c>
      <c r="G95" s="4" t="s">
        <v>250</v>
      </c>
      <c r="H95" s="4">
        <v>0</v>
      </c>
      <c r="I95" s="9">
        <v>0.12499999999999997</v>
      </c>
      <c r="J95" s="9">
        <v>0.11874999999999998</v>
      </c>
      <c r="K95" s="9">
        <v>0.11249999999999998</v>
      </c>
      <c r="L95" s="9">
        <v>0.10624999999999998</v>
      </c>
      <c r="M95" s="9">
        <v>9.9999999999999978E-2</v>
      </c>
      <c r="N95" s="9">
        <v>9.3749999999999972E-2</v>
      </c>
      <c r="O95" s="9">
        <v>8.7499999999999981E-2</v>
      </c>
      <c r="P95" s="9">
        <v>8.1249999999999989E-2</v>
      </c>
      <c r="Q95" s="9">
        <v>7.4999999999999983E-2</v>
      </c>
      <c r="R95" s="9">
        <v>6.8749999999999978E-2</v>
      </c>
      <c r="S95" s="9">
        <v>6.2499999999999986E-2</v>
      </c>
      <c r="T95" s="9">
        <v>5.6249999999999981E-2</v>
      </c>
      <c r="U95" s="9">
        <v>4.9999999999999989E-2</v>
      </c>
      <c r="V95" s="9">
        <v>4.3749999999999983E-2</v>
      </c>
      <c r="W95" s="9">
        <v>3.7499999999999992E-2</v>
      </c>
      <c r="X95" s="9">
        <v>3.1249999999999986E-2</v>
      </c>
      <c r="Y95" s="9">
        <v>2.4999999999999981E-2</v>
      </c>
      <c r="Z95" s="9">
        <v>1.8749999999999989E-2</v>
      </c>
      <c r="AA95" s="9">
        <v>1.2499999999999983E-2</v>
      </c>
      <c r="AB95" s="9">
        <v>6.2499999999999917E-3</v>
      </c>
      <c r="AC95" s="9">
        <v>0</v>
      </c>
      <c r="AD95" s="9">
        <v>0</v>
      </c>
      <c r="AE95" s="9">
        <v>0</v>
      </c>
      <c r="AF95" s="9">
        <v>0</v>
      </c>
      <c r="AG95" s="9">
        <v>0</v>
      </c>
      <c r="AH95" s="9">
        <v>0</v>
      </c>
      <c r="AI95" s="9">
        <v>0</v>
      </c>
      <c r="AJ95" s="9">
        <v>0</v>
      </c>
      <c r="AK95" s="9">
        <v>0</v>
      </c>
      <c r="AL95" s="9">
        <v>0</v>
      </c>
      <c r="AM95" s="9">
        <v>0</v>
      </c>
      <c r="AN95" s="9">
        <v>0</v>
      </c>
      <c r="AO95" s="9">
        <v>0</v>
      </c>
    </row>
    <row r="96" spans="1:41" x14ac:dyDescent="0.3">
      <c r="A96" s="4">
        <v>10</v>
      </c>
      <c r="B96" s="4" t="s">
        <v>31</v>
      </c>
      <c r="C96" s="4" t="s">
        <v>32</v>
      </c>
      <c r="D96" s="4">
        <v>5</v>
      </c>
      <c r="E96" s="4" t="s">
        <v>244</v>
      </c>
      <c r="F96" s="4" t="s">
        <v>254</v>
      </c>
      <c r="G96" s="4" t="s">
        <v>239</v>
      </c>
      <c r="H96" s="4">
        <v>0</v>
      </c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9"/>
      <c r="AO96" s="9"/>
    </row>
    <row r="97" spans="1:41" x14ac:dyDescent="0.3">
      <c r="A97" s="4">
        <v>10</v>
      </c>
      <c r="B97" s="4" t="s">
        <v>31</v>
      </c>
      <c r="C97" s="4" t="s">
        <v>32</v>
      </c>
      <c r="D97" s="4">
        <v>6</v>
      </c>
      <c r="E97" s="4" t="s">
        <v>245</v>
      </c>
      <c r="F97" s="4" t="s">
        <v>261</v>
      </c>
      <c r="G97" s="4" t="s">
        <v>239</v>
      </c>
      <c r="H97" s="4">
        <v>0</v>
      </c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  <c r="AN97" s="9"/>
      <c r="AO97" s="9"/>
    </row>
    <row r="98" spans="1:41" x14ac:dyDescent="0.3">
      <c r="A98" s="4">
        <v>10</v>
      </c>
      <c r="B98" s="4" t="s">
        <v>31</v>
      </c>
      <c r="C98" s="4" t="s">
        <v>32</v>
      </c>
      <c r="D98" s="4">
        <v>7</v>
      </c>
      <c r="E98" s="4" t="s">
        <v>246</v>
      </c>
      <c r="F98" s="4" t="s">
        <v>261</v>
      </c>
      <c r="G98" s="4" t="s">
        <v>250</v>
      </c>
      <c r="H98" s="4">
        <v>0</v>
      </c>
      <c r="I98" s="9">
        <v>0.125</v>
      </c>
      <c r="J98" s="9">
        <v>0.1305</v>
      </c>
      <c r="K98" s="9">
        <v>0.12139999999999999</v>
      </c>
      <c r="L98" s="9">
        <v>0.13339999999999999</v>
      </c>
      <c r="M98" s="9">
        <v>0.14219999999999999</v>
      </c>
      <c r="N98" s="9">
        <v>0.14729999999999999</v>
      </c>
      <c r="O98" s="9">
        <v>0.15160000000000001</v>
      </c>
      <c r="P98" s="9">
        <v>0.15579999999999999</v>
      </c>
      <c r="Q98" s="9">
        <v>0.1598</v>
      </c>
      <c r="R98" s="9">
        <v>0.16389999999999999</v>
      </c>
      <c r="S98" s="9">
        <v>0.16819999999999999</v>
      </c>
      <c r="T98" s="9">
        <v>0.17230000000000001</v>
      </c>
      <c r="U98" s="9">
        <v>0.17630000000000001</v>
      </c>
      <c r="V98" s="9">
        <v>0.18</v>
      </c>
      <c r="W98" s="9">
        <v>0.1837</v>
      </c>
      <c r="X98" s="9">
        <v>0.18740000000000001</v>
      </c>
      <c r="Y98" s="9">
        <v>0.1913</v>
      </c>
      <c r="Z98" s="9">
        <v>0.19520000000000001</v>
      </c>
      <c r="AA98" s="9">
        <v>0.19839999999999999</v>
      </c>
      <c r="AB98" s="9">
        <v>0.20169999999999999</v>
      </c>
      <c r="AC98" s="9">
        <v>0.2051</v>
      </c>
      <c r="AD98" s="9">
        <v>0.2084</v>
      </c>
      <c r="AE98" s="9">
        <v>0.21190000000000001</v>
      </c>
      <c r="AF98" s="9">
        <v>0.2147</v>
      </c>
      <c r="AG98" s="9">
        <v>0.2175</v>
      </c>
      <c r="AH98" s="9">
        <v>0.2203</v>
      </c>
      <c r="AI98" s="9">
        <v>0.22309999999999999</v>
      </c>
      <c r="AJ98" s="9">
        <v>0.22600000000000001</v>
      </c>
      <c r="AK98" s="9">
        <v>0.2283</v>
      </c>
      <c r="AL98" s="9">
        <v>0.23050000000000001</v>
      </c>
      <c r="AM98" s="9">
        <v>0.23280000000000001</v>
      </c>
      <c r="AN98" s="9">
        <v>0.2351</v>
      </c>
      <c r="AO98" s="9">
        <v>0.2374</v>
      </c>
    </row>
    <row r="99" spans="1:41" x14ac:dyDescent="0.3">
      <c r="A99" s="4">
        <v>10</v>
      </c>
      <c r="B99" s="4" t="s">
        <v>31</v>
      </c>
      <c r="C99" s="4" t="s">
        <v>32</v>
      </c>
      <c r="D99" s="4">
        <v>8</v>
      </c>
      <c r="E99" s="4" t="s">
        <v>247</v>
      </c>
      <c r="F99" s="4" t="s">
        <v>256</v>
      </c>
      <c r="G99" s="4" t="s">
        <v>239</v>
      </c>
      <c r="H99" s="4">
        <v>0</v>
      </c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  <c r="AN99" s="9"/>
      <c r="AO99" s="9"/>
    </row>
    <row r="100" spans="1:41" x14ac:dyDescent="0.3">
      <c r="A100" s="4">
        <v>10</v>
      </c>
      <c r="B100" s="4" t="s">
        <v>31</v>
      </c>
      <c r="C100" s="4" t="s">
        <v>32</v>
      </c>
      <c r="D100" s="4">
        <v>9</v>
      </c>
      <c r="E100" s="4" t="s">
        <v>248</v>
      </c>
      <c r="F100" s="4" t="s">
        <v>257</v>
      </c>
      <c r="G100" s="4" t="s">
        <v>250</v>
      </c>
      <c r="H100" s="4">
        <v>0</v>
      </c>
      <c r="I100" s="9">
        <v>1</v>
      </c>
      <c r="J100" s="9">
        <v>1</v>
      </c>
      <c r="K100" s="9">
        <v>1</v>
      </c>
      <c r="L100" s="9">
        <v>1</v>
      </c>
      <c r="M100" s="9">
        <v>1</v>
      </c>
      <c r="N100" s="9">
        <v>1</v>
      </c>
      <c r="O100" s="9">
        <v>1</v>
      </c>
      <c r="P100" s="9">
        <v>1</v>
      </c>
      <c r="Q100" s="9">
        <v>1</v>
      </c>
      <c r="R100" s="9">
        <v>1</v>
      </c>
      <c r="S100" s="9">
        <v>1</v>
      </c>
      <c r="T100" s="9">
        <v>1</v>
      </c>
      <c r="U100" s="9">
        <v>1</v>
      </c>
      <c r="V100" s="9">
        <v>1</v>
      </c>
      <c r="W100" s="9">
        <v>1</v>
      </c>
      <c r="X100" s="9">
        <v>1</v>
      </c>
      <c r="Y100" s="9">
        <v>1</v>
      </c>
      <c r="Z100" s="9">
        <v>1</v>
      </c>
      <c r="AA100" s="9">
        <v>1</v>
      </c>
      <c r="AB100" s="9">
        <v>1</v>
      </c>
      <c r="AC100" s="9">
        <v>1</v>
      </c>
      <c r="AD100" s="9">
        <v>1</v>
      </c>
      <c r="AE100" s="9">
        <v>1</v>
      </c>
      <c r="AF100" s="9">
        <v>1</v>
      </c>
      <c r="AG100" s="9">
        <v>1</v>
      </c>
      <c r="AH100" s="9">
        <v>1</v>
      </c>
      <c r="AI100" s="9">
        <v>1</v>
      </c>
      <c r="AJ100" s="9">
        <v>1</v>
      </c>
      <c r="AK100" s="9">
        <v>1</v>
      </c>
      <c r="AL100" s="9">
        <v>1</v>
      </c>
      <c r="AM100" s="9">
        <v>1</v>
      </c>
      <c r="AN100" s="9">
        <v>1</v>
      </c>
      <c r="AO100" s="9">
        <v>1</v>
      </c>
    </row>
    <row r="101" spans="1:41" x14ac:dyDescent="0.3">
      <c r="A101" s="4">
        <v>10</v>
      </c>
      <c r="B101" s="4" t="s">
        <v>31</v>
      </c>
      <c r="C101" s="4" t="s">
        <v>32</v>
      </c>
      <c r="D101" s="4">
        <v>10</v>
      </c>
      <c r="E101" s="4" t="s">
        <v>249</v>
      </c>
      <c r="F101" s="4" t="s">
        <v>257</v>
      </c>
      <c r="G101" s="4" t="s">
        <v>250</v>
      </c>
      <c r="H101" s="4">
        <v>0</v>
      </c>
      <c r="I101" s="9">
        <v>1</v>
      </c>
      <c r="J101" s="9">
        <v>1</v>
      </c>
      <c r="K101" s="9">
        <v>1</v>
      </c>
      <c r="L101" s="9">
        <v>1</v>
      </c>
      <c r="M101" s="9">
        <v>1</v>
      </c>
      <c r="N101" s="9">
        <v>1</v>
      </c>
      <c r="O101" s="9">
        <v>1</v>
      </c>
      <c r="P101" s="9">
        <v>1</v>
      </c>
      <c r="Q101" s="9">
        <v>1</v>
      </c>
      <c r="R101" s="9">
        <v>1</v>
      </c>
      <c r="S101" s="9">
        <v>1</v>
      </c>
      <c r="T101" s="9">
        <v>1</v>
      </c>
      <c r="U101" s="9">
        <v>1</v>
      </c>
      <c r="V101" s="9">
        <v>1</v>
      </c>
      <c r="W101" s="9">
        <v>1</v>
      </c>
      <c r="X101" s="9">
        <v>1</v>
      </c>
      <c r="Y101" s="9">
        <v>1</v>
      </c>
      <c r="Z101" s="9">
        <v>1</v>
      </c>
      <c r="AA101" s="9">
        <v>1</v>
      </c>
      <c r="AB101" s="9">
        <v>1</v>
      </c>
      <c r="AC101" s="9">
        <v>1</v>
      </c>
      <c r="AD101" s="9">
        <v>1</v>
      </c>
      <c r="AE101" s="9">
        <v>1</v>
      </c>
      <c r="AF101" s="9">
        <v>1</v>
      </c>
      <c r="AG101" s="9">
        <v>1</v>
      </c>
      <c r="AH101" s="9">
        <v>1</v>
      </c>
      <c r="AI101" s="9">
        <v>1</v>
      </c>
      <c r="AJ101" s="9">
        <v>1</v>
      </c>
      <c r="AK101" s="9">
        <v>1</v>
      </c>
      <c r="AL101" s="9">
        <v>1</v>
      </c>
      <c r="AM101" s="9">
        <v>1</v>
      </c>
      <c r="AN101" s="9">
        <v>1</v>
      </c>
      <c r="AO101" s="9">
        <v>1</v>
      </c>
    </row>
    <row r="102" spans="1:41" x14ac:dyDescent="0.3">
      <c r="A102" s="16">
        <v>11</v>
      </c>
      <c r="B102" s="16" t="s">
        <v>34</v>
      </c>
      <c r="C102" s="16" t="s">
        <v>35</v>
      </c>
      <c r="D102" s="16">
        <v>1</v>
      </c>
      <c r="E102" s="16" t="s">
        <v>238</v>
      </c>
      <c r="F102" s="16" t="s">
        <v>258</v>
      </c>
      <c r="G102" s="16" t="s">
        <v>250</v>
      </c>
      <c r="H102" s="16">
        <v>0</v>
      </c>
      <c r="I102" s="8">
        <v>900</v>
      </c>
      <c r="J102" s="8">
        <v>900</v>
      </c>
      <c r="K102" s="8">
        <v>900</v>
      </c>
      <c r="L102" s="8">
        <v>900</v>
      </c>
      <c r="M102" s="8">
        <v>900</v>
      </c>
      <c r="N102" s="8">
        <v>900</v>
      </c>
      <c r="O102" s="8">
        <v>900</v>
      </c>
      <c r="P102" s="8">
        <v>900</v>
      </c>
      <c r="Q102" s="8">
        <v>900</v>
      </c>
      <c r="R102" s="8">
        <v>900</v>
      </c>
      <c r="S102" s="8">
        <v>900</v>
      </c>
      <c r="T102" s="8">
        <v>900</v>
      </c>
      <c r="U102" s="8">
        <v>900</v>
      </c>
      <c r="V102" s="8">
        <v>900</v>
      </c>
      <c r="W102" s="8">
        <v>900</v>
      </c>
      <c r="X102" s="8">
        <v>900</v>
      </c>
      <c r="Y102" s="8">
        <v>900</v>
      </c>
      <c r="Z102" s="8">
        <v>900</v>
      </c>
      <c r="AA102" s="8">
        <v>900</v>
      </c>
      <c r="AB102" s="8">
        <v>900</v>
      </c>
      <c r="AC102" s="8">
        <v>900</v>
      </c>
      <c r="AD102" s="8">
        <v>900</v>
      </c>
      <c r="AE102" s="8">
        <v>900</v>
      </c>
      <c r="AF102" s="8">
        <v>900</v>
      </c>
      <c r="AG102" s="8">
        <v>900</v>
      </c>
      <c r="AH102" s="8">
        <v>900</v>
      </c>
      <c r="AI102" s="8">
        <v>900</v>
      </c>
      <c r="AJ102" s="8">
        <v>900</v>
      </c>
      <c r="AK102" s="8">
        <v>900</v>
      </c>
      <c r="AL102" s="8">
        <v>900</v>
      </c>
      <c r="AM102" s="8">
        <v>900</v>
      </c>
      <c r="AN102" s="8">
        <v>900</v>
      </c>
      <c r="AO102" s="8">
        <v>900</v>
      </c>
    </row>
    <row r="103" spans="1:41" x14ac:dyDescent="0.3">
      <c r="A103" s="16">
        <v>11</v>
      </c>
      <c r="B103" s="16" t="s">
        <v>34</v>
      </c>
      <c r="C103" s="16" t="s">
        <v>35</v>
      </c>
      <c r="D103" s="16">
        <v>2</v>
      </c>
      <c r="E103" s="16" t="s">
        <v>240</v>
      </c>
      <c r="F103" s="16" t="s">
        <v>258</v>
      </c>
      <c r="G103" s="16" t="s">
        <v>250</v>
      </c>
      <c r="H103" s="16">
        <v>0</v>
      </c>
      <c r="I103" s="8">
        <v>0</v>
      </c>
      <c r="J103" s="8">
        <v>0</v>
      </c>
      <c r="K103" s="8">
        <v>0</v>
      </c>
      <c r="L103" s="8">
        <v>0</v>
      </c>
      <c r="M103" s="8">
        <v>0</v>
      </c>
      <c r="N103" s="8">
        <v>0</v>
      </c>
      <c r="O103" s="8">
        <v>0</v>
      </c>
      <c r="P103" s="8">
        <v>0</v>
      </c>
      <c r="Q103" s="8">
        <v>0</v>
      </c>
      <c r="R103" s="8">
        <v>0</v>
      </c>
      <c r="S103" s="8">
        <v>0</v>
      </c>
      <c r="T103" s="8">
        <v>0</v>
      </c>
      <c r="U103" s="8">
        <v>0</v>
      </c>
      <c r="V103" s="8">
        <v>0</v>
      </c>
      <c r="W103" s="8">
        <v>0</v>
      </c>
      <c r="X103" s="8">
        <v>0</v>
      </c>
      <c r="Y103" s="8">
        <v>0</v>
      </c>
      <c r="Z103" s="8">
        <v>0</v>
      </c>
      <c r="AA103" s="8">
        <v>0</v>
      </c>
      <c r="AB103" s="8">
        <v>0</v>
      </c>
      <c r="AC103" s="8">
        <v>0</v>
      </c>
      <c r="AD103" s="8">
        <v>0</v>
      </c>
      <c r="AE103" s="8">
        <v>0</v>
      </c>
      <c r="AF103" s="8">
        <v>0</v>
      </c>
      <c r="AG103" s="8">
        <v>0</v>
      </c>
      <c r="AH103" s="8">
        <v>0</v>
      </c>
      <c r="AI103" s="8">
        <v>0</v>
      </c>
      <c r="AJ103" s="8">
        <v>0</v>
      </c>
      <c r="AK103" s="8">
        <v>0</v>
      </c>
      <c r="AL103" s="8">
        <v>0</v>
      </c>
      <c r="AM103" s="8">
        <v>0</v>
      </c>
      <c r="AN103" s="8">
        <v>0</v>
      </c>
      <c r="AO103" s="8">
        <v>0</v>
      </c>
    </row>
    <row r="104" spans="1:41" x14ac:dyDescent="0.3">
      <c r="A104" s="16">
        <v>11</v>
      </c>
      <c r="B104" s="16" t="s">
        <v>34</v>
      </c>
      <c r="C104" s="16" t="s">
        <v>35</v>
      </c>
      <c r="D104" s="16">
        <v>3</v>
      </c>
      <c r="E104" s="16" t="s">
        <v>241</v>
      </c>
      <c r="F104" s="16" t="s">
        <v>259</v>
      </c>
      <c r="G104" s="16" t="s">
        <v>250</v>
      </c>
      <c r="H104" s="16">
        <v>0</v>
      </c>
      <c r="I104" s="8">
        <v>50.646124417999999</v>
      </c>
      <c r="J104" s="8">
        <v>52.02750882600003</v>
      </c>
      <c r="K104" s="8">
        <v>53.408893234000061</v>
      </c>
      <c r="L104" s="8">
        <v>54.790277642000092</v>
      </c>
      <c r="M104" s="8">
        <v>56.171662050000123</v>
      </c>
      <c r="N104" s="8">
        <v>57.553046458000154</v>
      </c>
      <c r="O104" s="8">
        <v>58.934430866000184</v>
      </c>
      <c r="P104" s="8">
        <v>60.315815274000215</v>
      </c>
      <c r="Q104" s="8">
        <v>61.697199681999791</v>
      </c>
      <c r="R104" s="8">
        <v>63.07858409</v>
      </c>
      <c r="S104" s="8">
        <v>64.459968497999853</v>
      </c>
      <c r="T104" s="8">
        <v>65.841352905999884</v>
      </c>
      <c r="U104" s="8">
        <v>67.222737313999914</v>
      </c>
      <c r="V104" s="8">
        <v>68.604121721999945</v>
      </c>
      <c r="W104" s="8">
        <v>69.985506129999976</v>
      </c>
      <c r="X104" s="8">
        <v>71.366890538000007</v>
      </c>
      <c r="Y104" s="8">
        <v>72.748274946000038</v>
      </c>
      <c r="Z104" s="8">
        <v>74.129659354000069</v>
      </c>
      <c r="AA104" s="8">
        <v>75.511043762000099</v>
      </c>
      <c r="AB104" s="8">
        <v>76.892428170000002</v>
      </c>
      <c r="AC104" s="8">
        <v>78.273812578000161</v>
      </c>
      <c r="AD104" s="8">
        <v>79.655196986000192</v>
      </c>
      <c r="AE104" s="8">
        <v>81.036581394000223</v>
      </c>
      <c r="AF104" s="8">
        <v>82.417965801999799</v>
      </c>
      <c r="AG104" s="8">
        <v>83.79935020999983</v>
      </c>
      <c r="AH104" s="8">
        <v>85.18073461799986</v>
      </c>
      <c r="AI104" s="8">
        <v>86.562119025999891</v>
      </c>
      <c r="AJ104" s="8">
        <v>87.943503433999922</v>
      </c>
      <c r="AK104" s="8">
        <v>89.324887841999953</v>
      </c>
      <c r="AL104" s="8">
        <v>90.706272249999984</v>
      </c>
      <c r="AM104" s="8">
        <v>92.087656658000014</v>
      </c>
      <c r="AN104" s="8">
        <v>93.469041066000045</v>
      </c>
      <c r="AO104" s="8">
        <v>94.850425474000076</v>
      </c>
    </row>
    <row r="105" spans="1:41" x14ac:dyDescent="0.3">
      <c r="A105" s="16">
        <v>11</v>
      </c>
      <c r="B105" s="16" t="s">
        <v>34</v>
      </c>
      <c r="C105" s="16" t="s">
        <v>35</v>
      </c>
      <c r="D105" s="16">
        <v>4</v>
      </c>
      <c r="E105" s="16" t="s">
        <v>243</v>
      </c>
      <c r="F105" s="16" t="s">
        <v>260</v>
      </c>
      <c r="G105" s="16" t="s">
        <v>250</v>
      </c>
      <c r="H105" s="16">
        <v>0</v>
      </c>
      <c r="I105" s="8">
        <v>0</v>
      </c>
      <c r="J105" s="8">
        <v>0</v>
      </c>
      <c r="K105" s="8">
        <v>0</v>
      </c>
      <c r="L105" s="8">
        <v>0</v>
      </c>
      <c r="M105" s="8">
        <v>0</v>
      </c>
      <c r="N105" s="8">
        <v>0</v>
      </c>
      <c r="O105" s="8">
        <v>0</v>
      </c>
      <c r="P105" s="8">
        <v>0</v>
      </c>
      <c r="Q105" s="8">
        <v>0</v>
      </c>
      <c r="R105" s="8">
        <v>0</v>
      </c>
      <c r="S105" s="8">
        <v>0</v>
      </c>
      <c r="T105" s="8">
        <v>0</v>
      </c>
      <c r="U105" s="8">
        <v>0</v>
      </c>
      <c r="V105" s="8">
        <v>0</v>
      </c>
      <c r="W105" s="8">
        <v>0</v>
      </c>
      <c r="X105" s="8">
        <v>0</v>
      </c>
      <c r="Y105" s="8">
        <v>0</v>
      </c>
      <c r="Z105" s="8">
        <v>0</v>
      </c>
      <c r="AA105" s="8">
        <v>0</v>
      </c>
      <c r="AB105" s="8">
        <v>0</v>
      </c>
      <c r="AC105" s="8">
        <v>0</v>
      </c>
      <c r="AD105" s="8">
        <v>0</v>
      </c>
      <c r="AE105" s="8">
        <v>0</v>
      </c>
      <c r="AF105" s="8">
        <v>0</v>
      </c>
      <c r="AG105" s="8">
        <v>0</v>
      </c>
      <c r="AH105" s="8">
        <v>0</v>
      </c>
      <c r="AI105" s="8">
        <v>0</v>
      </c>
      <c r="AJ105" s="8">
        <v>0</v>
      </c>
      <c r="AK105" s="8">
        <v>0</v>
      </c>
      <c r="AL105" s="8">
        <v>0</v>
      </c>
      <c r="AM105" s="8">
        <v>0</v>
      </c>
      <c r="AN105" s="8">
        <v>0</v>
      </c>
      <c r="AO105" s="8">
        <v>0</v>
      </c>
    </row>
    <row r="106" spans="1:41" x14ac:dyDescent="0.3">
      <c r="A106" s="16">
        <v>11</v>
      </c>
      <c r="B106" s="16" t="s">
        <v>34</v>
      </c>
      <c r="C106" s="16" t="s">
        <v>35</v>
      </c>
      <c r="D106" s="16">
        <v>5</v>
      </c>
      <c r="E106" s="16" t="s">
        <v>244</v>
      </c>
      <c r="F106" s="16" t="s">
        <v>254</v>
      </c>
      <c r="G106" s="16" t="s">
        <v>239</v>
      </c>
      <c r="H106" s="16">
        <v>0</v>
      </c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  <c r="AN106" s="8"/>
      <c r="AO106" s="8"/>
    </row>
    <row r="107" spans="1:41" x14ac:dyDescent="0.3">
      <c r="A107" s="16">
        <v>11</v>
      </c>
      <c r="B107" s="16" t="s">
        <v>34</v>
      </c>
      <c r="C107" s="16" t="s">
        <v>35</v>
      </c>
      <c r="D107" s="16">
        <v>6</v>
      </c>
      <c r="E107" s="16" t="s">
        <v>245</v>
      </c>
      <c r="F107" s="16" t="s">
        <v>261</v>
      </c>
      <c r="G107" s="16" t="s">
        <v>250</v>
      </c>
      <c r="H107" s="16">
        <v>0</v>
      </c>
      <c r="I107" s="8">
        <v>0</v>
      </c>
      <c r="J107" s="8">
        <v>0</v>
      </c>
      <c r="K107" s="8">
        <v>0</v>
      </c>
      <c r="L107" s="8">
        <v>0</v>
      </c>
      <c r="M107" s="8">
        <v>0</v>
      </c>
      <c r="N107" s="8">
        <v>0</v>
      </c>
      <c r="O107" s="8">
        <v>0</v>
      </c>
      <c r="P107" s="8">
        <v>0</v>
      </c>
      <c r="Q107" s="8">
        <v>0</v>
      </c>
      <c r="R107" s="8">
        <v>0</v>
      </c>
      <c r="S107" s="8">
        <v>0</v>
      </c>
      <c r="T107" s="8">
        <v>0</v>
      </c>
      <c r="U107" s="8">
        <v>0</v>
      </c>
      <c r="V107" s="8">
        <v>0</v>
      </c>
      <c r="W107" s="8">
        <v>0</v>
      </c>
      <c r="X107" s="8">
        <v>0</v>
      </c>
      <c r="Y107" s="8">
        <v>0</v>
      </c>
      <c r="Z107" s="8">
        <v>0</v>
      </c>
      <c r="AA107" s="8">
        <v>0</v>
      </c>
      <c r="AB107" s="8">
        <v>0</v>
      </c>
      <c r="AC107" s="8">
        <v>0</v>
      </c>
      <c r="AD107" s="8">
        <v>0</v>
      </c>
      <c r="AE107" s="8">
        <v>0</v>
      </c>
      <c r="AF107" s="8">
        <v>0</v>
      </c>
      <c r="AG107" s="8">
        <v>0</v>
      </c>
      <c r="AH107" s="8">
        <v>0</v>
      </c>
      <c r="AI107" s="8">
        <v>0</v>
      </c>
      <c r="AJ107" s="8">
        <v>0</v>
      </c>
      <c r="AK107" s="8">
        <v>0</v>
      </c>
      <c r="AL107" s="8">
        <v>0</v>
      </c>
      <c r="AM107" s="8">
        <v>0</v>
      </c>
      <c r="AN107" s="8">
        <v>0</v>
      </c>
      <c r="AO107" s="8">
        <v>0</v>
      </c>
    </row>
    <row r="108" spans="1:41" x14ac:dyDescent="0.3">
      <c r="A108" s="16">
        <v>11</v>
      </c>
      <c r="B108" s="16" t="s">
        <v>34</v>
      </c>
      <c r="C108" s="16" t="s">
        <v>35</v>
      </c>
      <c r="D108" s="16">
        <v>7</v>
      </c>
      <c r="E108" s="16" t="s">
        <v>246</v>
      </c>
      <c r="F108" s="16" t="s">
        <v>261</v>
      </c>
      <c r="G108" s="16" t="s">
        <v>250</v>
      </c>
      <c r="H108" s="16">
        <v>0</v>
      </c>
      <c r="I108" s="8">
        <v>0</v>
      </c>
      <c r="J108" s="8">
        <v>0</v>
      </c>
      <c r="K108" s="8">
        <v>0</v>
      </c>
      <c r="L108" s="8">
        <v>0</v>
      </c>
      <c r="M108" s="8">
        <v>0</v>
      </c>
      <c r="N108" s="8">
        <v>0</v>
      </c>
      <c r="O108" s="8">
        <v>0</v>
      </c>
      <c r="P108" s="8">
        <v>0</v>
      </c>
      <c r="Q108" s="8">
        <v>0</v>
      </c>
      <c r="R108" s="8">
        <v>0</v>
      </c>
      <c r="S108" s="8">
        <v>0</v>
      </c>
      <c r="T108" s="8">
        <v>0</v>
      </c>
      <c r="U108" s="8">
        <v>0</v>
      </c>
      <c r="V108" s="8">
        <v>0</v>
      </c>
      <c r="W108" s="8">
        <v>0</v>
      </c>
      <c r="X108" s="8">
        <v>0</v>
      </c>
      <c r="Y108" s="8">
        <v>0</v>
      </c>
      <c r="Z108" s="8">
        <v>0</v>
      </c>
      <c r="AA108" s="8">
        <v>0</v>
      </c>
      <c r="AB108" s="8">
        <v>0</v>
      </c>
      <c r="AC108" s="8">
        <v>0</v>
      </c>
      <c r="AD108" s="8">
        <v>0</v>
      </c>
      <c r="AE108" s="8">
        <v>0</v>
      </c>
      <c r="AF108" s="8">
        <v>0</v>
      </c>
      <c r="AG108" s="8">
        <v>0</v>
      </c>
      <c r="AH108" s="8">
        <v>0</v>
      </c>
      <c r="AI108" s="8">
        <v>0</v>
      </c>
      <c r="AJ108" s="8">
        <v>0</v>
      </c>
      <c r="AK108" s="8">
        <v>0</v>
      </c>
      <c r="AL108" s="8">
        <v>0</v>
      </c>
      <c r="AM108" s="8">
        <v>0</v>
      </c>
      <c r="AN108" s="8">
        <v>0</v>
      </c>
      <c r="AO108" s="8">
        <v>0</v>
      </c>
    </row>
    <row r="109" spans="1:41" x14ac:dyDescent="0.3">
      <c r="A109" s="16">
        <v>11</v>
      </c>
      <c r="B109" s="16" t="s">
        <v>34</v>
      </c>
      <c r="C109" s="16" t="s">
        <v>35</v>
      </c>
      <c r="D109" s="16">
        <v>8</v>
      </c>
      <c r="E109" s="16" t="s">
        <v>247</v>
      </c>
      <c r="F109" s="16" t="s">
        <v>256</v>
      </c>
      <c r="G109" s="16" t="s">
        <v>239</v>
      </c>
      <c r="H109" s="16">
        <v>0</v>
      </c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  <c r="AM109" s="8"/>
      <c r="AN109" s="8"/>
      <c r="AO109" s="8"/>
    </row>
    <row r="110" spans="1:41" x14ac:dyDescent="0.3">
      <c r="A110" s="16">
        <v>11</v>
      </c>
      <c r="B110" s="16" t="s">
        <v>34</v>
      </c>
      <c r="C110" s="16" t="s">
        <v>35</v>
      </c>
      <c r="D110" s="16">
        <v>9</v>
      </c>
      <c r="E110" s="16" t="s">
        <v>248</v>
      </c>
      <c r="F110" s="16" t="s">
        <v>257</v>
      </c>
      <c r="G110" s="16" t="s">
        <v>250</v>
      </c>
      <c r="H110" s="16">
        <v>0</v>
      </c>
      <c r="I110" s="8">
        <v>1</v>
      </c>
      <c r="J110" s="8">
        <v>1</v>
      </c>
      <c r="K110" s="8">
        <v>1</v>
      </c>
      <c r="L110" s="8">
        <v>1</v>
      </c>
      <c r="M110" s="8">
        <v>1</v>
      </c>
      <c r="N110" s="8">
        <v>1</v>
      </c>
      <c r="O110" s="8">
        <v>1</v>
      </c>
      <c r="P110" s="8">
        <v>1</v>
      </c>
      <c r="Q110" s="8">
        <v>1</v>
      </c>
      <c r="R110" s="8">
        <v>1</v>
      </c>
      <c r="S110" s="8">
        <v>1</v>
      </c>
      <c r="T110" s="8">
        <v>1</v>
      </c>
      <c r="U110" s="8">
        <v>1</v>
      </c>
      <c r="V110" s="8">
        <v>1</v>
      </c>
      <c r="W110" s="8">
        <v>1</v>
      </c>
      <c r="X110" s="8">
        <v>1</v>
      </c>
      <c r="Y110" s="8">
        <v>1</v>
      </c>
      <c r="Z110" s="8">
        <v>1</v>
      </c>
      <c r="AA110" s="8">
        <v>1</v>
      </c>
      <c r="AB110" s="8">
        <v>1</v>
      </c>
      <c r="AC110" s="8">
        <v>1</v>
      </c>
      <c r="AD110" s="8">
        <v>1</v>
      </c>
      <c r="AE110" s="8">
        <v>1</v>
      </c>
      <c r="AF110" s="8">
        <v>1</v>
      </c>
      <c r="AG110" s="8">
        <v>1</v>
      </c>
      <c r="AH110" s="8">
        <v>1</v>
      </c>
      <c r="AI110" s="8">
        <v>1</v>
      </c>
      <c r="AJ110" s="8">
        <v>1</v>
      </c>
      <c r="AK110" s="8">
        <v>1</v>
      </c>
      <c r="AL110" s="8">
        <v>1</v>
      </c>
      <c r="AM110" s="8">
        <v>1</v>
      </c>
      <c r="AN110" s="8">
        <v>1</v>
      </c>
      <c r="AO110" s="8">
        <v>1</v>
      </c>
    </row>
    <row r="111" spans="1:41" x14ac:dyDescent="0.3">
      <c r="A111" s="16">
        <v>11</v>
      </c>
      <c r="B111" s="16" t="s">
        <v>34</v>
      </c>
      <c r="C111" s="16" t="s">
        <v>35</v>
      </c>
      <c r="D111" s="16">
        <v>10</v>
      </c>
      <c r="E111" s="16" t="s">
        <v>249</v>
      </c>
      <c r="F111" s="16" t="s">
        <v>257</v>
      </c>
      <c r="G111" s="16" t="s">
        <v>250</v>
      </c>
      <c r="H111" s="16">
        <v>0</v>
      </c>
      <c r="I111" s="8">
        <v>1</v>
      </c>
      <c r="J111" s="8">
        <v>1</v>
      </c>
      <c r="K111" s="8">
        <v>1</v>
      </c>
      <c r="L111" s="8">
        <v>1</v>
      </c>
      <c r="M111" s="8">
        <v>1</v>
      </c>
      <c r="N111" s="8">
        <v>1</v>
      </c>
      <c r="O111" s="8">
        <v>1</v>
      </c>
      <c r="P111" s="8">
        <v>1</v>
      </c>
      <c r="Q111" s="8">
        <v>1</v>
      </c>
      <c r="R111" s="8">
        <v>1</v>
      </c>
      <c r="S111" s="8">
        <v>1</v>
      </c>
      <c r="T111" s="8">
        <v>1</v>
      </c>
      <c r="U111" s="8">
        <v>1</v>
      </c>
      <c r="V111" s="8">
        <v>1</v>
      </c>
      <c r="W111" s="8">
        <v>1</v>
      </c>
      <c r="X111" s="8">
        <v>1</v>
      </c>
      <c r="Y111" s="8">
        <v>1</v>
      </c>
      <c r="Z111" s="8">
        <v>1</v>
      </c>
      <c r="AA111" s="8">
        <v>1</v>
      </c>
      <c r="AB111" s="8">
        <v>1</v>
      </c>
      <c r="AC111" s="8">
        <v>1</v>
      </c>
      <c r="AD111" s="8">
        <v>1</v>
      </c>
      <c r="AE111" s="8">
        <v>1</v>
      </c>
      <c r="AF111" s="8">
        <v>1</v>
      </c>
      <c r="AG111" s="8">
        <v>1</v>
      </c>
      <c r="AH111" s="8">
        <v>1</v>
      </c>
      <c r="AI111" s="8">
        <v>1</v>
      </c>
      <c r="AJ111" s="8">
        <v>1</v>
      </c>
      <c r="AK111" s="8">
        <v>1</v>
      </c>
      <c r="AL111" s="8">
        <v>1</v>
      </c>
      <c r="AM111" s="8">
        <v>1</v>
      </c>
      <c r="AN111" s="8">
        <v>1</v>
      </c>
      <c r="AO111" s="8">
        <v>1</v>
      </c>
    </row>
    <row r="112" spans="1:41" x14ac:dyDescent="0.3">
      <c r="A112" s="4">
        <v>12</v>
      </c>
      <c r="B112" s="4" t="s">
        <v>36</v>
      </c>
      <c r="C112" s="4" t="s">
        <v>37</v>
      </c>
      <c r="D112" s="4">
        <v>1</v>
      </c>
      <c r="E112" s="4" t="s">
        <v>238</v>
      </c>
      <c r="F112" s="4" t="s">
        <v>258</v>
      </c>
      <c r="G112" s="4" t="s">
        <v>250</v>
      </c>
      <c r="H112" s="4">
        <v>0</v>
      </c>
      <c r="I112" s="9">
        <v>900</v>
      </c>
      <c r="J112" s="9">
        <v>900</v>
      </c>
      <c r="K112" s="9">
        <v>900</v>
      </c>
      <c r="L112" s="9">
        <v>900</v>
      </c>
      <c r="M112" s="9">
        <v>900</v>
      </c>
      <c r="N112" s="9">
        <v>900</v>
      </c>
      <c r="O112" s="9">
        <v>900</v>
      </c>
      <c r="P112" s="9">
        <v>900</v>
      </c>
      <c r="Q112" s="9">
        <v>900</v>
      </c>
      <c r="R112" s="9">
        <v>900</v>
      </c>
      <c r="S112" s="9">
        <v>900</v>
      </c>
      <c r="T112" s="9">
        <v>900</v>
      </c>
      <c r="U112" s="9">
        <v>900</v>
      </c>
      <c r="V112" s="9">
        <v>900</v>
      </c>
      <c r="W112" s="9">
        <v>900</v>
      </c>
      <c r="X112" s="9">
        <v>900</v>
      </c>
      <c r="Y112" s="9">
        <v>900</v>
      </c>
      <c r="Z112" s="9">
        <v>900</v>
      </c>
      <c r="AA112" s="9">
        <v>900</v>
      </c>
      <c r="AB112" s="9">
        <v>900</v>
      </c>
      <c r="AC112" s="9">
        <v>900</v>
      </c>
      <c r="AD112" s="9">
        <v>900</v>
      </c>
      <c r="AE112" s="9">
        <v>900</v>
      </c>
      <c r="AF112" s="9">
        <v>900</v>
      </c>
      <c r="AG112" s="9">
        <v>900</v>
      </c>
      <c r="AH112" s="9">
        <v>900</v>
      </c>
      <c r="AI112" s="9">
        <v>900</v>
      </c>
      <c r="AJ112" s="9">
        <v>900</v>
      </c>
      <c r="AK112" s="9">
        <v>900</v>
      </c>
      <c r="AL112" s="9">
        <v>900</v>
      </c>
      <c r="AM112" s="9">
        <v>900</v>
      </c>
      <c r="AN112" s="9">
        <v>900</v>
      </c>
      <c r="AO112" s="9">
        <v>900</v>
      </c>
    </row>
    <row r="113" spans="1:41" x14ac:dyDescent="0.3">
      <c r="A113" s="4">
        <v>12</v>
      </c>
      <c r="B113" s="4" t="s">
        <v>36</v>
      </c>
      <c r="C113" s="4" t="s">
        <v>37</v>
      </c>
      <c r="D113" s="4">
        <v>2</v>
      </c>
      <c r="E113" s="4" t="s">
        <v>240</v>
      </c>
      <c r="F113" s="4" t="s">
        <v>258</v>
      </c>
      <c r="G113" s="4" t="s">
        <v>250</v>
      </c>
      <c r="H113" s="4">
        <v>0</v>
      </c>
      <c r="I113" s="9">
        <v>0</v>
      </c>
      <c r="J113" s="9">
        <v>0</v>
      </c>
      <c r="K113" s="9">
        <v>0</v>
      </c>
      <c r="L113" s="9">
        <v>0</v>
      </c>
      <c r="M113" s="9">
        <v>0</v>
      </c>
      <c r="N113" s="9">
        <v>0</v>
      </c>
      <c r="O113" s="9">
        <v>0</v>
      </c>
      <c r="P113" s="9">
        <v>0</v>
      </c>
      <c r="Q113" s="9">
        <v>0</v>
      </c>
      <c r="R113" s="9">
        <v>0</v>
      </c>
      <c r="S113" s="9">
        <v>0</v>
      </c>
      <c r="T113" s="9">
        <v>0</v>
      </c>
      <c r="U113" s="9">
        <v>0</v>
      </c>
      <c r="V113" s="9">
        <v>0</v>
      </c>
      <c r="W113" s="9">
        <v>0</v>
      </c>
      <c r="X113" s="9">
        <v>0</v>
      </c>
      <c r="Y113" s="9">
        <v>0</v>
      </c>
      <c r="Z113" s="9">
        <v>0</v>
      </c>
      <c r="AA113" s="9">
        <v>0</v>
      </c>
      <c r="AB113" s="9">
        <v>0</v>
      </c>
      <c r="AC113" s="9">
        <v>0</v>
      </c>
      <c r="AD113" s="9">
        <v>0</v>
      </c>
      <c r="AE113" s="9">
        <v>0</v>
      </c>
      <c r="AF113" s="9">
        <v>0</v>
      </c>
      <c r="AG113" s="9">
        <v>0</v>
      </c>
      <c r="AH113" s="9">
        <v>0</v>
      </c>
      <c r="AI113" s="9">
        <v>0</v>
      </c>
      <c r="AJ113" s="9">
        <v>0</v>
      </c>
      <c r="AK113" s="9">
        <v>0</v>
      </c>
      <c r="AL113" s="9">
        <v>0</v>
      </c>
      <c r="AM113" s="9">
        <v>0</v>
      </c>
      <c r="AN113" s="9">
        <v>0</v>
      </c>
      <c r="AO113" s="9">
        <v>0</v>
      </c>
    </row>
    <row r="114" spans="1:41" x14ac:dyDescent="0.3">
      <c r="A114" s="4">
        <v>12</v>
      </c>
      <c r="B114" s="4" t="s">
        <v>36</v>
      </c>
      <c r="C114" s="4" t="s">
        <v>37</v>
      </c>
      <c r="D114" s="4">
        <v>3</v>
      </c>
      <c r="E114" s="4" t="s">
        <v>241</v>
      </c>
      <c r="F114" s="4" t="s">
        <v>259</v>
      </c>
      <c r="G114" s="4" t="s">
        <v>250</v>
      </c>
      <c r="H114" s="4">
        <v>0</v>
      </c>
      <c r="I114" s="9">
        <v>50.646124417999999</v>
      </c>
      <c r="J114" s="9">
        <v>52.02750882600003</v>
      </c>
      <c r="K114" s="9">
        <v>53.408893234000061</v>
      </c>
      <c r="L114" s="9">
        <v>54.790277642000092</v>
      </c>
      <c r="M114" s="9">
        <v>56.171662050000123</v>
      </c>
      <c r="N114" s="9">
        <v>57.553046458000154</v>
      </c>
      <c r="O114" s="9">
        <v>58.934430866000184</v>
      </c>
      <c r="P114" s="9">
        <v>60.315815274000215</v>
      </c>
      <c r="Q114" s="9">
        <v>61.697199681999791</v>
      </c>
      <c r="R114" s="9">
        <v>63.07858409</v>
      </c>
      <c r="S114" s="9">
        <v>64.459968497999853</v>
      </c>
      <c r="T114" s="9">
        <v>65.841352905999884</v>
      </c>
      <c r="U114" s="9">
        <v>67.222737313999914</v>
      </c>
      <c r="V114" s="9">
        <v>68.604121721999945</v>
      </c>
      <c r="W114" s="9">
        <v>69.985506129999976</v>
      </c>
      <c r="X114" s="9">
        <v>71.366890538000007</v>
      </c>
      <c r="Y114" s="9">
        <v>72.748274946000038</v>
      </c>
      <c r="Z114" s="9">
        <v>74.129659354000069</v>
      </c>
      <c r="AA114" s="9">
        <v>75.511043762000099</v>
      </c>
      <c r="AB114" s="9">
        <v>76.892428170000002</v>
      </c>
      <c r="AC114" s="9">
        <v>78.273812578000161</v>
      </c>
      <c r="AD114" s="9">
        <v>79.655196986000192</v>
      </c>
      <c r="AE114" s="9">
        <v>81.036581394000223</v>
      </c>
      <c r="AF114" s="9">
        <v>82.417965801999799</v>
      </c>
      <c r="AG114" s="9">
        <v>83.79935020999983</v>
      </c>
      <c r="AH114" s="9">
        <v>85.18073461799986</v>
      </c>
      <c r="AI114" s="9">
        <v>86.562119025999891</v>
      </c>
      <c r="AJ114" s="9">
        <v>87.943503433999922</v>
      </c>
      <c r="AK114" s="9">
        <v>89.324887841999953</v>
      </c>
      <c r="AL114" s="9">
        <v>90.706272249999984</v>
      </c>
      <c r="AM114" s="9">
        <v>92.087656658000014</v>
      </c>
      <c r="AN114" s="9">
        <v>93.469041066000045</v>
      </c>
      <c r="AO114" s="9">
        <v>94.850425474000076</v>
      </c>
    </row>
    <row r="115" spans="1:41" x14ac:dyDescent="0.3">
      <c r="A115" s="4">
        <v>12</v>
      </c>
      <c r="B115" s="4" t="s">
        <v>36</v>
      </c>
      <c r="C115" s="4" t="s">
        <v>37</v>
      </c>
      <c r="D115" s="4">
        <v>4</v>
      </c>
      <c r="E115" s="4" t="s">
        <v>243</v>
      </c>
      <c r="F115" s="4" t="s">
        <v>260</v>
      </c>
      <c r="G115" s="4" t="s">
        <v>250</v>
      </c>
      <c r="H115" s="4">
        <v>0</v>
      </c>
      <c r="I115" s="9">
        <v>0</v>
      </c>
      <c r="J115" s="9">
        <v>0</v>
      </c>
      <c r="K115" s="9">
        <v>0</v>
      </c>
      <c r="L115" s="9">
        <v>0</v>
      </c>
      <c r="M115" s="9">
        <v>0</v>
      </c>
      <c r="N115" s="9">
        <v>0</v>
      </c>
      <c r="O115" s="9">
        <v>0</v>
      </c>
      <c r="P115" s="9">
        <v>0</v>
      </c>
      <c r="Q115" s="9">
        <v>0</v>
      </c>
      <c r="R115" s="9">
        <v>0</v>
      </c>
      <c r="S115" s="9">
        <v>0</v>
      </c>
      <c r="T115" s="9">
        <v>0</v>
      </c>
      <c r="U115" s="9">
        <v>0</v>
      </c>
      <c r="V115" s="9">
        <v>0</v>
      </c>
      <c r="W115" s="9">
        <v>0</v>
      </c>
      <c r="X115" s="9">
        <v>0</v>
      </c>
      <c r="Y115" s="9">
        <v>0</v>
      </c>
      <c r="Z115" s="9">
        <v>0</v>
      </c>
      <c r="AA115" s="9">
        <v>0</v>
      </c>
      <c r="AB115" s="9">
        <v>0</v>
      </c>
      <c r="AC115" s="9">
        <v>0</v>
      </c>
      <c r="AD115" s="9">
        <v>0</v>
      </c>
      <c r="AE115" s="9">
        <v>0</v>
      </c>
      <c r="AF115" s="9">
        <v>0</v>
      </c>
      <c r="AG115" s="9">
        <v>0</v>
      </c>
      <c r="AH115" s="9">
        <v>0</v>
      </c>
      <c r="AI115" s="9">
        <v>0</v>
      </c>
      <c r="AJ115" s="9">
        <v>0</v>
      </c>
      <c r="AK115" s="9">
        <v>0</v>
      </c>
      <c r="AL115" s="9">
        <v>0</v>
      </c>
      <c r="AM115" s="9">
        <v>0</v>
      </c>
      <c r="AN115" s="9">
        <v>0</v>
      </c>
      <c r="AO115" s="9">
        <v>0</v>
      </c>
    </row>
    <row r="116" spans="1:41" x14ac:dyDescent="0.3">
      <c r="A116" s="4">
        <v>12</v>
      </c>
      <c r="B116" s="4" t="s">
        <v>36</v>
      </c>
      <c r="C116" s="4" t="s">
        <v>37</v>
      </c>
      <c r="D116" s="4">
        <v>5</v>
      </c>
      <c r="E116" s="4" t="s">
        <v>244</v>
      </c>
      <c r="F116" s="4" t="s">
        <v>254</v>
      </c>
      <c r="G116" s="4" t="s">
        <v>239</v>
      </c>
      <c r="H116" s="4">
        <v>0</v>
      </c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</row>
    <row r="117" spans="1:41" x14ac:dyDescent="0.3">
      <c r="A117" s="4">
        <v>12</v>
      </c>
      <c r="B117" s="4" t="s">
        <v>36</v>
      </c>
      <c r="C117" s="4" t="s">
        <v>37</v>
      </c>
      <c r="D117" s="4">
        <v>6</v>
      </c>
      <c r="E117" s="4" t="s">
        <v>245</v>
      </c>
      <c r="F117" s="4" t="s">
        <v>261</v>
      </c>
      <c r="G117" s="4" t="s">
        <v>250</v>
      </c>
      <c r="H117" s="4">
        <v>0</v>
      </c>
      <c r="I117" s="9">
        <v>0</v>
      </c>
      <c r="J117" s="9">
        <v>0</v>
      </c>
      <c r="K117" s="9">
        <v>0</v>
      </c>
      <c r="L117" s="9">
        <v>0</v>
      </c>
      <c r="M117" s="9">
        <v>0</v>
      </c>
      <c r="N117" s="9">
        <v>0</v>
      </c>
      <c r="O117" s="9">
        <v>0</v>
      </c>
      <c r="P117" s="9">
        <v>0</v>
      </c>
      <c r="Q117" s="9">
        <v>0</v>
      </c>
      <c r="R117" s="9">
        <v>0</v>
      </c>
      <c r="S117" s="9">
        <v>0</v>
      </c>
      <c r="T117" s="9">
        <v>0</v>
      </c>
      <c r="U117" s="9">
        <v>0</v>
      </c>
      <c r="V117" s="9">
        <v>0</v>
      </c>
      <c r="W117" s="9">
        <v>0</v>
      </c>
      <c r="X117" s="9">
        <v>0</v>
      </c>
      <c r="Y117" s="9">
        <v>0</v>
      </c>
      <c r="Z117" s="9">
        <v>0</v>
      </c>
      <c r="AA117" s="9">
        <v>0</v>
      </c>
      <c r="AB117" s="9">
        <v>0</v>
      </c>
      <c r="AC117" s="9">
        <v>0</v>
      </c>
      <c r="AD117" s="9">
        <v>0</v>
      </c>
      <c r="AE117" s="9">
        <v>0</v>
      </c>
      <c r="AF117" s="9">
        <v>0</v>
      </c>
      <c r="AG117" s="9">
        <v>0</v>
      </c>
      <c r="AH117" s="9">
        <v>0</v>
      </c>
      <c r="AI117" s="9">
        <v>0</v>
      </c>
      <c r="AJ117" s="9">
        <v>0</v>
      </c>
      <c r="AK117" s="9">
        <v>0</v>
      </c>
      <c r="AL117" s="9">
        <v>0</v>
      </c>
      <c r="AM117" s="9">
        <v>0</v>
      </c>
      <c r="AN117" s="9">
        <v>0</v>
      </c>
      <c r="AO117" s="9">
        <v>0</v>
      </c>
    </row>
    <row r="118" spans="1:41" x14ac:dyDescent="0.3">
      <c r="A118" s="4">
        <v>12</v>
      </c>
      <c r="B118" s="4" t="s">
        <v>36</v>
      </c>
      <c r="C118" s="4" t="s">
        <v>37</v>
      </c>
      <c r="D118" s="4">
        <v>7</v>
      </c>
      <c r="E118" s="4" t="s">
        <v>246</v>
      </c>
      <c r="F118" s="4" t="s">
        <v>261</v>
      </c>
      <c r="G118" s="4" t="s">
        <v>250</v>
      </c>
      <c r="H118" s="4">
        <v>0</v>
      </c>
      <c r="I118" s="9">
        <v>0</v>
      </c>
      <c r="J118" s="9">
        <v>0</v>
      </c>
      <c r="K118" s="9">
        <v>0</v>
      </c>
      <c r="L118" s="9">
        <v>0</v>
      </c>
      <c r="M118" s="9">
        <v>0</v>
      </c>
      <c r="N118" s="9">
        <v>0</v>
      </c>
      <c r="O118" s="9">
        <v>0</v>
      </c>
      <c r="P118" s="9">
        <v>0</v>
      </c>
      <c r="Q118" s="9">
        <v>0</v>
      </c>
      <c r="R118" s="9">
        <v>0</v>
      </c>
      <c r="S118" s="9">
        <v>0</v>
      </c>
      <c r="T118" s="9">
        <v>0</v>
      </c>
      <c r="U118" s="9">
        <v>0</v>
      </c>
      <c r="V118" s="9">
        <v>0</v>
      </c>
      <c r="W118" s="9">
        <v>0</v>
      </c>
      <c r="X118" s="9">
        <v>0</v>
      </c>
      <c r="Y118" s="9">
        <v>0</v>
      </c>
      <c r="Z118" s="9">
        <v>0</v>
      </c>
      <c r="AA118" s="9">
        <v>0</v>
      </c>
      <c r="AB118" s="9">
        <v>0</v>
      </c>
      <c r="AC118" s="9">
        <v>0</v>
      </c>
      <c r="AD118" s="9">
        <v>0</v>
      </c>
      <c r="AE118" s="9">
        <v>0</v>
      </c>
      <c r="AF118" s="9">
        <v>0</v>
      </c>
      <c r="AG118" s="9">
        <v>0</v>
      </c>
      <c r="AH118" s="9">
        <v>0</v>
      </c>
      <c r="AI118" s="9">
        <v>0</v>
      </c>
      <c r="AJ118" s="9">
        <v>0</v>
      </c>
      <c r="AK118" s="9">
        <v>0</v>
      </c>
      <c r="AL118" s="9">
        <v>0</v>
      </c>
      <c r="AM118" s="9">
        <v>0</v>
      </c>
      <c r="AN118" s="9">
        <v>0</v>
      </c>
      <c r="AO118" s="9">
        <v>0</v>
      </c>
    </row>
    <row r="119" spans="1:41" x14ac:dyDescent="0.3">
      <c r="A119" s="4">
        <v>12</v>
      </c>
      <c r="B119" s="4" t="s">
        <v>36</v>
      </c>
      <c r="C119" s="4" t="s">
        <v>37</v>
      </c>
      <c r="D119" s="4">
        <v>8</v>
      </c>
      <c r="E119" s="4" t="s">
        <v>247</v>
      </c>
      <c r="F119" s="4" t="s">
        <v>256</v>
      </c>
      <c r="G119" s="4" t="s">
        <v>239</v>
      </c>
      <c r="H119" s="4">
        <v>0</v>
      </c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</row>
    <row r="120" spans="1:41" x14ac:dyDescent="0.3">
      <c r="A120" s="4">
        <v>12</v>
      </c>
      <c r="B120" s="4" t="s">
        <v>36</v>
      </c>
      <c r="C120" s="4" t="s">
        <v>37</v>
      </c>
      <c r="D120" s="4">
        <v>9</v>
      </c>
      <c r="E120" s="4" t="s">
        <v>248</v>
      </c>
      <c r="F120" s="4" t="s">
        <v>257</v>
      </c>
      <c r="G120" s="4" t="s">
        <v>250</v>
      </c>
      <c r="H120" s="4">
        <v>0</v>
      </c>
      <c r="I120" s="9">
        <v>1</v>
      </c>
      <c r="J120" s="9">
        <v>1</v>
      </c>
      <c r="K120" s="9">
        <v>1</v>
      </c>
      <c r="L120" s="9">
        <v>1</v>
      </c>
      <c r="M120" s="9">
        <v>1</v>
      </c>
      <c r="N120" s="9">
        <v>1</v>
      </c>
      <c r="O120" s="9">
        <v>1</v>
      </c>
      <c r="P120" s="9">
        <v>1</v>
      </c>
      <c r="Q120" s="9">
        <v>1</v>
      </c>
      <c r="R120" s="9">
        <v>1</v>
      </c>
      <c r="S120" s="9">
        <v>1</v>
      </c>
      <c r="T120" s="9">
        <v>1</v>
      </c>
      <c r="U120" s="9">
        <v>1</v>
      </c>
      <c r="V120" s="9">
        <v>1</v>
      </c>
      <c r="W120" s="9">
        <v>1</v>
      </c>
      <c r="X120" s="9">
        <v>1</v>
      </c>
      <c r="Y120" s="9">
        <v>1</v>
      </c>
      <c r="Z120" s="9">
        <v>1</v>
      </c>
      <c r="AA120" s="9">
        <v>1</v>
      </c>
      <c r="AB120" s="9">
        <v>1</v>
      </c>
      <c r="AC120" s="9">
        <v>1</v>
      </c>
      <c r="AD120" s="9">
        <v>1</v>
      </c>
      <c r="AE120" s="9">
        <v>1</v>
      </c>
      <c r="AF120" s="9">
        <v>1</v>
      </c>
      <c r="AG120" s="9">
        <v>1</v>
      </c>
      <c r="AH120" s="9">
        <v>1</v>
      </c>
      <c r="AI120" s="9">
        <v>1</v>
      </c>
      <c r="AJ120" s="9">
        <v>1</v>
      </c>
      <c r="AK120" s="9">
        <v>1</v>
      </c>
      <c r="AL120" s="9">
        <v>1</v>
      </c>
      <c r="AM120" s="9">
        <v>1</v>
      </c>
      <c r="AN120" s="9">
        <v>1</v>
      </c>
      <c r="AO120" s="9">
        <v>1</v>
      </c>
    </row>
    <row r="121" spans="1:41" x14ac:dyDescent="0.3">
      <c r="A121" s="4">
        <v>12</v>
      </c>
      <c r="B121" s="4" t="s">
        <v>36</v>
      </c>
      <c r="C121" s="4" t="s">
        <v>37</v>
      </c>
      <c r="D121" s="4">
        <v>10</v>
      </c>
      <c r="E121" s="4" t="s">
        <v>249</v>
      </c>
      <c r="F121" s="4" t="s">
        <v>257</v>
      </c>
      <c r="G121" s="4" t="s">
        <v>250</v>
      </c>
      <c r="H121" s="4">
        <v>0</v>
      </c>
      <c r="I121" s="9">
        <v>1</v>
      </c>
      <c r="J121" s="9">
        <v>1</v>
      </c>
      <c r="K121" s="9">
        <v>1</v>
      </c>
      <c r="L121" s="9">
        <v>1</v>
      </c>
      <c r="M121" s="9">
        <v>1</v>
      </c>
      <c r="N121" s="9">
        <v>1</v>
      </c>
      <c r="O121" s="9">
        <v>1</v>
      </c>
      <c r="P121" s="9">
        <v>1</v>
      </c>
      <c r="Q121" s="9">
        <v>1</v>
      </c>
      <c r="R121" s="9">
        <v>1</v>
      </c>
      <c r="S121" s="9">
        <v>1</v>
      </c>
      <c r="T121" s="9">
        <v>1</v>
      </c>
      <c r="U121" s="9">
        <v>1</v>
      </c>
      <c r="V121" s="9">
        <v>1</v>
      </c>
      <c r="W121" s="9">
        <v>1</v>
      </c>
      <c r="X121" s="9">
        <v>1</v>
      </c>
      <c r="Y121" s="9">
        <v>1</v>
      </c>
      <c r="Z121" s="9">
        <v>1</v>
      </c>
      <c r="AA121" s="9">
        <v>1</v>
      </c>
      <c r="AB121" s="9">
        <v>1</v>
      </c>
      <c r="AC121" s="9">
        <v>1</v>
      </c>
      <c r="AD121" s="9">
        <v>1</v>
      </c>
      <c r="AE121" s="9">
        <v>1</v>
      </c>
      <c r="AF121" s="9">
        <v>1</v>
      </c>
      <c r="AG121" s="9">
        <v>1</v>
      </c>
      <c r="AH121" s="9">
        <v>1</v>
      </c>
      <c r="AI121" s="9">
        <v>1</v>
      </c>
      <c r="AJ121" s="9">
        <v>1</v>
      </c>
      <c r="AK121" s="9">
        <v>1</v>
      </c>
      <c r="AL121" s="9">
        <v>1</v>
      </c>
      <c r="AM121" s="9">
        <v>1</v>
      </c>
      <c r="AN121" s="9">
        <v>1</v>
      </c>
      <c r="AO121" s="9">
        <v>1</v>
      </c>
    </row>
    <row r="122" spans="1:41" x14ac:dyDescent="0.3">
      <c r="A122" s="16">
        <v>13</v>
      </c>
      <c r="B122" s="16" t="s">
        <v>38</v>
      </c>
      <c r="C122" s="16" t="s">
        <v>39</v>
      </c>
      <c r="D122" s="16">
        <v>1</v>
      </c>
      <c r="E122" s="16" t="s">
        <v>238</v>
      </c>
      <c r="F122" s="16" t="s">
        <v>258</v>
      </c>
      <c r="G122" s="16" t="s">
        <v>250</v>
      </c>
      <c r="H122" s="16">
        <v>0</v>
      </c>
      <c r="I122" s="8">
        <v>900</v>
      </c>
      <c r="J122" s="8">
        <v>900</v>
      </c>
      <c r="K122" s="8">
        <v>900</v>
      </c>
      <c r="L122" s="8">
        <v>900</v>
      </c>
      <c r="M122" s="8">
        <v>900</v>
      </c>
      <c r="N122" s="8">
        <v>900</v>
      </c>
      <c r="O122" s="8">
        <v>900</v>
      </c>
      <c r="P122" s="8">
        <v>900</v>
      </c>
      <c r="Q122" s="8">
        <v>900</v>
      </c>
      <c r="R122" s="8">
        <v>900</v>
      </c>
      <c r="S122" s="8">
        <v>900</v>
      </c>
      <c r="T122" s="8">
        <v>900</v>
      </c>
      <c r="U122" s="8">
        <v>900</v>
      </c>
      <c r="V122" s="8">
        <v>900</v>
      </c>
      <c r="W122" s="8">
        <v>900</v>
      </c>
      <c r="X122" s="8">
        <v>900</v>
      </c>
      <c r="Y122" s="8">
        <v>900</v>
      </c>
      <c r="Z122" s="8">
        <v>900</v>
      </c>
      <c r="AA122" s="8">
        <v>900</v>
      </c>
      <c r="AB122" s="8">
        <v>900</v>
      </c>
      <c r="AC122" s="8">
        <v>900</v>
      </c>
      <c r="AD122" s="8">
        <v>900</v>
      </c>
      <c r="AE122" s="8">
        <v>900</v>
      </c>
      <c r="AF122" s="8">
        <v>900</v>
      </c>
      <c r="AG122" s="8">
        <v>900</v>
      </c>
      <c r="AH122" s="8">
        <v>900</v>
      </c>
      <c r="AI122" s="8">
        <v>900</v>
      </c>
      <c r="AJ122" s="8">
        <v>900</v>
      </c>
      <c r="AK122" s="8">
        <v>900</v>
      </c>
      <c r="AL122" s="8">
        <v>900</v>
      </c>
      <c r="AM122" s="8">
        <v>900</v>
      </c>
      <c r="AN122" s="8">
        <v>900</v>
      </c>
      <c r="AO122" s="8">
        <v>900</v>
      </c>
    </row>
    <row r="123" spans="1:41" x14ac:dyDescent="0.3">
      <c r="A123" s="16">
        <v>13</v>
      </c>
      <c r="B123" s="16" t="s">
        <v>38</v>
      </c>
      <c r="C123" s="16" t="s">
        <v>39</v>
      </c>
      <c r="D123" s="16">
        <v>2</v>
      </c>
      <c r="E123" s="16" t="s">
        <v>240</v>
      </c>
      <c r="F123" s="16" t="s">
        <v>258</v>
      </c>
      <c r="G123" s="16" t="s">
        <v>250</v>
      </c>
      <c r="H123" s="16">
        <v>0</v>
      </c>
      <c r="I123" s="8">
        <v>0</v>
      </c>
      <c r="J123" s="8">
        <v>0</v>
      </c>
      <c r="K123" s="8">
        <v>0</v>
      </c>
      <c r="L123" s="8">
        <v>0</v>
      </c>
      <c r="M123" s="8">
        <v>0</v>
      </c>
      <c r="N123" s="8">
        <v>0</v>
      </c>
      <c r="O123" s="8">
        <v>0</v>
      </c>
      <c r="P123" s="8">
        <v>0</v>
      </c>
      <c r="Q123" s="8">
        <v>0</v>
      </c>
      <c r="R123" s="8">
        <v>0</v>
      </c>
      <c r="S123" s="8">
        <v>0</v>
      </c>
      <c r="T123" s="8">
        <v>0</v>
      </c>
      <c r="U123" s="8">
        <v>0</v>
      </c>
      <c r="V123" s="8">
        <v>0</v>
      </c>
      <c r="W123" s="8">
        <v>0</v>
      </c>
      <c r="X123" s="8">
        <v>0</v>
      </c>
      <c r="Y123" s="8">
        <v>0</v>
      </c>
      <c r="Z123" s="8">
        <v>0</v>
      </c>
      <c r="AA123" s="8">
        <v>0</v>
      </c>
      <c r="AB123" s="8">
        <v>0</v>
      </c>
      <c r="AC123" s="8">
        <v>0</v>
      </c>
      <c r="AD123" s="8">
        <v>0</v>
      </c>
      <c r="AE123" s="8">
        <v>0</v>
      </c>
      <c r="AF123" s="8">
        <v>0</v>
      </c>
      <c r="AG123" s="8">
        <v>0</v>
      </c>
      <c r="AH123" s="8">
        <v>0</v>
      </c>
      <c r="AI123" s="8">
        <v>0</v>
      </c>
      <c r="AJ123" s="8">
        <v>0</v>
      </c>
      <c r="AK123" s="8">
        <v>0</v>
      </c>
      <c r="AL123" s="8">
        <v>0</v>
      </c>
      <c r="AM123" s="8">
        <v>0</v>
      </c>
      <c r="AN123" s="8">
        <v>0</v>
      </c>
      <c r="AO123" s="8">
        <v>0</v>
      </c>
    </row>
    <row r="124" spans="1:41" x14ac:dyDescent="0.3">
      <c r="A124" s="16">
        <v>13</v>
      </c>
      <c r="B124" s="16" t="s">
        <v>38</v>
      </c>
      <c r="C124" s="16" t="s">
        <v>39</v>
      </c>
      <c r="D124" s="16">
        <v>3</v>
      </c>
      <c r="E124" s="16" t="s">
        <v>241</v>
      </c>
      <c r="F124" s="16" t="s">
        <v>259</v>
      </c>
      <c r="G124" s="16" t="s">
        <v>250</v>
      </c>
      <c r="H124" s="16">
        <v>0</v>
      </c>
      <c r="I124" s="8">
        <v>50.646124417999999</v>
      </c>
      <c r="J124" s="8">
        <v>52.02750882600003</v>
      </c>
      <c r="K124" s="8">
        <v>53.408893234000061</v>
      </c>
      <c r="L124" s="8">
        <v>54.790277642000092</v>
      </c>
      <c r="M124" s="8">
        <v>56.171662050000123</v>
      </c>
      <c r="N124" s="8">
        <v>57.553046458000154</v>
      </c>
      <c r="O124" s="8">
        <v>58.934430866000184</v>
      </c>
      <c r="P124" s="8">
        <v>60.315815274000215</v>
      </c>
      <c r="Q124" s="8">
        <v>61.697199681999791</v>
      </c>
      <c r="R124" s="8">
        <v>63.07858409</v>
      </c>
      <c r="S124" s="8">
        <v>64.459968497999853</v>
      </c>
      <c r="T124" s="8">
        <v>65.841352905999884</v>
      </c>
      <c r="U124" s="8">
        <v>67.222737313999914</v>
      </c>
      <c r="V124" s="8">
        <v>68.604121721999945</v>
      </c>
      <c r="W124" s="8">
        <v>69.985506129999976</v>
      </c>
      <c r="X124" s="8">
        <v>71.366890538000007</v>
      </c>
      <c r="Y124" s="8">
        <v>72.748274946000038</v>
      </c>
      <c r="Z124" s="8">
        <v>74.129659354000069</v>
      </c>
      <c r="AA124" s="8">
        <v>75.511043762000099</v>
      </c>
      <c r="AB124" s="8">
        <v>76.892428170000002</v>
      </c>
      <c r="AC124" s="8">
        <v>78.273812578000161</v>
      </c>
      <c r="AD124" s="8">
        <v>79.655196986000192</v>
      </c>
      <c r="AE124" s="8">
        <v>81.036581394000223</v>
      </c>
      <c r="AF124" s="8">
        <v>82.417965801999799</v>
      </c>
      <c r="AG124" s="8">
        <v>83.79935020999983</v>
      </c>
      <c r="AH124" s="8">
        <v>85.18073461799986</v>
      </c>
      <c r="AI124" s="8">
        <v>86.562119025999891</v>
      </c>
      <c r="AJ124" s="8">
        <v>87.943503433999922</v>
      </c>
      <c r="AK124" s="8">
        <v>89.324887841999953</v>
      </c>
      <c r="AL124" s="8">
        <v>90.706272249999984</v>
      </c>
      <c r="AM124" s="8">
        <v>92.087656658000014</v>
      </c>
      <c r="AN124" s="8">
        <v>93.469041066000045</v>
      </c>
      <c r="AO124" s="8">
        <v>94.850425474000076</v>
      </c>
    </row>
    <row r="125" spans="1:41" x14ac:dyDescent="0.3">
      <c r="A125" s="16">
        <v>13</v>
      </c>
      <c r="B125" s="16" t="s">
        <v>38</v>
      </c>
      <c r="C125" s="16" t="s">
        <v>39</v>
      </c>
      <c r="D125" s="16">
        <v>4</v>
      </c>
      <c r="E125" s="16" t="s">
        <v>243</v>
      </c>
      <c r="F125" s="16" t="s">
        <v>260</v>
      </c>
      <c r="G125" s="16" t="s">
        <v>250</v>
      </c>
      <c r="H125" s="16">
        <v>0</v>
      </c>
      <c r="I125" s="8">
        <v>0</v>
      </c>
      <c r="J125" s="8">
        <v>0</v>
      </c>
      <c r="K125" s="8">
        <v>0</v>
      </c>
      <c r="L125" s="8">
        <v>0</v>
      </c>
      <c r="M125" s="8">
        <v>0</v>
      </c>
      <c r="N125" s="8">
        <v>0</v>
      </c>
      <c r="O125" s="8">
        <v>0</v>
      </c>
      <c r="P125" s="8">
        <v>0</v>
      </c>
      <c r="Q125" s="8">
        <v>0</v>
      </c>
      <c r="R125" s="8">
        <v>0</v>
      </c>
      <c r="S125" s="8">
        <v>0</v>
      </c>
      <c r="T125" s="8">
        <v>0</v>
      </c>
      <c r="U125" s="8">
        <v>0</v>
      </c>
      <c r="V125" s="8">
        <v>0</v>
      </c>
      <c r="W125" s="8">
        <v>0</v>
      </c>
      <c r="X125" s="8">
        <v>0</v>
      </c>
      <c r="Y125" s="8">
        <v>0</v>
      </c>
      <c r="Z125" s="8">
        <v>0</v>
      </c>
      <c r="AA125" s="8">
        <v>0</v>
      </c>
      <c r="AB125" s="8">
        <v>0</v>
      </c>
      <c r="AC125" s="8">
        <v>0</v>
      </c>
      <c r="AD125" s="8">
        <v>0</v>
      </c>
      <c r="AE125" s="8">
        <v>0</v>
      </c>
      <c r="AF125" s="8">
        <v>0</v>
      </c>
      <c r="AG125" s="8">
        <v>0</v>
      </c>
      <c r="AH125" s="8">
        <v>0</v>
      </c>
      <c r="AI125" s="8">
        <v>0</v>
      </c>
      <c r="AJ125" s="8">
        <v>0</v>
      </c>
      <c r="AK125" s="8">
        <v>0</v>
      </c>
      <c r="AL125" s="8">
        <v>0</v>
      </c>
      <c r="AM125" s="8">
        <v>0</v>
      </c>
      <c r="AN125" s="8">
        <v>0</v>
      </c>
      <c r="AO125" s="8">
        <v>0</v>
      </c>
    </row>
    <row r="126" spans="1:41" x14ac:dyDescent="0.3">
      <c r="A126" s="16">
        <v>13</v>
      </c>
      <c r="B126" s="16" t="s">
        <v>38</v>
      </c>
      <c r="C126" s="16" t="s">
        <v>39</v>
      </c>
      <c r="D126" s="16">
        <v>5</v>
      </c>
      <c r="E126" s="16" t="s">
        <v>244</v>
      </c>
      <c r="F126" s="16" t="s">
        <v>254</v>
      </c>
      <c r="G126" s="16" t="s">
        <v>239</v>
      </c>
      <c r="H126" s="16">
        <v>0</v>
      </c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  <c r="AM126" s="8"/>
      <c r="AN126" s="8"/>
      <c r="AO126" s="8"/>
    </row>
    <row r="127" spans="1:41" x14ac:dyDescent="0.3">
      <c r="A127" s="16">
        <v>13</v>
      </c>
      <c r="B127" s="16" t="s">
        <v>38</v>
      </c>
      <c r="C127" s="16" t="s">
        <v>39</v>
      </c>
      <c r="D127" s="16">
        <v>6</v>
      </c>
      <c r="E127" s="16" t="s">
        <v>245</v>
      </c>
      <c r="F127" s="16" t="s">
        <v>261</v>
      </c>
      <c r="G127" s="16" t="s">
        <v>250</v>
      </c>
      <c r="H127" s="16">
        <v>0</v>
      </c>
      <c r="I127" s="8">
        <v>0</v>
      </c>
      <c r="J127" s="8">
        <v>0</v>
      </c>
      <c r="K127" s="8">
        <v>0</v>
      </c>
      <c r="L127" s="8">
        <v>0</v>
      </c>
      <c r="M127" s="8">
        <v>0</v>
      </c>
      <c r="N127" s="8">
        <v>0</v>
      </c>
      <c r="O127" s="8">
        <v>0</v>
      </c>
      <c r="P127" s="8">
        <v>0</v>
      </c>
      <c r="Q127" s="8">
        <v>0</v>
      </c>
      <c r="R127" s="8">
        <v>0</v>
      </c>
      <c r="S127" s="8">
        <v>0</v>
      </c>
      <c r="T127" s="8">
        <v>0</v>
      </c>
      <c r="U127" s="8">
        <v>0</v>
      </c>
      <c r="V127" s="8">
        <v>0</v>
      </c>
      <c r="W127" s="8">
        <v>0</v>
      </c>
      <c r="X127" s="8">
        <v>0</v>
      </c>
      <c r="Y127" s="8">
        <v>0</v>
      </c>
      <c r="Z127" s="8">
        <v>0</v>
      </c>
      <c r="AA127" s="8">
        <v>0</v>
      </c>
      <c r="AB127" s="8">
        <v>0</v>
      </c>
      <c r="AC127" s="8">
        <v>0</v>
      </c>
      <c r="AD127" s="8">
        <v>0</v>
      </c>
      <c r="AE127" s="8">
        <v>0</v>
      </c>
      <c r="AF127" s="8">
        <v>0</v>
      </c>
      <c r="AG127" s="8">
        <v>0</v>
      </c>
      <c r="AH127" s="8">
        <v>0</v>
      </c>
      <c r="AI127" s="8">
        <v>0</v>
      </c>
      <c r="AJ127" s="8">
        <v>0</v>
      </c>
      <c r="AK127" s="8">
        <v>0</v>
      </c>
      <c r="AL127" s="8">
        <v>0</v>
      </c>
      <c r="AM127" s="8">
        <v>0</v>
      </c>
      <c r="AN127" s="8">
        <v>0</v>
      </c>
      <c r="AO127" s="8">
        <v>0</v>
      </c>
    </row>
    <row r="128" spans="1:41" x14ac:dyDescent="0.3">
      <c r="A128" s="16">
        <v>13</v>
      </c>
      <c r="B128" s="16" t="s">
        <v>38</v>
      </c>
      <c r="C128" s="16" t="s">
        <v>39</v>
      </c>
      <c r="D128" s="16">
        <v>7</v>
      </c>
      <c r="E128" s="16" t="s">
        <v>246</v>
      </c>
      <c r="F128" s="16" t="s">
        <v>261</v>
      </c>
      <c r="G128" s="16" t="s">
        <v>250</v>
      </c>
      <c r="H128" s="16">
        <v>0</v>
      </c>
      <c r="I128" s="8">
        <v>0</v>
      </c>
      <c r="J128" s="8">
        <v>0</v>
      </c>
      <c r="K128" s="8">
        <v>0</v>
      </c>
      <c r="L128" s="8">
        <v>0</v>
      </c>
      <c r="M128" s="8">
        <v>0</v>
      </c>
      <c r="N128" s="8">
        <v>0</v>
      </c>
      <c r="O128" s="8">
        <v>0</v>
      </c>
      <c r="P128" s="8">
        <v>0</v>
      </c>
      <c r="Q128" s="8">
        <v>0</v>
      </c>
      <c r="R128" s="8">
        <v>0</v>
      </c>
      <c r="S128" s="8">
        <v>0</v>
      </c>
      <c r="T128" s="8">
        <v>0</v>
      </c>
      <c r="U128" s="8">
        <v>0</v>
      </c>
      <c r="V128" s="8">
        <v>0</v>
      </c>
      <c r="W128" s="8">
        <v>0</v>
      </c>
      <c r="X128" s="8">
        <v>0</v>
      </c>
      <c r="Y128" s="8">
        <v>0</v>
      </c>
      <c r="Z128" s="8">
        <v>0</v>
      </c>
      <c r="AA128" s="8">
        <v>0</v>
      </c>
      <c r="AB128" s="8">
        <v>0</v>
      </c>
      <c r="AC128" s="8">
        <v>0</v>
      </c>
      <c r="AD128" s="8">
        <v>0</v>
      </c>
      <c r="AE128" s="8">
        <v>0</v>
      </c>
      <c r="AF128" s="8">
        <v>0</v>
      </c>
      <c r="AG128" s="8">
        <v>0</v>
      </c>
      <c r="AH128" s="8">
        <v>0</v>
      </c>
      <c r="AI128" s="8">
        <v>0</v>
      </c>
      <c r="AJ128" s="8">
        <v>0</v>
      </c>
      <c r="AK128" s="8">
        <v>0</v>
      </c>
      <c r="AL128" s="8">
        <v>0</v>
      </c>
      <c r="AM128" s="8">
        <v>0</v>
      </c>
      <c r="AN128" s="8">
        <v>0</v>
      </c>
      <c r="AO128" s="8">
        <v>0</v>
      </c>
    </row>
    <row r="129" spans="1:41" x14ac:dyDescent="0.3">
      <c r="A129" s="16">
        <v>13</v>
      </c>
      <c r="B129" s="16" t="s">
        <v>38</v>
      </c>
      <c r="C129" s="16" t="s">
        <v>39</v>
      </c>
      <c r="D129" s="16">
        <v>8</v>
      </c>
      <c r="E129" s="16" t="s">
        <v>247</v>
      </c>
      <c r="F129" s="16" t="s">
        <v>256</v>
      </c>
      <c r="G129" s="16" t="s">
        <v>239</v>
      </c>
      <c r="H129" s="16">
        <v>0</v>
      </c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  <c r="AM129" s="8"/>
      <c r="AN129" s="8"/>
      <c r="AO129" s="8"/>
    </row>
    <row r="130" spans="1:41" x14ac:dyDescent="0.3">
      <c r="A130" s="16">
        <v>13</v>
      </c>
      <c r="B130" s="16" t="s">
        <v>38</v>
      </c>
      <c r="C130" s="16" t="s">
        <v>39</v>
      </c>
      <c r="D130" s="16">
        <v>9</v>
      </c>
      <c r="E130" s="16" t="s">
        <v>248</v>
      </c>
      <c r="F130" s="16" t="s">
        <v>257</v>
      </c>
      <c r="G130" s="16" t="s">
        <v>250</v>
      </c>
      <c r="H130" s="16">
        <v>0</v>
      </c>
      <c r="I130" s="8">
        <v>1</v>
      </c>
      <c r="J130" s="8">
        <v>1</v>
      </c>
      <c r="K130" s="8">
        <v>1</v>
      </c>
      <c r="L130" s="8">
        <v>1</v>
      </c>
      <c r="M130" s="8">
        <v>1</v>
      </c>
      <c r="N130" s="8">
        <v>1</v>
      </c>
      <c r="O130" s="8">
        <v>1</v>
      </c>
      <c r="P130" s="8">
        <v>1</v>
      </c>
      <c r="Q130" s="8">
        <v>1</v>
      </c>
      <c r="R130" s="8">
        <v>1</v>
      </c>
      <c r="S130" s="8">
        <v>1</v>
      </c>
      <c r="T130" s="8">
        <v>1</v>
      </c>
      <c r="U130" s="8">
        <v>1</v>
      </c>
      <c r="V130" s="8">
        <v>1</v>
      </c>
      <c r="W130" s="8">
        <v>1</v>
      </c>
      <c r="X130" s="8">
        <v>1</v>
      </c>
      <c r="Y130" s="8">
        <v>1</v>
      </c>
      <c r="Z130" s="8">
        <v>1</v>
      </c>
      <c r="AA130" s="8">
        <v>1</v>
      </c>
      <c r="AB130" s="8">
        <v>1</v>
      </c>
      <c r="AC130" s="8">
        <v>1</v>
      </c>
      <c r="AD130" s="8">
        <v>1</v>
      </c>
      <c r="AE130" s="8">
        <v>1</v>
      </c>
      <c r="AF130" s="8">
        <v>1</v>
      </c>
      <c r="AG130" s="8">
        <v>1</v>
      </c>
      <c r="AH130" s="8">
        <v>1</v>
      </c>
      <c r="AI130" s="8">
        <v>1</v>
      </c>
      <c r="AJ130" s="8">
        <v>1</v>
      </c>
      <c r="AK130" s="8">
        <v>1</v>
      </c>
      <c r="AL130" s="8">
        <v>1</v>
      </c>
      <c r="AM130" s="8">
        <v>1</v>
      </c>
      <c r="AN130" s="8">
        <v>1</v>
      </c>
      <c r="AO130" s="8">
        <v>1</v>
      </c>
    </row>
    <row r="131" spans="1:41" x14ac:dyDescent="0.3">
      <c r="A131" s="16">
        <v>13</v>
      </c>
      <c r="B131" s="16" t="s">
        <v>38</v>
      </c>
      <c r="C131" s="16" t="s">
        <v>39</v>
      </c>
      <c r="D131" s="16">
        <v>10</v>
      </c>
      <c r="E131" s="16" t="s">
        <v>249</v>
      </c>
      <c r="F131" s="16" t="s">
        <v>257</v>
      </c>
      <c r="G131" s="16" t="s">
        <v>250</v>
      </c>
      <c r="H131" s="16">
        <v>0</v>
      </c>
      <c r="I131" s="8">
        <v>1</v>
      </c>
      <c r="J131" s="8">
        <v>1</v>
      </c>
      <c r="K131" s="8">
        <v>1</v>
      </c>
      <c r="L131" s="8">
        <v>1</v>
      </c>
      <c r="M131" s="8">
        <v>1</v>
      </c>
      <c r="N131" s="8">
        <v>1</v>
      </c>
      <c r="O131" s="8">
        <v>1</v>
      </c>
      <c r="P131" s="8">
        <v>1</v>
      </c>
      <c r="Q131" s="8">
        <v>1</v>
      </c>
      <c r="R131" s="8">
        <v>1</v>
      </c>
      <c r="S131" s="8">
        <v>1</v>
      </c>
      <c r="T131" s="8">
        <v>1</v>
      </c>
      <c r="U131" s="8">
        <v>1</v>
      </c>
      <c r="V131" s="8">
        <v>1</v>
      </c>
      <c r="W131" s="8">
        <v>1</v>
      </c>
      <c r="X131" s="8">
        <v>1</v>
      </c>
      <c r="Y131" s="8">
        <v>1</v>
      </c>
      <c r="Z131" s="8">
        <v>1</v>
      </c>
      <c r="AA131" s="8">
        <v>1</v>
      </c>
      <c r="AB131" s="8">
        <v>1</v>
      </c>
      <c r="AC131" s="8">
        <v>1</v>
      </c>
      <c r="AD131" s="8">
        <v>1</v>
      </c>
      <c r="AE131" s="8">
        <v>1</v>
      </c>
      <c r="AF131" s="8">
        <v>1</v>
      </c>
      <c r="AG131" s="8">
        <v>1</v>
      </c>
      <c r="AH131" s="8">
        <v>1</v>
      </c>
      <c r="AI131" s="8">
        <v>1</v>
      </c>
      <c r="AJ131" s="8">
        <v>1</v>
      </c>
      <c r="AK131" s="8">
        <v>1</v>
      </c>
      <c r="AL131" s="8">
        <v>1</v>
      </c>
      <c r="AM131" s="8">
        <v>1</v>
      </c>
      <c r="AN131" s="8">
        <v>1</v>
      </c>
      <c r="AO131" s="8">
        <v>1</v>
      </c>
    </row>
    <row r="132" spans="1:41" x14ac:dyDescent="0.3">
      <c r="A132" s="4">
        <v>14</v>
      </c>
      <c r="B132" s="4" t="s">
        <v>40</v>
      </c>
      <c r="C132" s="4" t="s">
        <v>41</v>
      </c>
      <c r="D132" s="4">
        <v>1</v>
      </c>
      <c r="E132" s="4" t="s">
        <v>238</v>
      </c>
      <c r="F132" s="4" t="s">
        <v>258</v>
      </c>
      <c r="G132" s="4" t="s">
        <v>250</v>
      </c>
      <c r="H132" s="4">
        <v>0</v>
      </c>
      <c r="I132" s="9">
        <v>210.43771043771042</v>
      </c>
      <c r="J132" s="9">
        <v>215.44295070665291</v>
      </c>
      <c r="K132" s="9">
        <v>215.77766269635771</v>
      </c>
      <c r="L132" s="9">
        <v>215.44295070665294</v>
      </c>
      <c r="M132" s="9">
        <v>201.54340549977195</v>
      </c>
      <c r="N132" s="9">
        <v>189.3286536512995</v>
      </c>
      <c r="O132" s="9">
        <v>178.50987344265494</v>
      </c>
      <c r="P132" s="9">
        <v>168.8606910944022</v>
      </c>
      <c r="Q132" s="9">
        <v>160.20116847417734</v>
      </c>
      <c r="R132" s="9">
        <v>152.38647732909459</v>
      </c>
      <c r="S132" s="9">
        <v>145.29873419750959</v>
      </c>
      <c r="T132" s="9">
        <v>138.84101267762088</v>
      </c>
      <c r="U132" s="9">
        <v>132.93288447857248</v>
      </c>
      <c r="V132" s="9">
        <v>127.50705245903949</v>
      </c>
      <c r="W132" s="9">
        <v>122.50677589201771</v>
      </c>
      <c r="X132" s="9">
        <v>117.88387868854585</v>
      </c>
      <c r="Y132" s="9">
        <v>113.59719219078005</v>
      </c>
      <c r="Z132" s="9">
        <v>109.61132579812148</v>
      </c>
      <c r="AA132" s="9">
        <v>105.89568763547285</v>
      </c>
      <c r="AB132" s="9">
        <v>102.4236978769331</v>
      </c>
      <c r="AC132" s="9">
        <v>99.172151912586358</v>
      </c>
      <c r="AD132" s="9">
        <v>96.120701084506408</v>
      </c>
      <c r="AE132" s="9">
        <v>93.251426425267695</v>
      </c>
      <c r="AF132" s="9">
        <v>90.548486528882805</v>
      </c>
      <c r="AG132" s="9">
        <v>87.997824936520161</v>
      </c>
      <c r="AH132" s="9">
        <v>85.586925623190567</v>
      </c>
      <c r="AI132" s="9">
        <v>83.304607606572375</v>
      </c>
      <c r="AJ132" s="9">
        <v>81.140851564842961</v>
      </c>
      <c r="AK132" s="9">
        <v>79.086652791049687</v>
      </c>
      <c r="AL132" s="9">
        <v>77.133895932011185</v>
      </c>
      <c r="AM132" s="9">
        <v>75.275247837264118</v>
      </c>
      <c r="AN132" s="9">
        <v>73.504065535211041</v>
      </c>
      <c r="AO132" s="9">
        <v>71.814316902217627</v>
      </c>
    </row>
    <row r="133" spans="1:41" x14ac:dyDescent="0.3">
      <c r="A133" s="4">
        <v>14</v>
      </c>
      <c r="B133" s="4" t="s">
        <v>40</v>
      </c>
      <c r="C133" s="4" t="s">
        <v>41</v>
      </c>
      <c r="D133" s="4">
        <v>2</v>
      </c>
      <c r="E133" s="4" t="s">
        <v>240</v>
      </c>
      <c r="F133" s="4" t="s">
        <v>258</v>
      </c>
      <c r="G133" s="4" t="s">
        <v>250</v>
      </c>
      <c r="H133" s="4">
        <v>0</v>
      </c>
      <c r="I133" s="9">
        <v>0</v>
      </c>
      <c r="J133" s="9">
        <v>0</v>
      </c>
      <c r="K133" s="9">
        <v>0</v>
      </c>
      <c r="L133" s="9">
        <v>0</v>
      </c>
      <c r="M133" s="9">
        <v>0</v>
      </c>
      <c r="N133" s="9">
        <v>0</v>
      </c>
      <c r="O133" s="9">
        <v>0</v>
      </c>
      <c r="P133" s="9">
        <v>0</v>
      </c>
      <c r="Q133" s="9">
        <v>0</v>
      </c>
      <c r="R133" s="9">
        <v>0</v>
      </c>
      <c r="S133" s="9">
        <v>0</v>
      </c>
      <c r="T133" s="9">
        <v>0</v>
      </c>
      <c r="U133" s="9">
        <v>0</v>
      </c>
      <c r="V133" s="9">
        <v>0</v>
      </c>
      <c r="W133" s="9">
        <v>0</v>
      </c>
      <c r="X133" s="9">
        <v>0</v>
      </c>
      <c r="Y133" s="9">
        <v>0</v>
      </c>
      <c r="Z133" s="9">
        <v>0</v>
      </c>
      <c r="AA133" s="9">
        <v>0</v>
      </c>
      <c r="AB133" s="9">
        <v>0</v>
      </c>
      <c r="AC133" s="9">
        <v>0</v>
      </c>
      <c r="AD133" s="9">
        <v>0</v>
      </c>
      <c r="AE133" s="9">
        <v>0</v>
      </c>
      <c r="AF133" s="9">
        <v>0</v>
      </c>
      <c r="AG133" s="9">
        <v>0</v>
      </c>
      <c r="AH133" s="9">
        <v>0</v>
      </c>
      <c r="AI133" s="9">
        <v>0</v>
      </c>
      <c r="AJ133" s="9">
        <v>0</v>
      </c>
      <c r="AK133" s="9">
        <v>0</v>
      </c>
      <c r="AL133" s="9">
        <v>0</v>
      </c>
      <c r="AM133" s="9">
        <v>0</v>
      </c>
      <c r="AN133" s="9">
        <v>0</v>
      </c>
      <c r="AO133" s="9">
        <v>0</v>
      </c>
    </row>
    <row r="134" spans="1:41" x14ac:dyDescent="0.3">
      <c r="A134" s="4">
        <v>14</v>
      </c>
      <c r="B134" s="4" t="s">
        <v>40</v>
      </c>
      <c r="C134" s="4" t="s">
        <v>41</v>
      </c>
      <c r="D134" s="4">
        <v>3</v>
      </c>
      <c r="E134" s="4" t="s">
        <v>241</v>
      </c>
      <c r="F134" s="4" t="s">
        <v>259</v>
      </c>
      <c r="G134" s="4" t="s">
        <v>250</v>
      </c>
      <c r="H134" s="4">
        <v>0</v>
      </c>
      <c r="I134" s="9">
        <v>7.3653198653198642</v>
      </c>
      <c r="J134" s="9">
        <v>7.5405032747328509</v>
      </c>
      <c r="K134" s="9">
        <v>7.5522181943725197</v>
      </c>
      <c r="L134" s="9">
        <v>7.5405032747328526</v>
      </c>
      <c r="M134" s="9">
        <v>7.054019192492019</v>
      </c>
      <c r="N134" s="9">
        <v>6.6265028777954829</v>
      </c>
      <c r="O134" s="9">
        <v>6.247845570492923</v>
      </c>
      <c r="P134" s="9">
        <v>5.9101241883040769</v>
      </c>
      <c r="Q134" s="9">
        <v>5.6070408965962075</v>
      </c>
      <c r="R134" s="9">
        <v>5.3335267065183105</v>
      </c>
      <c r="S134" s="9">
        <v>5.0854556969128355</v>
      </c>
      <c r="T134" s="9">
        <v>4.8594354437167313</v>
      </c>
      <c r="U134" s="9">
        <v>4.6526509567500378</v>
      </c>
      <c r="V134" s="9">
        <v>4.4627468360663816</v>
      </c>
      <c r="W134" s="9">
        <v>4.2877371562206203</v>
      </c>
      <c r="X134" s="9">
        <v>4.1259357540991051</v>
      </c>
      <c r="Y134" s="9">
        <v>3.9759017266773014</v>
      </c>
      <c r="Z134" s="9">
        <v>3.8363964029342514</v>
      </c>
      <c r="AA134" s="9">
        <v>3.7063490672415496</v>
      </c>
      <c r="AB134" s="9">
        <v>3.5848294256926589</v>
      </c>
      <c r="AC134" s="9">
        <v>3.4710253169405227</v>
      </c>
      <c r="AD134" s="9">
        <v>3.3642245379577242</v>
      </c>
      <c r="AE134" s="9">
        <v>3.2637999248843701</v>
      </c>
      <c r="AF134" s="9">
        <v>3.1691970285108981</v>
      </c>
      <c r="AG134" s="9">
        <v>3.0799238727782057</v>
      </c>
      <c r="AH134" s="9">
        <v>2.9955423968116701</v>
      </c>
      <c r="AI134" s="9">
        <v>2.9156612662300336</v>
      </c>
      <c r="AJ134" s="9">
        <v>2.8399298047695036</v>
      </c>
      <c r="AK134" s="9">
        <v>2.7680328476867389</v>
      </c>
      <c r="AL134" s="9">
        <v>2.6996863576203913</v>
      </c>
      <c r="AM134" s="9">
        <v>2.634633674304244</v>
      </c>
      <c r="AN134" s="9">
        <v>2.5726422937323861</v>
      </c>
      <c r="AO134" s="9">
        <v>2.5135010915776168</v>
      </c>
    </row>
    <row r="135" spans="1:41" x14ac:dyDescent="0.3">
      <c r="A135" s="4">
        <v>14</v>
      </c>
      <c r="B135" s="4" t="s">
        <v>40</v>
      </c>
      <c r="C135" s="4" t="s">
        <v>41</v>
      </c>
      <c r="D135" s="4">
        <v>4</v>
      </c>
      <c r="E135" s="4" t="s">
        <v>243</v>
      </c>
      <c r="F135" s="4" t="s">
        <v>260</v>
      </c>
      <c r="G135" s="4" t="s">
        <v>250</v>
      </c>
      <c r="H135" s="4">
        <v>0</v>
      </c>
      <c r="I135" s="9">
        <v>0.27629999999999993</v>
      </c>
      <c r="J135" s="9">
        <v>0.26248499999999997</v>
      </c>
      <c r="K135" s="9">
        <v>0.24866999999999995</v>
      </c>
      <c r="L135" s="9">
        <v>0.23485499999999998</v>
      </c>
      <c r="M135" s="9">
        <v>0.22103999999999996</v>
      </c>
      <c r="N135" s="9">
        <v>0.20722499999999996</v>
      </c>
      <c r="O135" s="9">
        <v>0.19340999999999997</v>
      </c>
      <c r="P135" s="9">
        <v>0.17959499999999998</v>
      </c>
      <c r="Q135" s="9">
        <v>0.16577999999999998</v>
      </c>
      <c r="R135" s="9">
        <v>0.15196499999999999</v>
      </c>
      <c r="S135" s="9">
        <v>0.13815</v>
      </c>
      <c r="T135" s="9">
        <v>0.12433499999999997</v>
      </c>
      <c r="U135" s="9">
        <v>0.11051999999999998</v>
      </c>
      <c r="V135" s="9">
        <v>9.6704999999999985E-2</v>
      </c>
      <c r="W135" s="9">
        <v>8.2889999999999991E-2</v>
      </c>
      <c r="X135" s="9">
        <v>6.9074999999999998E-2</v>
      </c>
      <c r="Y135" s="9">
        <v>5.5260000000000004E-2</v>
      </c>
      <c r="Z135" s="9">
        <v>4.144500000000001E-2</v>
      </c>
      <c r="AA135" s="9">
        <v>2.7629999999999988E-2</v>
      </c>
      <c r="AB135" s="9">
        <v>1.3815000000000022E-2</v>
      </c>
      <c r="AC135" s="9">
        <v>0</v>
      </c>
      <c r="AD135" s="9">
        <v>0</v>
      </c>
      <c r="AE135" s="9">
        <v>0</v>
      </c>
      <c r="AF135" s="9">
        <v>0</v>
      </c>
      <c r="AG135" s="9">
        <v>0</v>
      </c>
      <c r="AH135" s="9">
        <v>0</v>
      </c>
      <c r="AI135" s="9">
        <v>0</v>
      </c>
      <c r="AJ135" s="9">
        <v>0</v>
      </c>
      <c r="AK135" s="9">
        <v>0</v>
      </c>
      <c r="AL135" s="9">
        <v>0</v>
      </c>
      <c r="AM135" s="9">
        <v>0</v>
      </c>
      <c r="AN135" s="9">
        <v>0</v>
      </c>
      <c r="AO135" s="9">
        <v>0</v>
      </c>
    </row>
    <row r="136" spans="1:41" x14ac:dyDescent="0.3">
      <c r="A136" s="4">
        <v>14</v>
      </c>
      <c r="B136" s="4" t="s">
        <v>40</v>
      </c>
      <c r="C136" s="4" t="s">
        <v>41</v>
      </c>
      <c r="D136" s="4">
        <v>5</v>
      </c>
      <c r="E136" s="4" t="s">
        <v>244</v>
      </c>
      <c r="F136" s="4" t="s">
        <v>254</v>
      </c>
      <c r="G136" s="4" t="s">
        <v>239</v>
      </c>
      <c r="H136" s="4">
        <v>0</v>
      </c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</row>
    <row r="137" spans="1:41" x14ac:dyDescent="0.3">
      <c r="A137" s="4">
        <v>14</v>
      </c>
      <c r="B137" s="4" t="s">
        <v>40</v>
      </c>
      <c r="C137" s="4" t="s">
        <v>41</v>
      </c>
      <c r="D137" s="4">
        <v>6</v>
      </c>
      <c r="E137" s="4" t="s">
        <v>245</v>
      </c>
      <c r="F137" s="4" t="s">
        <v>261</v>
      </c>
      <c r="G137" s="4" t="s">
        <v>239</v>
      </c>
      <c r="H137" s="4">
        <v>0</v>
      </c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</row>
    <row r="138" spans="1:41" x14ac:dyDescent="0.3">
      <c r="A138" s="4">
        <v>14</v>
      </c>
      <c r="B138" s="4" t="s">
        <v>40</v>
      </c>
      <c r="C138" s="4" t="s">
        <v>41</v>
      </c>
      <c r="D138" s="4">
        <v>7</v>
      </c>
      <c r="E138" s="4" t="s">
        <v>246</v>
      </c>
      <c r="F138" s="4" t="s">
        <v>261</v>
      </c>
      <c r="G138" s="4" t="s">
        <v>250</v>
      </c>
      <c r="H138" s="4">
        <v>0</v>
      </c>
      <c r="I138" s="9">
        <v>0.27629999999999999</v>
      </c>
      <c r="J138" s="9">
        <v>0.28849999999999998</v>
      </c>
      <c r="K138" s="9">
        <v>0.26819999999999999</v>
      </c>
      <c r="L138" s="9">
        <v>0.2949</v>
      </c>
      <c r="M138" s="9">
        <v>0.31419999999999998</v>
      </c>
      <c r="N138" s="9">
        <v>0.32550000000000001</v>
      </c>
      <c r="O138" s="9">
        <v>0.33500000000000002</v>
      </c>
      <c r="P138" s="9">
        <v>0.34439999999999998</v>
      </c>
      <c r="Q138" s="9">
        <v>0.35320000000000001</v>
      </c>
      <c r="R138" s="9">
        <v>0.36209999999999998</v>
      </c>
      <c r="S138" s="9">
        <v>0.37159999999999999</v>
      </c>
      <c r="T138" s="9">
        <v>0.38059999999999999</v>
      </c>
      <c r="U138" s="9">
        <v>0.3896</v>
      </c>
      <c r="V138" s="9">
        <v>0.3977</v>
      </c>
      <c r="W138" s="9">
        <v>0.40589999999999998</v>
      </c>
      <c r="X138" s="9">
        <v>0.41420000000000001</v>
      </c>
      <c r="Y138" s="9">
        <v>0.42259999999999998</v>
      </c>
      <c r="Z138" s="9">
        <v>0.43120000000000003</v>
      </c>
      <c r="AA138" s="9">
        <v>0.43840000000000001</v>
      </c>
      <c r="AB138" s="9">
        <v>0.44569999999999999</v>
      </c>
      <c r="AC138" s="9">
        <v>0.4531</v>
      </c>
      <c r="AD138" s="9">
        <v>0.46060000000000001</v>
      </c>
      <c r="AE138" s="9">
        <v>0.46820000000000001</v>
      </c>
      <c r="AF138" s="9">
        <v>0.4743</v>
      </c>
      <c r="AG138" s="9">
        <v>0.48049999999999998</v>
      </c>
      <c r="AH138" s="9">
        <v>0.48670000000000002</v>
      </c>
      <c r="AI138" s="9">
        <v>0.49299999999999999</v>
      </c>
      <c r="AJ138" s="9">
        <v>0.49940000000000001</v>
      </c>
      <c r="AK138" s="9">
        <v>0.50429999999999997</v>
      </c>
      <c r="AL138" s="9">
        <v>0.50929999999999997</v>
      </c>
      <c r="AM138" s="9">
        <v>0.51429999999999998</v>
      </c>
      <c r="AN138" s="9">
        <v>0.51939999999999997</v>
      </c>
      <c r="AO138" s="9">
        <v>0.52439999999999998</v>
      </c>
    </row>
    <row r="139" spans="1:41" x14ac:dyDescent="0.3">
      <c r="A139" s="4">
        <v>14</v>
      </c>
      <c r="B139" s="4" t="s">
        <v>40</v>
      </c>
      <c r="C139" s="4" t="s">
        <v>41</v>
      </c>
      <c r="D139" s="4">
        <v>8</v>
      </c>
      <c r="E139" s="4" t="s">
        <v>247</v>
      </c>
      <c r="F139" s="4" t="s">
        <v>256</v>
      </c>
      <c r="G139" s="4" t="s">
        <v>239</v>
      </c>
      <c r="H139" s="4">
        <v>0</v>
      </c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/>
      <c r="AO139" s="9"/>
    </row>
    <row r="140" spans="1:41" x14ac:dyDescent="0.3">
      <c r="A140" s="4">
        <v>14</v>
      </c>
      <c r="B140" s="4" t="s">
        <v>40</v>
      </c>
      <c r="C140" s="4" t="s">
        <v>41</v>
      </c>
      <c r="D140" s="4">
        <v>9</v>
      </c>
      <c r="E140" s="4" t="s">
        <v>248</v>
      </c>
      <c r="F140" s="4" t="s">
        <v>257</v>
      </c>
      <c r="G140" s="4" t="s">
        <v>250</v>
      </c>
      <c r="H140" s="4">
        <v>0</v>
      </c>
      <c r="I140" s="9">
        <v>1</v>
      </c>
      <c r="J140" s="9">
        <v>1</v>
      </c>
      <c r="K140" s="9">
        <v>1</v>
      </c>
      <c r="L140" s="9">
        <v>1</v>
      </c>
      <c r="M140" s="9">
        <v>1</v>
      </c>
      <c r="N140" s="9">
        <v>1</v>
      </c>
      <c r="O140" s="9">
        <v>1</v>
      </c>
      <c r="P140" s="9">
        <v>1</v>
      </c>
      <c r="Q140" s="9">
        <v>1</v>
      </c>
      <c r="R140" s="9">
        <v>1</v>
      </c>
      <c r="S140" s="9">
        <v>1</v>
      </c>
      <c r="T140" s="9">
        <v>1</v>
      </c>
      <c r="U140" s="9">
        <v>1</v>
      </c>
      <c r="V140" s="9">
        <v>1</v>
      </c>
      <c r="W140" s="9">
        <v>1</v>
      </c>
      <c r="X140" s="9">
        <v>1</v>
      </c>
      <c r="Y140" s="9">
        <v>1</v>
      </c>
      <c r="Z140" s="9">
        <v>1</v>
      </c>
      <c r="AA140" s="9">
        <v>1</v>
      </c>
      <c r="AB140" s="9">
        <v>1</v>
      </c>
      <c r="AC140" s="9">
        <v>1</v>
      </c>
      <c r="AD140" s="9">
        <v>1</v>
      </c>
      <c r="AE140" s="9">
        <v>1</v>
      </c>
      <c r="AF140" s="9">
        <v>1</v>
      </c>
      <c r="AG140" s="9">
        <v>1</v>
      </c>
      <c r="AH140" s="9">
        <v>1</v>
      </c>
      <c r="AI140" s="9">
        <v>1</v>
      </c>
      <c r="AJ140" s="9">
        <v>1</v>
      </c>
      <c r="AK140" s="9">
        <v>1</v>
      </c>
      <c r="AL140" s="9">
        <v>1</v>
      </c>
      <c r="AM140" s="9">
        <v>1</v>
      </c>
      <c r="AN140" s="9">
        <v>1</v>
      </c>
      <c r="AO140" s="9">
        <v>1</v>
      </c>
    </row>
    <row r="141" spans="1:41" x14ac:dyDescent="0.3">
      <c r="A141" s="4">
        <v>14</v>
      </c>
      <c r="B141" s="4" t="s">
        <v>40</v>
      </c>
      <c r="C141" s="4" t="s">
        <v>41</v>
      </c>
      <c r="D141" s="4">
        <v>10</v>
      </c>
      <c r="E141" s="4" t="s">
        <v>249</v>
      </c>
      <c r="F141" s="4" t="s">
        <v>257</v>
      </c>
      <c r="G141" s="4" t="s">
        <v>250</v>
      </c>
      <c r="H141" s="4">
        <v>0</v>
      </c>
      <c r="I141" s="9">
        <v>1</v>
      </c>
      <c r="J141" s="9">
        <v>1</v>
      </c>
      <c r="K141" s="9">
        <v>1</v>
      </c>
      <c r="L141" s="9">
        <v>1</v>
      </c>
      <c r="M141" s="9">
        <v>1</v>
      </c>
      <c r="N141" s="9">
        <v>1</v>
      </c>
      <c r="O141" s="9">
        <v>1</v>
      </c>
      <c r="P141" s="9">
        <v>1</v>
      </c>
      <c r="Q141" s="9">
        <v>1</v>
      </c>
      <c r="R141" s="9">
        <v>1</v>
      </c>
      <c r="S141" s="9">
        <v>1</v>
      </c>
      <c r="T141" s="9">
        <v>1</v>
      </c>
      <c r="U141" s="9">
        <v>1</v>
      </c>
      <c r="V141" s="9">
        <v>1</v>
      </c>
      <c r="W141" s="9">
        <v>1</v>
      </c>
      <c r="X141" s="9">
        <v>1</v>
      </c>
      <c r="Y141" s="9">
        <v>1</v>
      </c>
      <c r="Z141" s="9">
        <v>1</v>
      </c>
      <c r="AA141" s="9">
        <v>1</v>
      </c>
      <c r="AB141" s="9">
        <v>1</v>
      </c>
      <c r="AC141" s="9">
        <v>1</v>
      </c>
      <c r="AD141" s="9">
        <v>1</v>
      </c>
      <c r="AE141" s="9">
        <v>1</v>
      </c>
      <c r="AF141" s="9">
        <v>1</v>
      </c>
      <c r="AG141" s="9">
        <v>1</v>
      </c>
      <c r="AH141" s="9">
        <v>1</v>
      </c>
      <c r="AI141" s="9">
        <v>1</v>
      </c>
      <c r="AJ141" s="9">
        <v>1</v>
      </c>
      <c r="AK141" s="9">
        <v>1</v>
      </c>
      <c r="AL141" s="9">
        <v>1</v>
      </c>
      <c r="AM141" s="9">
        <v>1</v>
      </c>
      <c r="AN141" s="9">
        <v>1</v>
      </c>
      <c r="AO141" s="9">
        <v>1</v>
      </c>
    </row>
    <row r="142" spans="1:41" x14ac:dyDescent="0.3">
      <c r="A142" s="16">
        <v>15</v>
      </c>
      <c r="B142" s="16" t="s">
        <v>42</v>
      </c>
      <c r="C142" s="16" t="s">
        <v>43</v>
      </c>
      <c r="D142" s="16">
        <v>1</v>
      </c>
      <c r="E142" s="16" t="s">
        <v>238</v>
      </c>
      <c r="F142" s="16" t="s">
        <v>258</v>
      </c>
      <c r="G142" s="16" t="s">
        <v>250</v>
      </c>
      <c r="H142" s="16">
        <v>0</v>
      </c>
      <c r="I142" s="8">
        <v>0</v>
      </c>
      <c r="J142" s="8">
        <v>0</v>
      </c>
      <c r="K142" s="8">
        <v>0</v>
      </c>
      <c r="L142" s="8">
        <v>0</v>
      </c>
      <c r="M142" s="8">
        <v>0</v>
      </c>
      <c r="N142" s="8">
        <v>0</v>
      </c>
      <c r="O142" s="8">
        <v>0</v>
      </c>
      <c r="P142" s="8">
        <v>0</v>
      </c>
      <c r="Q142" s="8">
        <v>0</v>
      </c>
      <c r="R142" s="8">
        <v>0</v>
      </c>
      <c r="S142" s="8">
        <v>0</v>
      </c>
      <c r="T142" s="8">
        <v>0</v>
      </c>
      <c r="U142" s="8">
        <v>0</v>
      </c>
      <c r="V142" s="8">
        <v>0</v>
      </c>
      <c r="W142" s="8">
        <v>0</v>
      </c>
      <c r="X142" s="8">
        <v>0</v>
      </c>
      <c r="Y142" s="8">
        <v>0</v>
      </c>
      <c r="Z142" s="8">
        <v>0</v>
      </c>
      <c r="AA142" s="8">
        <v>0</v>
      </c>
      <c r="AB142" s="8">
        <v>0</v>
      </c>
      <c r="AC142" s="8">
        <v>0</v>
      </c>
      <c r="AD142" s="8">
        <v>0</v>
      </c>
      <c r="AE142" s="8">
        <v>0</v>
      </c>
      <c r="AF142" s="8">
        <v>0</v>
      </c>
      <c r="AG142" s="8">
        <v>0</v>
      </c>
      <c r="AH142" s="8">
        <v>0</v>
      </c>
      <c r="AI142" s="8">
        <v>0</v>
      </c>
      <c r="AJ142" s="8">
        <v>0</v>
      </c>
      <c r="AK142" s="8">
        <v>0</v>
      </c>
      <c r="AL142" s="8">
        <v>0</v>
      </c>
      <c r="AM142" s="8">
        <v>0</v>
      </c>
      <c r="AN142" s="8">
        <v>0</v>
      </c>
      <c r="AO142" s="8">
        <v>0</v>
      </c>
    </row>
    <row r="143" spans="1:41" x14ac:dyDescent="0.3">
      <c r="A143" s="16">
        <v>15</v>
      </c>
      <c r="B143" s="16" t="s">
        <v>42</v>
      </c>
      <c r="C143" s="16" t="s">
        <v>43</v>
      </c>
      <c r="D143" s="16">
        <v>2</v>
      </c>
      <c r="E143" s="16" t="s">
        <v>240</v>
      </c>
      <c r="F143" s="16" t="s">
        <v>258</v>
      </c>
      <c r="G143" s="16" t="s">
        <v>250</v>
      </c>
      <c r="H143" s="16">
        <v>0</v>
      </c>
      <c r="I143" s="8">
        <v>0</v>
      </c>
      <c r="J143" s="8">
        <v>0</v>
      </c>
      <c r="K143" s="8">
        <v>0</v>
      </c>
      <c r="L143" s="8">
        <v>0</v>
      </c>
      <c r="M143" s="8">
        <v>0</v>
      </c>
      <c r="N143" s="8">
        <v>0</v>
      </c>
      <c r="O143" s="8">
        <v>0</v>
      </c>
      <c r="P143" s="8">
        <v>0</v>
      </c>
      <c r="Q143" s="8">
        <v>0</v>
      </c>
      <c r="R143" s="8">
        <v>0</v>
      </c>
      <c r="S143" s="8">
        <v>0</v>
      </c>
      <c r="T143" s="8">
        <v>0</v>
      </c>
      <c r="U143" s="8">
        <v>0</v>
      </c>
      <c r="V143" s="8">
        <v>0</v>
      </c>
      <c r="W143" s="8">
        <v>0</v>
      </c>
      <c r="X143" s="8">
        <v>0</v>
      </c>
      <c r="Y143" s="8">
        <v>0</v>
      </c>
      <c r="Z143" s="8">
        <v>0</v>
      </c>
      <c r="AA143" s="8">
        <v>0</v>
      </c>
      <c r="AB143" s="8">
        <v>0</v>
      </c>
      <c r="AC143" s="8">
        <v>0</v>
      </c>
      <c r="AD143" s="8">
        <v>0</v>
      </c>
      <c r="AE143" s="8">
        <v>0</v>
      </c>
      <c r="AF143" s="8">
        <v>0</v>
      </c>
      <c r="AG143" s="8">
        <v>0</v>
      </c>
      <c r="AH143" s="8">
        <v>0</v>
      </c>
      <c r="AI143" s="8">
        <v>0</v>
      </c>
      <c r="AJ143" s="8">
        <v>0</v>
      </c>
      <c r="AK143" s="8">
        <v>0</v>
      </c>
      <c r="AL143" s="8">
        <v>0</v>
      </c>
      <c r="AM143" s="8">
        <v>0</v>
      </c>
      <c r="AN143" s="8">
        <v>0</v>
      </c>
      <c r="AO143" s="8">
        <v>0</v>
      </c>
    </row>
    <row r="144" spans="1:41" x14ac:dyDescent="0.3">
      <c r="A144" s="16">
        <v>15</v>
      </c>
      <c r="B144" s="16" t="s">
        <v>42</v>
      </c>
      <c r="C144" s="16" t="s">
        <v>43</v>
      </c>
      <c r="D144" s="16">
        <v>3</v>
      </c>
      <c r="E144" s="16" t="s">
        <v>241</v>
      </c>
      <c r="F144" s="16" t="s">
        <v>259</v>
      </c>
      <c r="G144" s="16" t="s">
        <v>250</v>
      </c>
      <c r="H144" s="16">
        <v>0</v>
      </c>
      <c r="I144" s="8">
        <v>0</v>
      </c>
      <c r="J144" s="8">
        <v>0</v>
      </c>
      <c r="K144" s="8">
        <v>0</v>
      </c>
      <c r="L144" s="8">
        <v>0</v>
      </c>
      <c r="M144" s="8">
        <v>0</v>
      </c>
      <c r="N144" s="8">
        <v>0</v>
      </c>
      <c r="O144" s="8">
        <v>0</v>
      </c>
      <c r="P144" s="8">
        <v>0</v>
      </c>
      <c r="Q144" s="8">
        <v>0</v>
      </c>
      <c r="R144" s="8">
        <v>0</v>
      </c>
      <c r="S144" s="8">
        <v>0</v>
      </c>
      <c r="T144" s="8">
        <v>0</v>
      </c>
      <c r="U144" s="8">
        <v>0</v>
      </c>
      <c r="V144" s="8">
        <v>0</v>
      </c>
      <c r="W144" s="8">
        <v>0</v>
      </c>
      <c r="X144" s="8">
        <v>0</v>
      </c>
      <c r="Y144" s="8">
        <v>0</v>
      </c>
      <c r="Z144" s="8">
        <v>0</v>
      </c>
      <c r="AA144" s="8">
        <v>0</v>
      </c>
      <c r="AB144" s="8">
        <v>0</v>
      </c>
      <c r="AC144" s="8">
        <v>0</v>
      </c>
      <c r="AD144" s="8">
        <v>0</v>
      </c>
      <c r="AE144" s="8">
        <v>0</v>
      </c>
      <c r="AF144" s="8">
        <v>0</v>
      </c>
      <c r="AG144" s="8">
        <v>0</v>
      </c>
      <c r="AH144" s="8">
        <v>0</v>
      </c>
      <c r="AI144" s="8">
        <v>0</v>
      </c>
      <c r="AJ144" s="8">
        <v>0</v>
      </c>
      <c r="AK144" s="8">
        <v>0</v>
      </c>
      <c r="AL144" s="8">
        <v>0</v>
      </c>
      <c r="AM144" s="8">
        <v>0</v>
      </c>
      <c r="AN144" s="8">
        <v>0</v>
      </c>
      <c r="AO144" s="8">
        <v>0</v>
      </c>
    </row>
    <row r="145" spans="1:41" x14ac:dyDescent="0.3">
      <c r="A145" s="16">
        <v>15</v>
      </c>
      <c r="B145" s="16" t="s">
        <v>42</v>
      </c>
      <c r="C145" s="16" t="s">
        <v>43</v>
      </c>
      <c r="D145" s="16">
        <v>4</v>
      </c>
      <c r="E145" s="16" t="s">
        <v>243</v>
      </c>
      <c r="F145" s="16" t="s">
        <v>260</v>
      </c>
      <c r="G145" s="16" t="s">
        <v>250</v>
      </c>
      <c r="H145" s="16">
        <v>0</v>
      </c>
      <c r="I145" s="8">
        <v>0.27629999999999993</v>
      </c>
      <c r="J145" s="8">
        <v>0.26248499999999997</v>
      </c>
      <c r="K145" s="8">
        <v>0.24866999999999995</v>
      </c>
      <c r="L145" s="8">
        <v>0.23485499999999998</v>
      </c>
      <c r="M145" s="8">
        <v>0.22103999999999996</v>
      </c>
      <c r="N145" s="8">
        <v>0.20722499999999996</v>
      </c>
      <c r="O145" s="8">
        <v>0.19340999999999997</v>
      </c>
      <c r="P145" s="8">
        <v>0.17959499999999998</v>
      </c>
      <c r="Q145" s="8">
        <v>0.16577999999999998</v>
      </c>
      <c r="R145" s="8">
        <v>0.15196499999999999</v>
      </c>
      <c r="S145" s="8">
        <v>0.13815</v>
      </c>
      <c r="T145" s="8">
        <v>0.12433499999999997</v>
      </c>
      <c r="U145" s="8">
        <v>0.11051999999999998</v>
      </c>
      <c r="V145" s="8">
        <v>9.6704999999999985E-2</v>
      </c>
      <c r="W145" s="8">
        <v>8.2889999999999991E-2</v>
      </c>
      <c r="X145" s="8">
        <v>6.9074999999999998E-2</v>
      </c>
      <c r="Y145" s="8">
        <v>5.5260000000000004E-2</v>
      </c>
      <c r="Z145" s="8">
        <v>4.144500000000001E-2</v>
      </c>
      <c r="AA145" s="8">
        <v>2.7629999999999988E-2</v>
      </c>
      <c r="AB145" s="8">
        <v>1.3815000000000022E-2</v>
      </c>
      <c r="AC145" s="8">
        <v>0</v>
      </c>
      <c r="AD145" s="8">
        <v>0</v>
      </c>
      <c r="AE145" s="8">
        <v>0</v>
      </c>
      <c r="AF145" s="8">
        <v>0</v>
      </c>
      <c r="AG145" s="8">
        <v>0</v>
      </c>
      <c r="AH145" s="8">
        <v>0</v>
      </c>
      <c r="AI145" s="8">
        <v>0</v>
      </c>
      <c r="AJ145" s="8">
        <v>0</v>
      </c>
      <c r="AK145" s="8">
        <v>0</v>
      </c>
      <c r="AL145" s="8">
        <v>0</v>
      </c>
      <c r="AM145" s="8">
        <v>0</v>
      </c>
      <c r="AN145" s="8">
        <v>0</v>
      </c>
      <c r="AO145" s="8">
        <v>0</v>
      </c>
    </row>
    <row r="146" spans="1:41" x14ac:dyDescent="0.3">
      <c r="A146" s="16">
        <v>15</v>
      </c>
      <c r="B146" s="16" t="s">
        <v>42</v>
      </c>
      <c r="C146" s="16" t="s">
        <v>43</v>
      </c>
      <c r="D146" s="16">
        <v>5</v>
      </c>
      <c r="E146" s="16" t="s">
        <v>244</v>
      </c>
      <c r="F146" s="16" t="s">
        <v>254</v>
      </c>
      <c r="G146" s="16" t="s">
        <v>239</v>
      </c>
      <c r="H146" s="16">
        <v>0</v>
      </c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  <c r="AM146" s="8"/>
      <c r="AN146" s="8"/>
      <c r="AO146" s="8"/>
    </row>
    <row r="147" spans="1:41" x14ac:dyDescent="0.3">
      <c r="A147" s="16">
        <v>15</v>
      </c>
      <c r="B147" s="16" t="s">
        <v>42</v>
      </c>
      <c r="C147" s="16" t="s">
        <v>43</v>
      </c>
      <c r="D147" s="16">
        <v>6</v>
      </c>
      <c r="E147" s="16" t="s">
        <v>245</v>
      </c>
      <c r="F147" s="16" t="s">
        <v>261</v>
      </c>
      <c r="G147" s="16" t="s">
        <v>250</v>
      </c>
      <c r="H147" s="16">
        <v>0</v>
      </c>
      <c r="I147" s="8">
        <f t="shared" ref="I147:AO147" si="0">1.001*I148</f>
        <v>0.27657629999999994</v>
      </c>
      <c r="J147" s="8">
        <f t="shared" si="0"/>
        <v>0.28878849999999995</v>
      </c>
      <c r="K147" s="8">
        <f t="shared" si="0"/>
        <v>0.26846819999999999</v>
      </c>
      <c r="L147" s="8">
        <f t="shared" si="0"/>
        <v>0.29519489999999998</v>
      </c>
      <c r="M147" s="8">
        <f t="shared" si="0"/>
        <v>0.31451419999999997</v>
      </c>
      <c r="N147" s="8">
        <f t="shared" si="0"/>
        <v>0.32582549999999999</v>
      </c>
      <c r="O147" s="8">
        <f t="shared" si="0"/>
        <v>0.33533499999999999</v>
      </c>
      <c r="P147" s="8">
        <f t="shared" si="0"/>
        <v>0.34474439999999995</v>
      </c>
      <c r="Q147" s="8">
        <f t="shared" si="0"/>
        <v>0.35355319999999996</v>
      </c>
      <c r="R147" s="8">
        <f t="shared" si="0"/>
        <v>0.36246209999999995</v>
      </c>
      <c r="S147" s="8">
        <f t="shared" si="0"/>
        <v>0.37197159999999996</v>
      </c>
      <c r="T147" s="8">
        <f t="shared" si="0"/>
        <v>0.38098059999999995</v>
      </c>
      <c r="U147" s="8">
        <f t="shared" si="0"/>
        <v>0.38998959999999994</v>
      </c>
      <c r="V147" s="8">
        <f t="shared" si="0"/>
        <v>0.39809769999999994</v>
      </c>
      <c r="W147" s="8">
        <f t="shared" si="0"/>
        <v>0.40630589999999994</v>
      </c>
      <c r="X147" s="8">
        <f t="shared" si="0"/>
        <v>0.41461419999999999</v>
      </c>
      <c r="Y147" s="8">
        <f t="shared" si="0"/>
        <v>0.42302259999999992</v>
      </c>
      <c r="Z147" s="8">
        <f t="shared" si="0"/>
        <v>0.43163119999999999</v>
      </c>
      <c r="AA147" s="8">
        <f t="shared" si="0"/>
        <v>0.43883839999999996</v>
      </c>
      <c r="AB147" s="8">
        <f t="shared" si="0"/>
        <v>0.44614569999999992</v>
      </c>
      <c r="AC147" s="8">
        <f t="shared" si="0"/>
        <v>0.45355309999999993</v>
      </c>
      <c r="AD147" s="8">
        <f t="shared" si="0"/>
        <v>0.46106059999999993</v>
      </c>
      <c r="AE147" s="8">
        <f t="shared" si="0"/>
        <v>0.46866819999999998</v>
      </c>
      <c r="AF147" s="8">
        <f t="shared" si="0"/>
        <v>0.47477429999999993</v>
      </c>
      <c r="AG147" s="8">
        <f t="shared" si="0"/>
        <v>0.48098049999999992</v>
      </c>
      <c r="AH147" s="8">
        <f t="shared" si="0"/>
        <v>0.48718669999999997</v>
      </c>
      <c r="AI147" s="8">
        <f t="shared" si="0"/>
        <v>0.49349299999999996</v>
      </c>
      <c r="AJ147" s="8">
        <f t="shared" si="0"/>
        <v>0.49989939999999994</v>
      </c>
      <c r="AK147" s="8">
        <f t="shared" si="0"/>
        <v>0.50480429999999987</v>
      </c>
      <c r="AL147" s="8">
        <f t="shared" si="0"/>
        <v>0.50980929999999991</v>
      </c>
      <c r="AM147" s="8">
        <f t="shared" si="0"/>
        <v>0.51481429999999995</v>
      </c>
      <c r="AN147" s="8">
        <f t="shared" si="0"/>
        <v>0.51991939999999992</v>
      </c>
      <c r="AO147" s="8">
        <f t="shared" si="0"/>
        <v>0.52492439999999996</v>
      </c>
    </row>
    <row r="148" spans="1:41" x14ac:dyDescent="0.3">
      <c r="A148" s="16">
        <v>15</v>
      </c>
      <c r="B148" s="16" t="s">
        <v>42</v>
      </c>
      <c r="C148" s="16" t="s">
        <v>43</v>
      </c>
      <c r="D148" s="16">
        <v>7</v>
      </c>
      <c r="E148" s="16" t="s">
        <v>246</v>
      </c>
      <c r="F148" s="16" t="s">
        <v>261</v>
      </c>
      <c r="G148" s="16" t="s">
        <v>250</v>
      </c>
      <c r="H148" s="16">
        <v>0</v>
      </c>
      <c r="I148" s="8">
        <v>0.27629999999999999</v>
      </c>
      <c r="J148" s="8">
        <v>0.28849999999999998</v>
      </c>
      <c r="K148" s="8">
        <v>0.26819999999999999</v>
      </c>
      <c r="L148" s="8">
        <v>0.2949</v>
      </c>
      <c r="M148" s="8">
        <v>0.31419999999999998</v>
      </c>
      <c r="N148" s="8">
        <v>0.32550000000000001</v>
      </c>
      <c r="O148" s="8">
        <v>0.33500000000000002</v>
      </c>
      <c r="P148" s="8">
        <v>0.34439999999999998</v>
      </c>
      <c r="Q148" s="8">
        <v>0.35320000000000001</v>
      </c>
      <c r="R148" s="8">
        <v>0.36209999999999998</v>
      </c>
      <c r="S148" s="8">
        <v>0.37159999999999999</v>
      </c>
      <c r="T148" s="8">
        <v>0.38059999999999999</v>
      </c>
      <c r="U148" s="8">
        <v>0.3896</v>
      </c>
      <c r="V148" s="8">
        <v>0.3977</v>
      </c>
      <c r="W148" s="8">
        <v>0.40589999999999998</v>
      </c>
      <c r="X148" s="8">
        <v>0.41420000000000001</v>
      </c>
      <c r="Y148" s="8">
        <v>0.42259999999999998</v>
      </c>
      <c r="Z148" s="8">
        <v>0.43120000000000003</v>
      </c>
      <c r="AA148" s="8">
        <v>0.43840000000000001</v>
      </c>
      <c r="AB148" s="8">
        <v>0.44569999999999999</v>
      </c>
      <c r="AC148" s="8">
        <v>0.4531</v>
      </c>
      <c r="AD148" s="8">
        <v>0.46060000000000001</v>
      </c>
      <c r="AE148" s="8">
        <v>0.46820000000000001</v>
      </c>
      <c r="AF148" s="8">
        <v>0.4743</v>
      </c>
      <c r="AG148" s="8">
        <v>0.48049999999999998</v>
      </c>
      <c r="AH148" s="8">
        <v>0.48670000000000002</v>
      </c>
      <c r="AI148" s="8">
        <v>0.49299999999999999</v>
      </c>
      <c r="AJ148" s="8">
        <v>0.49940000000000001</v>
      </c>
      <c r="AK148" s="8">
        <v>0.50429999999999997</v>
      </c>
      <c r="AL148" s="8">
        <v>0.50929999999999997</v>
      </c>
      <c r="AM148" s="8">
        <v>0.51429999999999998</v>
      </c>
      <c r="AN148" s="8">
        <v>0.51939999999999997</v>
      </c>
      <c r="AO148" s="8">
        <v>0.52439999999999998</v>
      </c>
    </row>
    <row r="149" spans="1:41" x14ac:dyDescent="0.3">
      <c r="A149" s="16">
        <v>15</v>
      </c>
      <c r="B149" s="16" t="s">
        <v>42</v>
      </c>
      <c r="C149" s="16" t="s">
        <v>43</v>
      </c>
      <c r="D149" s="16">
        <v>8</v>
      </c>
      <c r="E149" s="16" t="s">
        <v>247</v>
      </c>
      <c r="F149" s="16" t="s">
        <v>256</v>
      </c>
      <c r="G149" s="16" t="s">
        <v>239</v>
      </c>
      <c r="H149" s="16">
        <v>0</v>
      </c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  <c r="AM149" s="8"/>
      <c r="AN149" s="8"/>
      <c r="AO149" s="8"/>
    </row>
    <row r="150" spans="1:41" x14ac:dyDescent="0.3">
      <c r="A150" s="16">
        <v>15</v>
      </c>
      <c r="B150" s="16" t="s">
        <v>42</v>
      </c>
      <c r="C150" s="16" t="s">
        <v>43</v>
      </c>
      <c r="D150" s="16">
        <v>9</v>
      </c>
      <c r="E150" s="16" t="s">
        <v>248</v>
      </c>
      <c r="F150" s="16" t="s">
        <v>257</v>
      </c>
      <c r="G150" s="16" t="s">
        <v>250</v>
      </c>
      <c r="H150" s="16">
        <v>0</v>
      </c>
      <c r="I150" s="8">
        <v>1</v>
      </c>
      <c r="J150" s="8">
        <v>1</v>
      </c>
      <c r="K150" s="8">
        <v>1</v>
      </c>
      <c r="L150" s="8">
        <v>1</v>
      </c>
      <c r="M150" s="8">
        <v>1</v>
      </c>
      <c r="N150" s="8">
        <v>1</v>
      </c>
      <c r="O150" s="8">
        <v>1</v>
      </c>
      <c r="P150" s="8">
        <v>1</v>
      </c>
      <c r="Q150" s="8">
        <v>1</v>
      </c>
      <c r="R150" s="8">
        <v>1</v>
      </c>
      <c r="S150" s="8">
        <v>1</v>
      </c>
      <c r="T150" s="8">
        <v>1</v>
      </c>
      <c r="U150" s="8">
        <v>1</v>
      </c>
      <c r="V150" s="8">
        <v>1</v>
      </c>
      <c r="W150" s="8">
        <v>1</v>
      </c>
      <c r="X150" s="8">
        <v>1</v>
      </c>
      <c r="Y150" s="8">
        <v>1</v>
      </c>
      <c r="Z150" s="8">
        <v>1</v>
      </c>
      <c r="AA150" s="8">
        <v>1</v>
      </c>
      <c r="AB150" s="8">
        <v>1</v>
      </c>
      <c r="AC150" s="8">
        <v>1</v>
      </c>
      <c r="AD150" s="8">
        <v>1</v>
      </c>
      <c r="AE150" s="8">
        <v>1</v>
      </c>
      <c r="AF150" s="8">
        <v>1</v>
      </c>
      <c r="AG150" s="8">
        <v>1</v>
      </c>
      <c r="AH150" s="8">
        <v>1</v>
      </c>
      <c r="AI150" s="8">
        <v>1</v>
      </c>
      <c r="AJ150" s="8">
        <v>1</v>
      </c>
      <c r="AK150" s="8">
        <v>1</v>
      </c>
      <c r="AL150" s="8">
        <v>1</v>
      </c>
      <c r="AM150" s="8">
        <v>1</v>
      </c>
      <c r="AN150" s="8">
        <v>1</v>
      </c>
      <c r="AO150" s="8">
        <v>1</v>
      </c>
    </row>
    <row r="151" spans="1:41" x14ac:dyDescent="0.3">
      <c r="A151" s="16">
        <v>15</v>
      </c>
      <c r="B151" s="16" t="s">
        <v>42</v>
      </c>
      <c r="C151" s="16" t="s">
        <v>43</v>
      </c>
      <c r="D151" s="16">
        <v>10</v>
      </c>
      <c r="E151" s="16" t="s">
        <v>249</v>
      </c>
      <c r="F151" s="16" t="s">
        <v>257</v>
      </c>
      <c r="G151" s="16" t="s">
        <v>250</v>
      </c>
      <c r="H151" s="16">
        <v>0</v>
      </c>
      <c r="I151" s="8">
        <v>1</v>
      </c>
      <c r="J151" s="8">
        <v>1</v>
      </c>
      <c r="K151" s="8">
        <v>1</v>
      </c>
      <c r="L151" s="8">
        <v>1</v>
      </c>
      <c r="M151" s="8">
        <v>1</v>
      </c>
      <c r="N151" s="8">
        <v>1</v>
      </c>
      <c r="O151" s="8">
        <v>1</v>
      </c>
      <c r="P151" s="8">
        <v>1</v>
      </c>
      <c r="Q151" s="8">
        <v>1</v>
      </c>
      <c r="R151" s="8">
        <v>1</v>
      </c>
      <c r="S151" s="8">
        <v>1</v>
      </c>
      <c r="T151" s="8">
        <v>1</v>
      </c>
      <c r="U151" s="8">
        <v>1</v>
      </c>
      <c r="V151" s="8">
        <v>1</v>
      </c>
      <c r="W151" s="8">
        <v>1</v>
      </c>
      <c r="X151" s="8">
        <v>1</v>
      </c>
      <c r="Y151" s="8">
        <v>1</v>
      </c>
      <c r="Z151" s="8">
        <v>1</v>
      </c>
      <c r="AA151" s="8">
        <v>1</v>
      </c>
      <c r="AB151" s="8">
        <v>1</v>
      </c>
      <c r="AC151" s="8">
        <v>1</v>
      </c>
      <c r="AD151" s="8">
        <v>1</v>
      </c>
      <c r="AE151" s="8">
        <v>1</v>
      </c>
      <c r="AF151" s="8">
        <v>1</v>
      </c>
      <c r="AG151" s="8">
        <v>1</v>
      </c>
      <c r="AH151" s="8">
        <v>1</v>
      </c>
      <c r="AI151" s="8">
        <v>1</v>
      </c>
      <c r="AJ151" s="8">
        <v>1</v>
      </c>
      <c r="AK151" s="8">
        <v>1</v>
      </c>
      <c r="AL151" s="8">
        <v>1</v>
      </c>
      <c r="AM151" s="8">
        <v>1</v>
      </c>
      <c r="AN151" s="8">
        <v>1</v>
      </c>
      <c r="AO151" s="8">
        <v>1</v>
      </c>
    </row>
    <row r="152" spans="1:41" x14ac:dyDescent="0.3">
      <c r="A152" s="4">
        <v>16</v>
      </c>
      <c r="B152" s="4" t="s">
        <v>44</v>
      </c>
      <c r="C152" s="4" t="s">
        <v>45</v>
      </c>
      <c r="D152" s="4">
        <v>1</v>
      </c>
      <c r="E152" s="4" t="s">
        <v>238</v>
      </c>
      <c r="F152" s="4" t="s">
        <v>258</v>
      </c>
      <c r="G152" s="4" t="s">
        <v>250</v>
      </c>
      <c r="H152" s="4">
        <v>0</v>
      </c>
      <c r="I152" s="9">
        <v>0</v>
      </c>
      <c r="J152" s="9">
        <v>0</v>
      </c>
      <c r="K152" s="9">
        <v>0</v>
      </c>
      <c r="L152" s="9">
        <v>0</v>
      </c>
      <c r="M152" s="9">
        <v>0</v>
      </c>
      <c r="N152" s="9">
        <v>0</v>
      </c>
      <c r="O152" s="9">
        <v>0</v>
      </c>
      <c r="P152" s="9">
        <v>0</v>
      </c>
      <c r="Q152" s="9">
        <v>0</v>
      </c>
      <c r="R152" s="9">
        <v>0</v>
      </c>
      <c r="S152" s="9">
        <v>0</v>
      </c>
      <c r="T152" s="9">
        <v>0</v>
      </c>
      <c r="U152" s="9">
        <v>0</v>
      </c>
      <c r="V152" s="9">
        <v>0</v>
      </c>
      <c r="W152" s="9">
        <v>0</v>
      </c>
      <c r="X152" s="9">
        <v>0</v>
      </c>
      <c r="Y152" s="9">
        <v>0</v>
      </c>
      <c r="Z152" s="9">
        <v>0</v>
      </c>
      <c r="AA152" s="9">
        <v>0</v>
      </c>
      <c r="AB152" s="9">
        <v>0</v>
      </c>
      <c r="AC152" s="9">
        <v>0</v>
      </c>
      <c r="AD152" s="9">
        <v>0</v>
      </c>
      <c r="AE152" s="9">
        <v>0</v>
      </c>
      <c r="AF152" s="9">
        <v>0</v>
      </c>
      <c r="AG152" s="9">
        <v>0</v>
      </c>
      <c r="AH152" s="9">
        <v>0</v>
      </c>
      <c r="AI152" s="9">
        <v>0</v>
      </c>
      <c r="AJ152" s="9">
        <v>0</v>
      </c>
      <c r="AK152" s="9">
        <v>0</v>
      </c>
      <c r="AL152" s="9">
        <v>0</v>
      </c>
      <c r="AM152" s="9">
        <v>0</v>
      </c>
      <c r="AN152" s="9">
        <v>0</v>
      </c>
      <c r="AO152" s="9">
        <v>0</v>
      </c>
    </row>
    <row r="153" spans="1:41" x14ac:dyDescent="0.3">
      <c r="A153" s="4">
        <v>16</v>
      </c>
      <c r="B153" s="4" t="s">
        <v>44</v>
      </c>
      <c r="C153" s="4" t="s">
        <v>45</v>
      </c>
      <c r="D153" s="4">
        <v>2</v>
      </c>
      <c r="E153" s="4" t="s">
        <v>240</v>
      </c>
      <c r="F153" s="4" t="s">
        <v>258</v>
      </c>
      <c r="G153" s="4" t="s">
        <v>250</v>
      </c>
      <c r="H153" s="4">
        <v>0</v>
      </c>
      <c r="I153" s="9">
        <v>0</v>
      </c>
      <c r="J153" s="9">
        <v>0</v>
      </c>
      <c r="K153" s="9">
        <v>0</v>
      </c>
      <c r="L153" s="9">
        <v>0</v>
      </c>
      <c r="M153" s="9">
        <v>0</v>
      </c>
      <c r="N153" s="9">
        <v>0</v>
      </c>
      <c r="O153" s="9">
        <v>0</v>
      </c>
      <c r="P153" s="9">
        <v>0</v>
      </c>
      <c r="Q153" s="9">
        <v>0</v>
      </c>
      <c r="R153" s="9">
        <v>0</v>
      </c>
      <c r="S153" s="9">
        <v>0</v>
      </c>
      <c r="T153" s="9">
        <v>0</v>
      </c>
      <c r="U153" s="9">
        <v>0</v>
      </c>
      <c r="V153" s="9">
        <v>0</v>
      </c>
      <c r="W153" s="9">
        <v>0</v>
      </c>
      <c r="X153" s="9">
        <v>0</v>
      </c>
      <c r="Y153" s="9">
        <v>0</v>
      </c>
      <c r="Z153" s="9">
        <v>0</v>
      </c>
      <c r="AA153" s="9">
        <v>0</v>
      </c>
      <c r="AB153" s="9">
        <v>0</v>
      </c>
      <c r="AC153" s="9">
        <v>0</v>
      </c>
      <c r="AD153" s="9">
        <v>0</v>
      </c>
      <c r="AE153" s="9">
        <v>0</v>
      </c>
      <c r="AF153" s="9">
        <v>0</v>
      </c>
      <c r="AG153" s="9">
        <v>0</v>
      </c>
      <c r="AH153" s="9">
        <v>0</v>
      </c>
      <c r="AI153" s="9">
        <v>0</v>
      </c>
      <c r="AJ153" s="9">
        <v>0</v>
      </c>
      <c r="AK153" s="9">
        <v>0</v>
      </c>
      <c r="AL153" s="9">
        <v>0</v>
      </c>
      <c r="AM153" s="9">
        <v>0</v>
      </c>
      <c r="AN153" s="9">
        <v>0</v>
      </c>
      <c r="AO153" s="9">
        <v>0</v>
      </c>
    </row>
    <row r="154" spans="1:41" x14ac:dyDescent="0.3">
      <c r="A154" s="4">
        <v>16</v>
      </c>
      <c r="B154" s="4" t="s">
        <v>44</v>
      </c>
      <c r="C154" s="4" t="s">
        <v>45</v>
      </c>
      <c r="D154" s="4">
        <v>3</v>
      </c>
      <c r="E154" s="4" t="s">
        <v>241</v>
      </c>
      <c r="F154" s="4" t="s">
        <v>259</v>
      </c>
      <c r="G154" s="4" t="s">
        <v>250</v>
      </c>
      <c r="H154" s="4">
        <v>0</v>
      </c>
      <c r="I154" s="9">
        <v>0</v>
      </c>
      <c r="J154" s="9">
        <v>0</v>
      </c>
      <c r="K154" s="9">
        <v>0</v>
      </c>
      <c r="L154" s="9">
        <v>0</v>
      </c>
      <c r="M154" s="9">
        <v>0</v>
      </c>
      <c r="N154" s="9">
        <v>0</v>
      </c>
      <c r="O154" s="9">
        <v>0</v>
      </c>
      <c r="P154" s="9">
        <v>0</v>
      </c>
      <c r="Q154" s="9">
        <v>0</v>
      </c>
      <c r="R154" s="9">
        <v>0</v>
      </c>
      <c r="S154" s="9">
        <v>0</v>
      </c>
      <c r="T154" s="9">
        <v>0</v>
      </c>
      <c r="U154" s="9">
        <v>0</v>
      </c>
      <c r="V154" s="9">
        <v>0</v>
      </c>
      <c r="W154" s="9">
        <v>0</v>
      </c>
      <c r="X154" s="9">
        <v>0</v>
      </c>
      <c r="Y154" s="9">
        <v>0</v>
      </c>
      <c r="Z154" s="9">
        <v>0</v>
      </c>
      <c r="AA154" s="9">
        <v>0</v>
      </c>
      <c r="AB154" s="9">
        <v>0</v>
      </c>
      <c r="AC154" s="9">
        <v>0</v>
      </c>
      <c r="AD154" s="9">
        <v>0</v>
      </c>
      <c r="AE154" s="9">
        <v>0</v>
      </c>
      <c r="AF154" s="9">
        <v>0</v>
      </c>
      <c r="AG154" s="9">
        <v>0</v>
      </c>
      <c r="AH154" s="9">
        <v>0</v>
      </c>
      <c r="AI154" s="9">
        <v>0</v>
      </c>
      <c r="AJ154" s="9">
        <v>0</v>
      </c>
      <c r="AK154" s="9">
        <v>0</v>
      </c>
      <c r="AL154" s="9">
        <v>0</v>
      </c>
      <c r="AM154" s="9">
        <v>0</v>
      </c>
      <c r="AN154" s="9">
        <v>0</v>
      </c>
      <c r="AO154" s="9">
        <v>0</v>
      </c>
    </row>
    <row r="155" spans="1:41" x14ac:dyDescent="0.3">
      <c r="A155" s="4">
        <v>16</v>
      </c>
      <c r="B155" s="4" t="s">
        <v>44</v>
      </c>
      <c r="C155" s="4" t="s">
        <v>45</v>
      </c>
      <c r="D155" s="4">
        <v>4</v>
      </c>
      <c r="E155" s="4" t="s">
        <v>243</v>
      </c>
      <c r="F155" s="4" t="s">
        <v>260</v>
      </c>
      <c r="G155" s="4" t="s">
        <v>250</v>
      </c>
      <c r="H155" s="4">
        <v>0</v>
      </c>
      <c r="I155" s="9">
        <v>0.27629999999999993</v>
      </c>
      <c r="J155" s="9">
        <v>0.26248499999999997</v>
      </c>
      <c r="K155" s="9">
        <v>0.24866999999999995</v>
      </c>
      <c r="L155" s="9">
        <v>0.23485499999999998</v>
      </c>
      <c r="M155" s="9">
        <v>0.22103999999999996</v>
      </c>
      <c r="N155" s="9">
        <v>0.20722499999999996</v>
      </c>
      <c r="O155" s="9">
        <v>0.19340999999999997</v>
      </c>
      <c r="P155" s="9">
        <v>0.17959499999999998</v>
      </c>
      <c r="Q155" s="9">
        <v>0.16577999999999998</v>
      </c>
      <c r="R155" s="9">
        <v>0.15196499999999999</v>
      </c>
      <c r="S155" s="9">
        <v>0.13815</v>
      </c>
      <c r="T155" s="9">
        <v>0.12433499999999997</v>
      </c>
      <c r="U155" s="9">
        <v>0.11051999999999998</v>
      </c>
      <c r="V155" s="9">
        <v>9.6704999999999985E-2</v>
      </c>
      <c r="W155" s="9">
        <v>8.2889999999999991E-2</v>
      </c>
      <c r="X155" s="9">
        <v>6.9074999999999998E-2</v>
      </c>
      <c r="Y155" s="9">
        <v>5.5260000000000004E-2</v>
      </c>
      <c r="Z155" s="9">
        <v>4.144500000000001E-2</v>
      </c>
      <c r="AA155" s="9">
        <v>2.7629999999999988E-2</v>
      </c>
      <c r="AB155" s="9">
        <v>1.3815000000000022E-2</v>
      </c>
      <c r="AC155" s="9">
        <v>0</v>
      </c>
      <c r="AD155" s="9">
        <v>0</v>
      </c>
      <c r="AE155" s="9">
        <v>0</v>
      </c>
      <c r="AF155" s="9">
        <v>0</v>
      </c>
      <c r="AG155" s="9">
        <v>0</v>
      </c>
      <c r="AH155" s="9">
        <v>0</v>
      </c>
      <c r="AI155" s="9">
        <v>0</v>
      </c>
      <c r="AJ155" s="9">
        <v>0</v>
      </c>
      <c r="AK155" s="9">
        <v>0</v>
      </c>
      <c r="AL155" s="9">
        <v>0</v>
      </c>
      <c r="AM155" s="9">
        <v>0</v>
      </c>
      <c r="AN155" s="9">
        <v>0</v>
      </c>
      <c r="AO155" s="9">
        <v>0</v>
      </c>
    </row>
    <row r="156" spans="1:41" x14ac:dyDescent="0.3">
      <c r="A156" s="4">
        <v>16</v>
      </c>
      <c r="B156" s="4" t="s">
        <v>44</v>
      </c>
      <c r="C156" s="4" t="s">
        <v>45</v>
      </c>
      <c r="D156" s="4">
        <v>5</v>
      </c>
      <c r="E156" s="4" t="s">
        <v>244</v>
      </c>
      <c r="F156" s="4" t="s">
        <v>254</v>
      </c>
      <c r="G156" s="4" t="s">
        <v>239</v>
      </c>
      <c r="H156" s="4">
        <v>0</v>
      </c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9"/>
      <c r="AM156" s="9"/>
      <c r="AN156" s="9"/>
      <c r="AO156" s="9"/>
    </row>
    <row r="157" spans="1:41" x14ac:dyDescent="0.3">
      <c r="A157" s="4">
        <v>16</v>
      </c>
      <c r="B157" s="4" t="s">
        <v>44</v>
      </c>
      <c r="C157" s="4" t="s">
        <v>45</v>
      </c>
      <c r="D157" s="4">
        <v>6</v>
      </c>
      <c r="E157" s="4" t="s">
        <v>245</v>
      </c>
      <c r="F157" s="4" t="s">
        <v>261</v>
      </c>
      <c r="G157" s="4" t="s">
        <v>250</v>
      </c>
      <c r="H157" s="4">
        <v>0</v>
      </c>
      <c r="I157" s="9">
        <f t="shared" ref="I157:AO157" si="1">1.001*I158</f>
        <v>0.27657629999999994</v>
      </c>
      <c r="J157" s="9">
        <f t="shared" si="1"/>
        <v>0.28878849999999995</v>
      </c>
      <c r="K157" s="9">
        <f t="shared" si="1"/>
        <v>0.26846819999999999</v>
      </c>
      <c r="L157" s="9">
        <f t="shared" si="1"/>
        <v>0.29519489999999998</v>
      </c>
      <c r="M157" s="9">
        <f t="shared" si="1"/>
        <v>0.31451419999999997</v>
      </c>
      <c r="N157" s="9">
        <f t="shared" si="1"/>
        <v>0.32582549999999999</v>
      </c>
      <c r="O157" s="9">
        <f t="shared" si="1"/>
        <v>0.33533499999999999</v>
      </c>
      <c r="P157" s="9">
        <f t="shared" si="1"/>
        <v>0.34474439999999995</v>
      </c>
      <c r="Q157" s="9">
        <f t="shared" si="1"/>
        <v>0.35355319999999996</v>
      </c>
      <c r="R157" s="9">
        <f t="shared" si="1"/>
        <v>0.36246209999999995</v>
      </c>
      <c r="S157" s="9">
        <f t="shared" si="1"/>
        <v>0.37197159999999996</v>
      </c>
      <c r="T157" s="9">
        <f t="shared" si="1"/>
        <v>0.38098059999999995</v>
      </c>
      <c r="U157" s="9">
        <f t="shared" si="1"/>
        <v>0.38998959999999994</v>
      </c>
      <c r="V157" s="9">
        <f t="shared" si="1"/>
        <v>0.39809769999999994</v>
      </c>
      <c r="W157" s="9">
        <f t="shared" si="1"/>
        <v>0.40630589999999994</v>
      </c>
      <c r="X157" s="9">
        <f t="shared" si="1"/>
        <v>0.41461419999999999</v>
      </c>
      <c r="Y157" s="9">
        <f t="shared" si="1"/>
        <v>0.42302259999999992</v>
      </c>
      <c r="Z157" s="9">
        <f t="shared" si="1"/>
        <v>0.43163119999999999</v>
      </c>
      <c r="AA157" s="9">
        <f t="shared" si="1"/>
        <v>0.43883839999999996</v>
      </c>
      <c r="AB157" s="9">
        <f t="shared" si="1"/>
        <v>0.44614569999999992</v>
      </c>
      <c r="AC157" s="9">
        <f t="shared" si="1"/>
        <v>0.45355309999999993</v>
      </c>
      <c r="AD157" s="9">
        <f t="shared" si="1"/>
        <v>0.46106059999999993</v>
      </c>
      <c r="AE157" s="9">
        <f t="shared" si="1"/>
        <v>0.46866819999999998</v>
      </c>
      <c r="AF157" s="9">
        <f t="shared" si="1"/>
        <v>0.47477429999999993</v>
      </c>
      <c r="AG157" s="9">
        <f t="shared" si="1"/>
        <v>0.48098049999999992</v>
      </c>
      <c r="AH157" s="9">
        <f t="shared" si="1"/>
        <v>0.48718669999999997</v>
      </c>
      <c r="AI157" s="9">
        <f t="shared" si="1"/>
        <v>0.49349299999999996</v>
      </c>
      <c r="AJ157" s="9">
        <f t="shared" si="1"/>
        <v>0.49989939999999994</v>
      </c>
      <c r="AK157" s="9">
        <f t="shared" si="1"/>
        <v>0.50480429999999987</v>
      </c>
      <c r="AL157" s="9">
        <f t="shared" si="1"/>
        <v>0.50980929999999991</v>
      </c>
      <c r="AM157" s="9">
        <f t="shared" si="1"/>
        <v>0.51481429999999995</v>
      </c>
      <c r="AN157" s="9">
        <f t="shared" si="1"/>
        <v>0.51991939999999992</v>
      </c>
      <c r="AO157" s="9">
        <f t="shared" si="1"/>
        <v>0.52492439999999996</v>
      </c>
    </row>
    <row r="158" spans="1:41" x14ac:dyDescent="0.3">
      <c r="A158" s="4">
        <v>16</v>
      </c>
      <c r="B158" s="4" t="s">
        <v>44</v>
      </c>
      <c r="C158" s="4" t="s">
        <v>45</v>
      </c>
      <c r="D158" s="4">
        <v>7</v>
      </c>
      <c r="E158" s="4" t="s">
        <v>246</v>
      </c>
      <c r="F158" s="4" t="s">
        <v>261</v>
      </c>
      <c r="G158" s="4" t="s">
        <v>250</v>
      </c>
      <c r="H158" s="4">
        <v>0</v>
      </c>
      <c r="I158" s="9">
        <v>0.27629999999999999</v>
      </c>
      <c r="J158" s="9">
        <v>0.28849999999999998</v>
      </c>
      <c r="K158" s="9">
        <v>0.26819999999999999</v>
      </c>
      <c r="L158" s="9">
        <v>0.2949</v>
      </c>
      <c r="M158" s="9">
        <v>0.31419999999999998</v>
      </c>
      <c r="N158" s="9">
        <v>0.32550000000000001</v>
      </c>
      <c r="O158" s="9">
        <v>0.33500000000000002</v>
      </c>
      <c r="P158" s="9">
        <v>0.34439999999999998</v>
      </c>
      <c r="Q158" s="9">
        <v>0.35320000000000001</v>
      </c>
      <c r="R158" s="9">
        <v>0.36209999999999998</v>
      </c>
      <c r="S158" s="9">
        <v>0.37159999999999999</v>
      </c>
      <c r="T158" s="9">
        <v>0.38059999999999999</v>
      </c>
      <c r="U158" s="9">
        <v>0.3896</v>
      </c>
      <c r="V158" s="9">
        <v>0.3977</v>
      </c>
      <c r="W158" s="9">
        <v>0.40589999999999998</v>
      </c>
      <c r="X158" s="9">
        <v>0.41420000000000001</v>
      </c>
      <c r="Y158" s="9">
        <v>0.42259999999999998</v>
      </c>
      <c r="Z158" s="9">
        <v>0.43120000000000003</v>
      </c>
      <c r="AA158" s="9">
        <v>0.43840000000000001</v>
      </c>
      <c r="AB158" s="9">
        <v>0.44569999999999999</v>
      </c>
      <c r="AC158" s="9">
        <v>0.4531</v>
      </c>
      <c r="AD158" s="9">
        <v>0.46060000000000001</v>
      </c>
      <c r="AE158" s="9">
        <v>0.46820000000000001</v>
      </c>
      <c r="AF158" s="9">
        <v>0.4743</v>
      </c>
      <c r="AG158" s="9">
        <v>0.48049999999999998</v>
      </c>
      <c r="AH158" s="9">
        <v>0.48670000000000002</v>
      </c>
      <c r="AI158" s="9">
        <v>0.49299999999999999</v>
      </c>
      <c r="AJ158" s="9">
        <v>0.49940000000000001</v>
      </c>
      <c r="AK158" s="9">
        <v>0.50429999999999997</v>
      </c>
      <c r="AL158" s="9">
        <v>0.50929999999999997</v>
      </c>
      <c r="AM158" s="9">
        <v>0.51429999999999998</v>
      </c>
      <c r="AN158" s="9">
        <v>0.51939999999999997</v>
      </c>
      <c r="AO158" s="9">
        <v>0.52439999999999998</v>
      </c>
    </row>
    <row r="159" spans="1:41" x14ac:dyDescent="0.3">
      <c r="A159" s="4">
        <v>16</v>
      </c>
      <c r="B159" s="4" t="s">
        <v>44</v>
      </c>
      <c r="C159" s="4" t="s">
        <v>45</v>
      </c>
      <c r="D159" s="4">
        <v>8</v>
      </c>
      <c r="E159" s="4" t="s">
        <v>247</v>
      </c>
      <c r="F159" s="4" t="s">
        <v>256</v>
      </c>
      <c r="G159" s="4" t="s">
        <v>239</v>
      </c>
      <c r="H159" s="4">
        <v>0</v>
      </c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M159" s="9"/>
      <c r="AN159" s="9"/>
      <c r="AO159" s="9"/>
    </row>
    <row r="160" spans="1:41" x14ac:dyDescent="0.3">
      <c r="A160" s="4">
        <v>16</v>
      </c>
      <c r="B160" s="4" t="s">
        <v>44</v>
      </c>
      <c r="C160" s="4" t="s">
        <v>45</v>
      </c>
      <c r="D160" s="4">
        <v>9</v>
      </c>
      <c r="E160" s="4" t="s">
        <v>248</v>
      </c>
      <c r="F160" s="4" t="s">
        <v>257</v>
      </c>
      <c r="G160" s="4" t="s">
        <v>250</v>
      </c>
      <c r="H160" s="4">
        <v>0</v>
      </c>
      <c r="I160" s="9">
        <v>1</v>
      </c>
      <c r="J160" s="9">
        <v>1</v>
      </c>
      <c r="K160" s="9">
        <v>1</v>
      </c>
      <c r="L160" s="9">
        <v>1</v>
      </c>
      <c r="M160" s="9">
        <v>1</v>
      </c>
      <c r="N160" s="9">
        <v>1</v>
      </c>
      <c r="O160" s="9">
        <v>1</v>
      </c>
      <c r="P160" s="9">
        <v>1</v>
      </c>
      <c r="Q160" s="9">
        <v>1</v>
      </c>
      <c r="R160" s="9">
        <v>1</v>
      </c>
      <c r="S160" s="9">
        <v>1</v>
      </c>
      <c r="T160" s="9">
        <v>1</v>
      </c>
      <c r="U160" s="9">
        <v>1</v>
      </c>
      <c r="V160" s="9">
        <v>1</v>
      </c>
      <c r="W160" s="9">
        <v>1</v>
      </c>
      <c r="X160" s="9">
        <v>1</v>
      </c>
      <c r="Y160" s="9">
        <v>1</v>
      </c>
      <c r="Z160" s="9">
        <v>1</v>
      </c>
      <c r="AA160" s="9">
        <v>1</v>
      </c>
      <c r="AB160" s="9">
        <v>1</v>
      </c>
      <c r="AC160" s="9">
        <v>1</v>
      </c>
      <c r="AD160" s="9">
        <v>1</v>
      </c>
      <c r="AE160" s="9">
        <v>1</v>
      </c>
      <c r="AF160" s="9">
        <v>1</v>
      </c>
      <c r="AG160" s="9">
        <v>1</v>
      </c>
      <c r="AH160" s="9">
        <v>1</v>
      </c>
      <c r="AI160" s="9">
        <v>1</v>
      </c>
      <c r="AJ160" s="9">
        <v>1</v>
      </c>
      <c r="AK160" s="9">
        <v>1</v>
      </c>
      <c r="AL160" s="9">
        <v>1</v>
      </c>
      <c r="AM160" s="9">
        <v>1</v>
      </c>
      <c r="AN160" s="9">
        <v>1</v>
      </c>
      <c r="AO160" s="9">
        <v>1</v>
      </c>
    </row>
    <row r="161" spans="1:41" x14ac:dyDescent="0.3">
      <c r="A161" s="4">
        <v>16</v>
      </c>
      <c r="B161" s="4" t="s">
        <v>44</v>
      </c>
      <c r="C161" s="4" t="s">
        <v>45</v>
      </c>
      <c r="D161" s="4">
        <v>10</v>
      </c>
      <c r="E161" s="4" t="s">
        <v>249</v>
      </c>
      <c r="F161" s="4" t="s">
        <v>257</v>
      </c>
      <c r="G161" s="4" t="s">
        <v>250</v>
      </c>
      <c r="H161" s="4">
        <v>0</v>
      </c>
      <c r="I161" s="9">
        <v>1</v>
      </c>
      <c r="J161" s="9">
        <v>1</v>
      </c>
      <c r="K161" s="9">
        <v>1</v>
      </c>
      <c r="L161" s="9">
        <v>1</v>
      </c>
      <c r="M161" s="9">
        <v>1</v>
      </c>
      <c r="N161" s="9">
        <v>1</v>
      </c>
      <c r="O161" s="9">
        <v>1</v>
      </c>
      <c r="P161" s="9">
        <v>1</v>
      </c>
      <c r="Q161" s="9">
        <v>1</v>
      </c>
      <c r="R161" s="9">
        <v>1</v>
      </c>
      <c r="S161" s="9">
        <v>1</v>
      </c>
      <c r="T161" s="9">
        <v>1</v>
      </c>
      <c r="U161" s="9">
        <v>1</v>
      </c>
      <c r="V161" s="9">
        <v>1</v>
      </c>
      <c r="W161" s="9">
        <v>1</v>
      </c>
      <c r="X161" s="9">
        <v>1</v>
      </c>
      <c r="Y161" s="9">
        <v>1</v>
      </c>
      <c r="Z161" s="9">
        <v>1</v>
      </c>
      <c r="AA161" s="9">
        <v>1</v>
      </c>
      <c r="AB161" s="9">
        <v>1</v>
      </c>
      <c r="AC161" s="9">
        <v>1</v>
      </c>
      <c r="AD161" s="9">
        <v>1</v>
      </c>
      <c r="AE161" s="9">
        <v>1</v>
      </c>
      <c r="AF161" s="9">
        <v>1</v>
      </c>
      <c r="AG161" s="9">
        <v>1</v>
      </c>
      <c r="AH161" s="9">
        <v>1</v>
      </c>
      <c r="AI161" s="9">
        <v>1</v>
      </c>
      <c r="AJ161" s="9">
        <v>1</v>
      </c>
      <c r="AK161" s="9">
        <v>1</v>
      </c>
      <c r="AL161" s="9">
        <v>1</v>
      </c>
      <c r="AM161" s="9">
        <v>1</v>
      </c>
      <c r="AN161" s="9">
        <v>1</v>
      </c>
      <c r="AO161" s="9">
        <v>1</v>
      </c>
    </row>
    <row r="162" spans="1:41" x14ac:dyDescent="0.3">
      <c r="A162" s="16">
        <v>17</v>
      </c>
      <c r="B162" s="16" t="s">
        <v>46</v>
      </c>
      <c r="C162" s="16" t="s">
        <v>47</v>
      </c>
      <c r="D162" s="16">
        <v>1</v>
      </c>
      <c r="E162" s="16" t="s">
        <v>238</v>
      </c>
      <c r="F162" s="16" t="s">
        <v>258</v>
      </c>
      <c r="G162" s="16" t="s">
        <v>250</v>
      </c>
      <c r="H162" s="16">
        <v>0</v>
      </c>
      <c r="I162" s="8">
        <v>0</v>
      </c>
      <c r="J162" s="8">
        <v>0</v>
      </c>
      <c r="K162" s="8">
        <v>0</v>
      </c>
      <c r="L162" s="8">
        <v>0</v>
      </c>
      <c r="M162" s="8">
        <v>0</v>
      </c>
      <c r="N162" s="8">
        <v>0</v>
      </c>
      <c r="O162" s="8">
        <v>0</v>
      </c>
      <c r="P162" s="8">
        <v>0</v>
      </c>
      <c r="Q162" s="8">
        <v>0</v>
      </c>
      <c r="R162" s="8">
        <v>0</v>
      </c>
      <c r="S162" s="8">
        <v>0</v>
      </c>
      <c r="T162" s="8">
        <v>0</v>
      </c>
      <c r="U162" s="8">
        <v>0</v>
      </c>
      <c r="V162" s="8">
        <v>0</v>
      </c>
      <c r="W162" s="8">
        <v>0</v>
      </c>
      <c r="X162" s="8">
        <v>0</v>
      </c>
      <c r="Y162" s="8">
        <v>0</v>
      </c>
      <c r="Z162" s="8">
        <v>0</v>
      </c>
      <c r="AA162" s="8">
        <v>0</v>
      </c>
      <c r="AB162" s="8">
        <v>0</v>
      </c>
      <c r="AC162" s="8">
        <v>0</v>
      </c>
      <c r="AD162" s="8">
        <v>0</v>
      </c>
      <c r="AE162" s="8">
        <v>0</v>
      </c>
      <c r="AF162" s="8">
        <v>0</v>
      </c>
      <c r="AG162" s="8">
        <v>0</v>
      </c>
      <c r="AH162" s="8">
        <v>0</v>
      </c>
      <c r="AI162" s="8">
        <v>0</v>
      </c>
      <c r="AJ162" s="8">
        <v>0</v>
      </c>
      <c r="AK162" s="8">
        <v>0</v>
      </c>
      <c r="AL162" s="8">
        <v>0</v>
      </c>
      <c r="AM162" s="8">
        <v>0</v>
      </c>
      <c r="AN162" s="8">
        <v>0</v>
      </c>
      <c r="AO162" s="8">
        <v>0</v>
      </c>
    </row>
    <row r="163" spans="1:41" x14ac:dyDescent="0.3">
      <c r="A163" s="16">
        <v>17</v>
      </c>
      <c r="B163" s="16" t="s">
        <v>46</v>
      </c>
      <c r="C163" s="16" t="s">
        <v>47</v>
      </c>
      <c r="D163" s="16">
        <v>2</v>
      </c>
      <c r="E163" s="16" t="s">
        <v>240</v>
      </c>
      <c r="F163" s="16" t="s">
        <v>258</v>
      </c>
      <c r="G163" s="16" t="s">
        <v>250</v>
      </c>
      <c r="H163" s="16">
        <v>0</v>
      </c>
      <c r="I163" s="8">
        <v>0</v>
      </c>
      <c r="J163" s="8">
        <v>0</v>
      </c>
      <c r="K163" s="8">
        <v>0</v>
      </c>
      <c r="L163" s="8">
        <v>0</v>
      </c>
      <c r="M163" s="8">
        <v>0</v>
      </c>
      <c r="N163" s="8">
        <v>0</v>
      </c>
      <c r="O163" s="8">
        <v>0</v>
      </c>
      <c r="P163" s="8">
        <v>0</v>
      </c>
      <c r="Q163" s="8">
        <v>0</v>
      </c>
      <c r="R163" s="8">
        <v>0</v>
      </c>
      <c r="S163" s="8">
        <v>0</v>
      </c>
      <c r="T163" s="8">
        <v>0</v>
      </c>
      <c r="U163" s="8">
        <v>0</v>
      </c>
      <c r="V163" s="8">
        <v>0</v>
      </c>
      <c r="W163" s="8">
        <v>0</v>
      </c>
      <c r="X163" s="8">
        <v>0</v>
      </c>
      <c r="Y163" s="8">
        <v>0</v>
      </c>
      <c r="Z163" s="8">
        <v>0</v>
      </c>
      <c r="AA163" s="8">
        <v>0</v>
      </c>
      <c r="AB163" s="8">
        <v>0</v>
      </c>
      <c r="AC163" s="8">
        <v>0</v>
      </c>
      <c r="AD163" s="8">
        <v>0</v>
      </c>
      <c r="AE163" s="8">
        <v>0</v>
      </c>
      <c r="AF163" s="8">
        <v>0</v>
      </c>
      <c r="AG163" s="8">
        <v>0</v>
      </c>
      <c r="AH163" s="8">
        <v>0</v>
      </c>
      <c r="AI163" s="8">
        <v>0</v>
      </c>
      <c r="AJ163" s="8">
        <v>0</v>
      </c>
      <c r="AK163" s="8">
        <v>0</v>
      </c>
      <c r="AL163" s="8">
        <v>0</v>
      </c>
      <c r="AM163" s="8">
        <v>0</v>
      </c>
      <c r="AN163" s="8">
        <v>0</v>
      </c>
      <c r="AO163" s="8">
        <v>0</v>
      </c>
    </row>
    <row r="164" spans="1:41" x14ac:dyDescent="0.3">
      <c r="A164" s="16">
        <v>17</v>
      </c>
      <c r="B164" s="16" t="s">
        <v>46</v>
      </c>
      <c r="C164" s="16" t="s">
        <v>47</v>
      </c>
      <c r="D164" s="16">
        <v>3</v>
      </c>
      <c r="E164" s="16" t="s">
        <v>241</v>
      </c>
      <c r="F164" s="16" t="s">
        <v>259</v>
      </c>
      <c r="G164" s="16" t="s">
        <v>250</v>
      </c>
      <c r="H164" s="16">
        <v>0</v>
      </c>
      <c r="I164" s="8">
        <v>0</v>
      </c>
      <c r="J164" s="8">
        <v>0</v>
      </c>
      <c r="K164" s="8">
        <v>0</v>
      </c>
      <c r="L164" s="8">
        <v>0</v>
      </c>
      <c r="M164" s="8">
        <v>0</v>
      </c>
      <c r="N164" s="8">
        <v>0</v>
      </c>
      <c r="O164" s="8">
        <v>0</v>
      </c>
      <c r="P164" s="8">
        <v>0</v>
      </c>
      <c r="Q164" s="8">
        <v>0</v>
      </c>
      <c r="R164" s="8">
        <v>0</v>
      </c>
      <c r="S164" s="8">
        <v>0</v>
      </c>
      <c r="T164" s="8">
        <v>0</v>
      </c>
      <c r="U164" s="8">
        <v>0</v>
      </c>
      <c r="V164" s="8">
        <v>0</v>
      </c>
      <c r="W164" s="8">
        <v>0</v>
      </c>
      <c r="X164" s="8">
        <v>0</v>
      </c>
      <c r="Y164" s="8">
        <v>0</v>
      </c>
      <c r="Z164" s="8">
        <v>0</v>
      </c>
      <c r="AA164" s="8">
        <v>0</v>
      </c>
      <c r="AB164" s="8">
        <v>0</v>
      </c>
      <c r="AC164" s="8">
        <v>0</v>
      </c>
      <c r="AD164" s="8">
        <v>0</v>
      </c>
      <c r="AE164" s="8">
        <v>0</v>
      </c>
      <c r="AF164" s="8">
        <v>0</v>
      </c>
      <c r="AG164" s="8">
        <v>0</v>
      </c>
      <c r="AH164" s="8">
        <v>0</v>
      </c>
      <c r="AI164" s="8">
        <v>0</v>
      </c>
      <c r="AJ164" s="8">
        <v>0</v>
      </c>
      <c r="AK164" s="8">
        <v>0</v>
      </c>
      <c r="AL164" s="8">
        <v>0</v>
      </c>
      <c r="AM164" s="8">
        <v>0</v>
      </c>
      <c r="AN164" s="8">
        <v>0</v>
      </c>
      <c r="AO164" s="8">
        <v>0</v>
      </c>
    </row>
    <row r="165" spans="1:41" x14ac:dyDescent="0.3">
      <c r="A165" s="16">
        <v>17</v>
      </c>
      <c r="B165" s="16" t="s">
        <v>46</v>
      </c>
      <c r="C165" s="16" t="s">
        <v>47</v>
      </c>
      <c r="D165" s="16">
        <v>4</v>
      </c>
      <c r="E165" s="16" t="s">
        <v>243</v>
      </c>
      <c r="F165" s="16" t="s">
        <v>260</v>
      </c>
      <c r="G165" s="16" t="s">
        <v>250</v>
      </c>
      <c r="H165" s="16">
        <v>0</v>
      </c>
      <c r="I165" s="8">
        <v>0.23930000000000001</v>
      </c>
      <c r="J165" s="8">
        <v>0.22733500000000001</v>
      </c>
      <c r="K165" s="8">
        <v>0.21537000000000001</v>
      </c>
      <c r="L165" s="8">
        <v>0.203405</v>
      </c>
      <c r="M165" s="8">
        <v>0.19144</v>
      </c>
      <c r="N165" s="8">
        <v>0.17947500000000002</v>
      </c>
      <c r="O165" s="8">
        <v>0.16751000000000002</v>
      </c>
      <c r="P165" s="8">
        <v>0.15554500000000002</v>
      </c>
      <c r="Q165" s="8">
        <v>0.14358000000000001</v>
      </c>
      <c r="R165" s="8">
        <v>0.13161500000000001</v>
      </c>
      <c r="S165" s="8">
        <v>0.11965000000000001</v>
      </c>
      <c r="T165" s="8">
        <v>0.10768500000000003</v>
      </c>
      <c r="U165" s="8">
        <v>9.5720000000000027E-2</v>
      </c>
      <c r="V165" s="8">
        <v>8.3755000000000024E-2</v>
      </c>
      <c r="W165" s="8">
        <v>7.179000000000002E-2</v>
      </c>
      <c r="X165" s="8">
        <v>5.9825000000000017E-2</v>
      </c>
      <c r="Y165" s="8">
        <v>4.7860000000000014E-2</v>
      </c>
      <c r="Z165" s="8">
        <v>3.589500000000001E-2</v>
      </c>
      <c r="AA165" s="8">
        <v>2.3930000000000007E-2</v>
      </c>
      <c r="AB165" s="8">
        <v>1.1965000000000003E-2</v>
      </c>
      <c r="AC165" s="8">
        <v>0</v>
      </c>
      <c r="AD165" s="8">
        <v>0</v>
      </c>
      <c r="AE165" s="8">
        <v>0</v>
      </c>
      <c r="AF165" s="8">
        <v>0</v>
      </c>
      <c r="AG165" s="8">
        <v>0</v>
      </c>
      <c r="AH165" s="8">
        <v>0</v>
      </c>
      <c r="AI165" s="8">
        <v>0</v>
      </c>
      <c r="AJ165" s="8">
        <v>0</v>
      </c>
      <c r="AK165" s="8">
        <v>0</v>
      </c>
      <c r="AL165" s="8">
        <v>0</v>
      </c>
      <c r="AM165" s="8">
        <v>0</v>
      </c>
      <c r="AN165" s="8">
        <v>0</v>
      </c>
      <c r="AO165" s="8">
        <v>0</v>
      </c>
    </row>
    <row r="166" spans="1:41" x14ac:dyDescent="0.3">
      <c r="A166" s="16">
        <v>17</v>
      </c>
      <c r="B166" s="16" t="s">
        <v>46</v>
      </c>
      <c r="C166" s="16" t="s">
        <v>47</v>
      </c>
      <c r="D166" s="16">
        <v>5</v>
      </c>
      <c r="E166" s="16" t="s">
        <v>244</v>
      </c>
      <c r="F166" s="16" t="s">
        <v>254</v>
      </c>
      <c r="G166" s="16" t="s">
        <v>239</v>
      </c>
      <c r="H166" s="16">
        <v>0</v>
      </c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  <c r="AM166" s="8"/>
      <c r="AN166" s="8"/>
      <c r="AO166" s="8"/>
    </row>
    <row r="167" spans="1:41" x14ac:dyDescent="0.3">
      <c r="A167" s="16">
        <v>17</v>
      </c>
      <c r="B167" s="16" t="s">
        <v>46</v>
      </c>
      <c r="C167" s="16" t="s">
        <v>47</v>
      </c>
      <c r="D167" s="16">
        <v>6</v>
      </c>
      <c r="E167" s="16" t="s">
        <v>245</v>
      </c>
      <c r="F167" s="16" t="s">
        <v>261</v>
      </c>
      <c r="G167" s="16" t="s">
        <v>250</v>
      </c>
      <c r="H167" s="16">
        <v>0</v>
      </c>
      <c r="I167" s="8">
        <f t="shared" ref="I167:AO167" si="2">1.001*I168</f>
        <v>0.23953929999999998</v>
      </c>
      <c r="J167" s="8">
        <f t="shared" si="2"/>
        <v>0.25014989999999998</v>
      </c>
      <c r="K167" s="8">
        <f t="shared" si="2"/>
        <v>0.23263239999999996</v>
      </c>
      <c r="L167" s="8">
        <f t="shared" si="2"/>
        <v>0.25575549999999997</v>
      </c>
      <c r="M167" s="8">
        <f t="shared" si="2"/>
        <v>0.27247219999999994</v>
      </c>
      <c r="N167" s="8">
        <f t="shared" si="2"/>
        <v>0.28228199999999992</v>
      </c>
      <c r="O167" s="8">
        <f t="shared" si="2"/>
        <v>0.29049019999999998</v>
      </c>
      <c r="P167" s="8">
        <f t="shared" si="2"/>
        <v>0.29859829999999998</v>
      </c>
      <c r="Q167" s="8">
        <f t="shared" si="2"/>
        <v>0.30630599999999997</v>
      </c>
      <c r="R167" s="8">
        <f t="shared" si="2"/>
        <v>0.31401369999999995</v>
      </c>
      <c r="S167" s="8">
        <f t="shared" si="2"/>
        <v>0.32222190000000001</v>
      </c>
      <c r="T167" s="8">
        <f t="shared" si="2"/>
        <v>0.33012979999999997</v>
      </c>
      <c r="U167" s="8">
        <f t="shared" si="2"/>
        <v>0.33783750000000001</v>
      </c>
      <c r="V167" s="8">
        <f t="shared" si="2"/>
        <v>0.34484449999999994</v>
      </c>
      <c r="W167" s="8">
        <f t="shared" si="2"/>
        <v>0.35195159999999998</v>
      </c>
      <c r="X167" s="8">
        <f t="shared" si="2"/>
        <v>0.35915879999999994</v>
      </c>
      <c r="Y167" s="8">
        <f t="shared" si="2"/>
        <v>0.36656620000000001</v>
      </c>
      <c r="Z167" s="8">
        <f t="shared" si="2"/>
        <v>0.37397359999999996</v>
      </c>
      <c r="AA167" s="8">
        <f t="shared" si="2"/>
        <v>0.38017980000000001</v>
      </c>
      <c r="AB167" s="8">
        <f t="shared" si="2"/>
        <v>0.38658619999999994</v>
      </c>
      <c r="AC167" s="8">
        <f t="shared" si="2"/>
        <v>0.39299259999999997</v>
      </c>
      <c r="AD167" s="8">
        <f t="shared" si="2"/>
        <v>0.399399</v>
      </c>
      <c r="AE167" s="8">
        <f t="shared" si="2"/>
        <v>0.40600559999999997</v>
      </c>
      <c r="AF167" s="8">
        <f t="shared" si="2"/>
        <v>0.41131089999999992</v>
      </c>
      <c r="AG167" s="8">
        <f t="shared" si="2"/>
        <v>0.41671629999999998</v>
      </c>
      <c r="AH167" s="8">
        <f t="shared" si="2"/>
        <v>0.42212169999999999</v>
      </c>
      <c r="AI167" s="8">
        <f t="shared" si="2"/>
        <v>0.42762719999999999</v>
      </c>
      <c r="AJ167" s="8">
        <f t="shared" si="2"/>
        <v>0.43313269999999993</v>
      </c>
      <c r="AK167" s="8">
        <f t="shared" si="2"/>
        <v>0.43743699999999996</v>
      </c>
      <c r="AL167" s="8">
        <f t="shared" si="2"/>
        <v>0.4417413</v>
      </c>
      <c r="AM167" s="8">
        <f t="shared" si="2"/>
        <v>0.44604559999999993</v>
      </c>
      <c r="AN167" s="8">
        <f t="shared" si="2"/>
        <v>0.45044999999999996</v>
      </c>
      <c r="AO167" s="8">
        <f t="shared" si="2"/>
        <v>0.45485439999999999</v>
      </c>
    </row>
    <row r="168" spans="1:41" x14ac:dyDescent="0.3">
      <c r="A168" s="16">
        <v>17</v>
      </c>
      <c r="B168" s="16" t="s">
        <v>46</v>
      </c>
      <c r="C168" s="16" t="s">
        <v>47</v>
      </c>
      <c r="D168" s="16">
        <v>7</v>
      </c>
      <c r="E168" s="16" t="s">
        <v>246</v>
      </c>
      <c r="F168" s="16" t="s">
        <v>261</v>
      </c>
      <c r="G168" s="16" t="s">
        <v>250</v>
      </c>
      <c r="H168" s="16">
        <v>0</v>
      </c>
      <c r="I168" s="8">
        <v>0.23930000000000001</v>
      </c>
      <c r="J168" s="8">
        <v>0.24990000000000001</v>
      </c>
      <c r="K168" s="8">
        <v>0.2324</v>
      </c>
      <c r="L168" s="8">
        <v>0.2555</v>
      </c>
      <c r="M168" s="8">
        <v>0.2722</v>
      </c>
      <c r="N168" s="8">
        <v>0.28199999999999997</v>
      </c>
      <c r="O168" s="8">
        <v>0.29020000000000001</v>
      </c>
      <c r="P168" s="8">
        <v>0.29830000000000001</v>
      </c>
      <c r="Q168" s="8">
        <v>0.30599999999999999</v>
      </c>
      <c r="R168" s="8">
        <v>0.31369999999999998</v>
      </c>
      <c r="S168" s="8">
        <v>0.32190000000000002</v>
      </c>
      <c r="T168" s="8">
        <v>0.32979999999999998</v>
      </c>
      <c r="U168" s="8">
        <v>0.33750000000000002</v>
      </c>
      <c r="V168" s="8">
        <v>0.34449999999999997</v>
      </c>
      <c r="W168" s="8">
        <v>0.35160000000000002</v>
      </c>
      <c r="X168" s="8">
        <v>0.35880000000000001</v>
      </c>
      <c r="Y168" s="8">
        <v>0.36620000000000003</v>
      </c>
      <c r="Z168" s="8">
        <v>0.37359999999999999</v>
      </c>
      <c r="AA168" s="8">
        <v>0.37980000000000003</v>
      </c>
      <c r="AB168" s="8">
        <v>0.38619999999999999</v>
      </c>
      <c r="AC168" s="8">
        <v>0.3926</v>
      </c>
      <c r="AD168" s="8">
        <v>0.39900000000000002</v>
      </c>
      <c r="AE168" s="8">
        <v>0.40560000000000002</v>
      </c>
      <c r="AF168" s="8">
        <v>0.41089999999999999</v>
      </c>
      <c r="AG168" s="8">
        <v>0.4163</v>
      </c>
      <c r="AH168" s="8">
        <v>0.42170000000000002</v>
      </c>
      <c r="AI168" s="8">
        <v>0.42720000000000002</v>
      </c>
      <c r="AJ168" s="8">
        <v>0.43269999999999997</v>
      </c>
      <c r="AK168" s="8">
        <v>0.437</v>
      </c>
      <c r="AL168" s="8">
        <v>0.44130000000000003</v>
      </c>
      <c r="AM168" s="8">
        <v>0.4456</v>
      </c>
      <c r="AN168" s="8">
        <v>0.45</v>
      </c>
      <c r="AO168" s="8">
        <v>0.45440000000000003</v>
      </c>
    </row>
    <row r="169" spans="1:41" x14ac:dyDescent="0.3">
      <c r="A169" s="16">
        <v>17</v>
      </c>
      <c r="B169" s="16" t="s">
        <v>46</v>
      </c>
      <c r="C169" s="16" t="s">
        <v>47</v>
      </c>
      <c r="D169" s="16">
        <v>8</v>
      </c>
      <c r="E169" s="16" t="s">
        <v>247</v>
      </c>
      <c r="F169" s="16" t="s">
        <v>256</v>
      </c>
      <c r="G169" s="16" t="s">
        <v>239</v>
      </c>
      <c r="H169" s="16">
        <v>0</v>
      </c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  <c r="AM169" s="8"/>
      <c r="AN169" s="8"/>
      <c r="AO169" s="8"/>
    </row>
    <row r="170" spans="1:41" x14ac:dyDescent="0.3">
      <c r="A170" s="16">
        <v>17</v>
      </c>
      <c r="B170" s="16" t="s">
        <v>46</v>
      </c>
      <c r="C170" s="16" t="s">
        <v>47</v>
      </c>
      <c r="D170" s="16">
        <v>9</v>
      </c>
      <c r="E170" s="16" t="s">
        <v>248</v>
      </c>
      <c r="F170" s="16" t="s">
        <v>257</v>
      </c>
      <c r="G170" s="16" t="s">
        <v>250</v>
      </c>
      <c r="H170" s="16">
        <v>0</v>
      </c>
      <c r="I170" s="8">
        <v>1</v>
      </c>
      <c r="J170" s="8">
        <v>1</v>
      </c>
      <c r="K170" s="8">
        <v>1</v>
      </c>
      <c r="L170" s="8">
        <v>1</v>
      </c>
      <c r="M170" s="8">
        <v>1</v>
      </c>
      <c r="N170" s="8">
        <v>1</v>
      </c>
      <c r="O170" s="8">
        <v>1</v>
      </c>
      <c r="P170" s="8">
        <v>1</v>
      </c>
      <c r="Q170" s="8">
        <v>1</v>
      </c>
      <c r="R170" s="8">
        <v>1</v>
      </c>
      <c r="S170" s="8">
        <v>1</v>
      </c>
      <c r="T170" s="8">
        <v>1</v>
      </c>
      <c r="U170" s="8">
        <v>1</v>
      </c>
      <c r="V170" s="8">
        <v>1</v>
      </c>
      <c r="W170" s="8">
        <v>1</v>
      </c>
      <c r="X170" s="8">
        <v>1</v>
      </c>
      <c r="Y170" s="8">
        <v>1</v>
      </c>
      <c r="Z170" s="8">
        <v>1</v>
      </c>
      <c r="AA170" s="8">
        <v>1</v>
      </c>
      <c r="AB170" s="8">
        <v>1</v>
      </c>
      <c r="AC170" s="8">
        <v>1</v>
      </c>
      <c r="AD170" s="8">
        <v>1</v>
      </c>
      <c r="AE170" s="8">
        <v>1</v>
      </c>
      <c r="AF170" s="8">
        <v>1</v>
      </c>
      <c r="AG170" s="8">
        <v>1</v>
      </c>
      <c r="AH170" s="8">
        <v>1</v>
      </c>
      <c r="AI170" s="8">
        <v>1</v>
      </c>
      <c r="AJ170" s="8">
        <v>1</v>
      </c>
      <c r="AK170" s="8">
        <v>1</v>
      </c>
      <c r="AL170" s="8">
        <v>1</v>
      </c>
      <c r="AM170" s="8">
        <v>1</v>
      </c>
      <c r="AN170" s="8">
        <v>1</v>
      </c>
      <c r="AO170" s="8">
        <v>1</v>
      </c>
    </row>
    <row r="171" spans="1:41" x14ac:dyDescent="0.3">
      <c r="A171" s="16">
        <v>17</v>
      </c>
      <c r="B171" s="16" t="s">
        <v>46</v>
      </c>
      <c r="C171" s="16" t="s">
        <v>47</v>
      </c>
      <c r="D171" s="16">
        <v>10</v>
      </c>
      <c r="E171" s="16" t="s">
        <v>249</v>
      </c>
      <c r="F171" s="16" t="s">
        <v>257</v>
      </c>
      <c r="G171" s="16" t="s">
        <v>250</v>
      </c>
      <c r="H171" s="16">
        <v>0</v>
      </c>
      <c r="I171" s="8">
        <v>1</v>
      </c>
      <c r="J171" s="8">
        <v>1</v>
      </c>
      <c r="K171" s="8">
        <v>1</v>
      </c>
      <c r="L171" s="8">
        <v>1</v>
      </c>
      <c r="M171" s="8">
        <v>1</v>
      </c>
      <c r="N171" s="8">
        <v>1</v>
      </c>
      <c r="O171" s="8">
        <v>1</v>
      </c>
      <c r="P171" s="8">
        <v>1</v>
      </c>
      <c r="Q171" s="8">
        <v>1</v>
      </c>
      <c r="R171" s="8">
        <v>1</v>
      </c>
      <c r="S171" s="8">
        <v>1</v>
      </c>
      <c r="T171" s="8">
        <v>1</v>
      </c>
      <c r="U171" s="8">
        <v>1</v>
      </c>
      <c r="V171" s="8">
        <v>1</v>
      </c>
      <c r="W171" s="8">
        <v>1</v>
      </c>
      <c r="X171" s="8">
        <v>1</v>
      </c>
      <c r="Y171" s="8">
        <v>1</v>
      </c>
      <c r="Z171" s="8">
        <v>1</v>
      </c>
      <c r="AA171" s="8">
        <v>1</v>
      </c>
      <c r="AB171" s="8">
        <v>1</v>
      </c>
      <c r="AC171" s="8">
        <v>1</v>
      </c>
      <c r="AD171" s="8">
        <v>1</v>
      </c>
      <c r="AE171" s="8">
        <v>1</v>
      </c>
      <c r="AF171" s="8">
        <v>1</v>
      </c>
      <c r="AG171" s="8">
        <v>1</v>
      </c>
      <c r="AH171" s="8">
        <v>1</v>
      </c>
      <c r="AI171" s="8">
        <v>1</v>
      </c>
      <c r="AJ171" s="8">
        <v>1</v>
      </c>
      <c r="AK171" s="8">
        <v>1</v>
      </c>
      <c r="AL171" s="8">
        <v>1</v>
      </c>
      <c r="AM171" s="8">
        <v>1</v>
      </c>
      <c r="AN171" s="8">
        <v>1</v>
      </c>
      <c r="AO171" s="8">
        <v>1</v>
      </c>
    </row>
    <row r="172" spans="1:41" x14ac:dyDescent="0.3">
      <c r="A172" s="7">
        <v>18</v>
      </c>
      <c r="B172" s="7" t="s">
        <v>262</v>
      </c>
      <c r="C172" s="7" t="s">
        <v>263</v>
      </c>
      <c r="D172" s="7">
        <v>1</v>
      </c>
      <c r="E172" s="7" t="s">
        <v>238</v>
      </c>
      <c r="F172" s="7" t="s">
        <v>264</v>
      </c>
      <c r="G172" s="7" t="s">
        <v>250</v>
      </c>
      <c r="H172" s="7">
        <v>0</v>
      </c>
      <c r="I172" s="2">
        <v>0</v>
      </c>
      <c r="J172" s="2">
        <v>0</v>
      </c>
      <c r="K172" s="2">
        <v>0</v>
      </c>
      <c r="L172" s="2">
        <v>0</v>
      </c>
      <c r="M172" s="2">
        <v>0</v>
      </c>
      <c r="N172" s="2">
        <v>0</v>
      </c>
      <c r="O172" s="2">
        <v>0</v>
      </c>
      <c r="P172" s="2">
        <v>0</v>
      </c>
      <c r="Q172" s="2">
        <v>0</v>
      </c>
      <c r="R172" s="2">
        <v>0</v>
      </c>
      <c r="S172" s="2">
        <v>0</v>
      </c>
      <c r="T172" s="2">
        <v>0</v>
      </c>
      <c r="U172" s="2">
        <v>0</v>
      </c>
      <c r="V172" s="2">
        <v>0</v>
      </c>
      <c r="W172" s="2">
        <v>0</v>
      </c>
      <c r="X172" s="2">
        <v>0</v>
      </c>
      <c r="Y172" s="2">
        <v>0</v>
      </c>
      <c r="Z172" s="2">
        <v>0</v>
      </c>
      <c r="AA172" s="2">
        <v>0</v>
      </c>
      <c r="AB172" s="2">
        <v>0</v>
      </c>
      <c r="AC172" s="2">
        <v>0</v>
      </c>
      <c r="AD172" s="2">
        <v>0</v>
      </c>
      <c r="AE172" s="2">
        <v>0</v>
      </c>
      <c r="AF172" s="2">
        <v>0</v>
      </c>
      <c r="AG172" s="2">
        <v>0</v>
      </c>
      <c r="AH172" s="2">
        <v>0</v>
      </c>
      <c r="AI172" s="2">
        <v>0</v>
      </c>
      <c r="AJ172" s="2">
        <v>0</v>
      </c>
      <c r="AK172" s="2">
        <v>0</v>
      </c>
      <c r="AL172" s="2">
        <v>0</v>
      </c>
      <c r="AM172" s="2">
        <v>0</v>
      </c>
      <c r="AN172" s="2">
        <v>0</v>
      </c>
      <c r="AO172" s="2">
        <v>0</v>
      </c>
    </row>
    <row r="173" spans="1:41" x14ac:dyDescent="0.3">
      <c r="A173" s="7">
        <v>18</v>
      </c>
      <c r="B173" s="7" t="s">
        <v>262</v>
      </c>
      <c r="C173" s="7" t="s">
        <v>263</v>
      </c>
      <c r="D173" s="7">
        <v>2</v>
      </c>
      <c r="E173" s="7" t="s">
        <v>240</v>
      </c>
      <c r="F173" s="7" t="s">
        <v>264</v>
      </c>
      <c r="G173" s="7" t="s">
        <v>250</v>
      </c>
      <c r="H173" s="7">
        <v>0</v>
      </c>
      <c r="I173" s="2">
        <v>0</v>
      </c>
      <c r="J173" s="2">
        <v>0</v>
      </c>
      <c r="K173" s="2">
        <v>0</v>
      </c>
      <c r="L173" s="2">
        <v>0</v>
      </c>
      <c r="M173" s="2">
        <v>0</v>
      </c>
      <c r="N173" s="2">
        <v>0</v>
      </c>
      <c r="O173" s="2">
        <v>0</v>
      </c>
      <c r="P173" s="2">
        <v>0</v>
      </c>
      <c r="Q173" s="2">
        <v>0</v>
      </c>
      <c r="R173" s="2">
        <v>0</v>
      </c>
      <c r="S173" s="2">
        <v>0</v>
      </c>
      <c r="T173" s="2">
        <v>0</v>
      </c>
      <c r="U173" s="2">
        <v>0</v>
      </c>
      <c r="V173" s="2">
        <v>0</v>
      </c>
      <c r="W173" s="2">
        <v>0</v>
      </c>
      <c r="X173" s="2">
        <v>0</v>
      </c>
      <c r="Y173" s="2">
        <v>0</v>
      </c>
      <c r="Z173" s="2">
        <v>0</v>
      </c>
      <c r="AA173" s="2">
        <v>0</v>
      </c>
      <c r="AB173" s="2">
        <v>0</v>
      </c>
      <c r="AC173" s="2">
        <v>0</v>
      </c>
      <c r="AD173" s="2">
        <v>0</v>
      </c>
      <c r="AE173" s="2">
        <v>0</v>
      </c>
      <c r="AF173" s="2">
        <v>0</v>
      </c>
      <c r="AG173" s="2">
        <v>0</v>
      </c>
      <c r="AH173" s="2">
        <v>0</v>
      </c>
      <c r="AI173" s="2">
        <v>0</v>
      </c>
      <c r="AJ173" s="2">
        <v>0</v>
      </c>
      <c r="AK173" s="2">
        <v>0</v>
      </c>
      <c r="AL173" s="2">
        <v>0</v>
      </c>
      <c r="AM173" s="2">
        <v>0</v>
      </c>
      <c r="AN173" s="2">
        <v>0</v>
      </c>
      <c r="AO173" s="2">
        <v>0</v>
      </c>
    </row>
    <row r="174" spans="1:41" x14ac:dyDescent="0.3">
      <c r="A174" s="7">
        <v>18</v>
      </c>
      <c r="B174" s="7" t="s">
        <v>262</v>
      </c>
      <c r="C174" s="7" t="s">
        <v>263</v>
      </c>
      <c r="D174" s="7">
        <v>3</v>
      </c>
      <c r="E174" s="7" t="s">
        <v>241</v>
      </c>
      <c r="F174" s="7" t="s">
        <v>259</v>
      </c>
      <c r="G174" s="7" t="s">
        <v>239</v>
      </c>
      <c r="H174" s="7">
        <v>0</v>
      </c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</row>
    <row r="175" spans="1:41" x14ac:dyDescent="0.3">
      <c r="A175" s="7">
        <v>18</v>
      </c>
      <c r="B175" s="7" t="s">
        <v>262</v>
      </c>
      <c r="C175" s="7" t="s">
        <v>263</v>
      </c>
      <c r="D175" s="7">
        <v>4</v>
      </c>
      <c r="E175" s="7" t="s">
        <v>243</v>
      </c>
      <c r="F175" s="7" t="s">
        <v>265</v>
      </c>
      <c r="G175" s="7" t="s">
        <v>250</v>
      </c>
      <c r="H175" s="7">
        <v>0</v>
      </c>
      <c r="I175" s="2">
        <v>0</v>
      </c>
      <c r="J175" s="2">
        <v>0</v>
      </c>
      <c r="K175" s="2">
        <v>0</v>
      </c>
      <c r="L175" s="2">
        <v>0</v>
      </c>
      <c r="M175" s="2">
        <v>0</v>
      </c>
      <c r="N175" s="2">
        <v>0</v>
      </c>
      <c r="O175" s="2">
        <v>0</v>
      </c>
      <c r="P175" s="2">
        <v>0</v>
      </c>
      <c r="Q175" s="2">
        <v>0</v>
      </c>
      <c r="R175" s="2">
        <v>0</v>
      </c>
      <c r="S175" s="2">
        <v>0</v>
      </c>
      <c r="T175" s="2">
        <v>0</v>
      </c>
      <c r="U175" s="2">
        <v>0</v>
      </c>
      <c r="V175" s="2">
        <v>0</v>
      </c>
      <c r="W175" s="2">
        <v>0</v>
      </c>
      <c r="X175" s="2">
        <v>0</v>
      </c>
      <c r="Y175" s="2">
        <v>0</v>
      </c>
      <c r="Z175" s="2">
        <v>0</v>
      </c>
      <c r="AA175" s="2">
        <v>0</v>
      </c>
      <c r="AB175" s="2">
        <v>0</v>
      </c>
      <c r="AC175" s="2">
        <v>0</v>
      </c>
      <c r="AD175" s="2">
        <v>0</v>
      </c>
      <c r="AE175" s="2">
        <v>0</v>
      </c>
      <c r="AF175" s="2">
        <v>0</v>
      </c>
      <c r="AG175" s="2">
        <v>0</v>
      </c>
      <c r="AH175" s="2">
        <v>0</v>
      </c>
      <c r="AI175" s="2">
        <v>0</v>
      </c>
      <c r="AJ175" s="2">
        <v>0</v>
      </c>
      <c r="AK175" s="2">
        <v>0</v>
      </c>
      <c r="AL175" s="2">
        <v>0</v>
      </c>
      <c r="AM175" s="2">
        <v>0</v>
      </c>
      <c r="AN175" s="2">
        <v>0</v>
      </c>
      <c r="AO175" s="2">
        <v>0</v>
      </c>
    </row>
    <row r="176" spans="1:41" x14ac:dyDescent="0.3">
      <c r="A176" s="7">
        <v>18</v>
      </c>
      <c r="B176" s="7" t="s">
        <v>262</v>
      </c>
      <c r="C176" s="7" t="s">
        <v>263</v>
      </c>
      <c r="D176" s="7">
        <v>5</v>
      </c>
      <c r="E176" s="7" t="s">
        <v>244</v>
      </c>
      <c r="F176" s="7" t="s">
        <v>254</v>
      </c>
      <c r="G176" s="7" t="s">
        <v>239</v>
      </c>
      <c r="H176" s="7">
        <v>0</v>
      </c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</row>
    <row r="177" spans="1:41" x14ac:dyDescent="0.3">
      <c r="A177" s="7">
        <v>18</v>
      </c>
      <c r="B177" s="7" t="s">
        <v>262</v>
      </c>
      <c r="C177" s="7" t="s">
        <v>263</v>
      </c>
      <c r="D177" s="7">
        <v>6</v>
      </c>
      <c r="E177" s="7" t="s">
        <v>245</v>
      </c>
      <c r="F177" s="7" t="s">
        <v>266</v>
      </c>
      <c r="G177" s="7" t="s">
        <v>250</v>
      </c>
      <c r="H177" s="7">
        <v>0</v>
      </c>
      <c r="I177" s="2">
        <v>0.94859441663947019</v>
      </c>
      <c r="J177" s="2">
        <v>1.0044641725012107</v>
      </c>
      <c r="K177" s="2">
        <v>0.93698036305566235</v>
      </c>
      <c r="L177" s="2">
        <v>1.0919467888568721</v>
      </c>
      <c r="M177" s="2">
        <v>1.1064431215575232</v>
      </c>
      <c r="N177" s="2">
        <v>1.1031769464079637</v>
      </c>
      <c r="O177" s="2">
        <v>1.1339989554989733</v>
      </c>
      <c r="P177" s="2">
        <v>1.1647155131851146</v>
      </c>
      <c r="Q177" s="2">
        <v>1.1935616167360978</v>
      </c>
      <c r="R177" s="2">
        <v>1.2226710613430056</v>
      </c>
      <c r="S177" s="2">
        <v>1.253372458462745</v>
      </c>
      <c r="T177" s="2">
        <v>1.2827658314053261</v>
      </c>
      <c r="U177" s="2">
        <v>1.3118776070645086</v>
      </c>
      <c r="V177" s="2">
        <v>1.3381395510645664</v>
      </c>
      <c r="W177" s="2">
        <v>1.3647766178403333</v>
      </c>
      <c r="X177" s="2">
        <v>1.3917920384418558</v>
      </c>
      <c r="Y177" s="2">
        <v>1.4191890536310274</v>
      </c>
      <c r="Z177" s="2">
        <v>1.4469709138569273</v>
      </c>
      <c r="AA177" s="2">
        <v>1.4703177687314113</v>
      </c>
      <c r="AB177" s="2">
        <v>1.4939337051549448</v>
      </c>
      <c r="AC177" s="2">
        <v>1.5178205952415478</v>
      </c>
      <c r="AD177" s="2">
        <v>1.5419803156554712</v>
      </c>
      <c r="AE177" s="2">
        <v>1.5664147476018366</v>
      </c>
      <c r="AF177" s="2">
        <v>1.5862051086214082</v>
      </c>
      <c r="AG177" s="2">
        <v>1.6061742481429981</v>
      </c>
      <c r="AH177" s="2">
        <v>1.6263231420410333</v>
      </c>
      <c r="AI177" s="2">
        <v>1.646652768052651</v>
      </c>
      <c r="AJ177" s="2">
        <v>1.667164105774692</v>
      </c>
      <c r="AK177" s="2">
        <v>1.683055202987362</v>
      </c>
      <c r="AL177" s="2">
        <v>1.6990546987290964</v>
      </c>
      <c r="AM177" s="2">
        <v>1.7151630401846041</v>
      </c>
      <c r="AN177" s="2">
        <v>1.7313806751842495</v>
      </c>
      <c r="AO177" s="2">
        <v>1.7477080522032569</v>
      </c>
    </row>
    <row r="178" spans="1:41" x14ac:dyDescent="0.3">
      <c r="A178" s="7">
        <v>18</v>
      </c>
      <c r="B178" s="7" t="s">
        <v>262</v>
      </c>
      <c r="C178" s="7" t="s">
        <v>263</v>
      </c>
      <c r="D178" s="7">
        <v>7</v>
      </c>
      <c r="E178" s="7" t="s">
        <v>246</v>
      </c>
      <c r="F178" s="7" t="s">
        <v>266</v>
      </c>
      <c r="G178" s="7" t="s">
        <v>250</v>
      </c>
      <c r="H178" s="7">
        <v>0</v>
      </c>
      <c r="I178" s="2">
        <v>0.94859441663947019</v>
      </c>
      <c r="J178" s="2">
        <v>1.0044641725012107</v>
      </c>
      <c r="K178" s="2">
        <v>0.93698036305566235</v>
      </c>
      <c r="L178" s="2">
        <v>1.0919467888568721</v>
      </c>
      <c r="M178" s="2">
        <v>1.1064431215575232</v>
      </c>
      <c r="N178" s="2">
        <v>1.1031769464079637</v>
      </c>
      <c r="O178" s="2">
        <v>1.1339989554989733</v>
      </c>
      <c r="P178" s="2">
        <v>1.1647155131851146</v>
      </c>
      <c r="Q178" s="2">
        <v>1.1935616167360978</v>
      </c>
      <c r="R178" s="2">
        <v>1.2226710613430056</v>
      </c>
      <c r="S178" s="2">
        <v>1.253372458462745</v>
      </c>
      <c r="T178" s="2">
        <v>1.2827658314053261</v>
      </c>
      <c r="U178" s="2">
        <v>1.3118776070645086</v>
      </c>
      <c r="V178" s="2">
        <v>1.3381395510645664</v>
      </c>
      <c r="W178" s="2">
        <v>1.3647766178403333</v>
      </c>
      <c r="X178" s="2">
        <v>1.3917920384418558</v>
      </c>
      <c r="Y178" s="2">
        <v>1.4191890536310274</v>
      </c>
      <c r="Z178" s="2">
        <v>1.4469709138569273</v>
      </c>
      <c r="AA178" s="2">
        <v>1.4703177687314113</v>
      </c>
      <c r="AB178" s="2">
        <v>1.4939337051549448</v>
      </c>
      <c r="AC178" s="2">
        <v>1.5178205952415478</v>
      </c>
      <c r="AD178" s="2">
        <v>1.5419803156554712</v>
      </c>
      <c r="AE178" s="2">
        <v>1.5664147476018366</v>
      </c>
      <c r="AF178" s="2">
        <v>1.5862051086214082</v>
      </c>
      <c r="AG178" s="2">
        <v>1.6061742481429981</v>
      </c>
      <c r="AH178" s="2">
        <v>1.6263231420410333</v>
      </c>
      <c r="AI178" s="2">
        <v>1.646652768052651</v>
      </c>
      <c r="AJ178" s="2">
        <v>1.667164105774692</v>
      </c>
      <c r="AK178" s="2">
        <v>1.683055202987362</v>
      </c>
      <c r="AL178" s="2">
        <v>1.6990546987290964</v>
      </c>
      <c r="AM178" s="2">
        <v>1.7151630401846041</v>
      </c>
      <c r="AN178" s="2">
        <v>1.7313806751842495</v>
      </c>
      <c r="AO178" s="2">
        <v>1.7477080522032569</v>
      </c>
    </row>
    <row r="179" spans="1:41" x14ac:dyDescent="0.3">
      <c r="A179" s="7">
        <v>18</v>
      </c>
      <c r="B179" s="7" t="s">
        <v>262</v>
      </c>
      <c r="C179" s="7" t="s">
        <v>263</v>
      </c>
      <c r="D179" s="7">
        <v>8</v>
      </c>
      <c r="E179" s="7" t="s">
        <v>247</v>
      </c>
      <c r="F179" s="7" t="s">
        <v>256</v>
      </c>
      <c r="G179" s="7" t="s">
        <v>239</v>
      </c>
      <c r="H179" s="7">
        <v>0</v>
      </c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</row>
    <row r="180" spans="1:41" x14ac:dyDescent="0.3">
      <c r="A180" s="7">
        <v>18</v>
      </c>
      <c r="B180" s="7" t="s">
        <v>262</v>
      </c>
      <c r="C180" s="7" t="s">
        <v>263</v>
      </c>
      <c r="D180" s="7">
        <v>9</v>
      </c>
      <c r="E180" s="7" t="s">
        <v>248</v>
      </c>
      <c r="F180" s="7" t="s">
        <v>257</v>
      </c>
      <c r="G180" s="7" t="s">
        <v>250</v>
      </c>
      <c r="H180" s="7">
        <v>0</v>
      </c>
      <c r="I180" s="2">
        <v>1</v>
      </c>
      <c r="J180" s="2">
        <v>1</v>
      </c>
      <c r="K180" s="2">
        <v>1</v>
      </c>
      <c r="L180" s="2">
        <v>1</v>
      </c>
      <c r="M180" s="2">
        <v>1</v>
      </c>
      <c r="N180" s="2">
        <v>1</v>
      </c>
      <c r="O180" s="2">
        <v>1</v>
      </c>
      <c r="P180" s="2">
        <v>1</v>
      </c>
      <c r="Q180" s="2">
        <v>1</v>
      </c>
      <c r="R180" s="2">
        <v>1</v>
      </c>
      <c r="S180" s="2">
        <v>1</v>
      </c>
      <c r="T180" s="2">
        <v>1</v>
      </c>
      <c r="U180" s="2">
        <v>1</v>
      </c>
      <c r="V180" s="2">
        <v>1</v>
      </c>
      <c r="W180" s="2">
        <v>1</v>
      </c>
      <c r="X180" s="2">
        <v>1</v>
      </c>
      <c r="Y180" s="2">
        <v>1</v>
      </c>
      <c r="Z180" s="2">
        <v>1</v>
      </c>
      <c r="AA180" s="2">
        <v>1</v>
      </c>
      <c r="AB180" s="2">
        <v>1</v>
      </c>
      <c r="AC180" s="2">
        <v>1</v>
      </c>
      <c r="AD180" s="2">
        <v>1</v>
      </c>
      <c r="AE180" s="2">
        <v>1</v>
      </c>
      <c r="AF180" s="2">
        <v>1</v>
      </c>
      <c r="AG180" s="2">
        <v>1</v>
      </c>
      <c r="AH180" s="2">
        <v>1</v>
      </c>
      <c r="AI180" s="2">
        <v>1</v>
      </c>
      <c r="AJ180" s="2">
        <v>1</v>
      </c>
      <c r="AK180" s="2">
        <v>1</v>
      </c>
      <c r="AL180" s="2">
        <v>1</v>
      </c>
      <c r="AM180" s="2">
        <v>1</v>
      </c>
      <c r="AN180" s="2">
        <v>1</v>
      </c>
      <c r="AO180" s="2">
        <v>1</v>
      </c>
    </row>
    <row r="181" spans="1:41" x14ac:dyDescent="0.3">
      <c r="A181" s="7">
        <v>18</v>
      </c>
      <c r="B181" s="7" t="s">
        <v>262</v>
      </c>
      <c r="C181" s="7" t="s">
        <v>263</v>
      </c>
      <c r="D181" s="7">
        <v>10</v>
      </c>
      <c r="E181" s="7" t="s">
        <v>249</v>
      </c>
      <c r="F181" s="7" t="s">
        <v>257</v>
      </c>
      <c r="G181" s="7" t="s">
        <v>250</v>
      </c>
      <c r="H181" s="7">
        <v>0</v>
      </c>
      <c r="I181" s="2">
        <v>1</v>
      </c>
      <c r="J181" s="2">
        <v>1</v>
      </c>
      <c r="K181" s="2">
        <v>1</v>
      </c>
      <c r="L181" s="2">
        <v>1</v>
      </c>
      <c r="M181" s="2">
        <v>1</v>
      </c>
      <c r="N181" s="2">
        <v>1</v>
      </c>
      <c r="O181" s="2">
        <v>1</v>
      </c>
      <c r="P181" s="2">
        <v>1</v>
      </c>
      <c r="Q181" s="2">
        <v>1</v>
      </c>
      <c r="R181" s="2">
        <v>1</v>
      </c>
      <c r="S181" s="2">
        <v>1</v>
      </c>
      <c r="T181" s="2">
        <v>1</v>
      </c>
      <c r="U181" s="2">
        <v>1</v>
      </c>
      <c r="V181" s="2">
        <v>1</v>
      </c>
      <c r="W181" s="2">
        <v>1</v>
      </c>
      <c r="X181" s="2">
        <v>1</v>
      </c>
      <c r="Y181" s="2">
        <v>1</v>
      </c>
      <c r="Z181" s="2">
        <v>1</v>
      </c>
      <c r="AA181" s="2">
        <v>1</v>
      </c>
      <c r="AB181" s="2">
        <v>1</v>
      </c>
      <c r="AC181" s="2">
        <v>1</v>
      </c>
      <c r="AD181" s="2">
        <v>1</v>
      </c>
      <c r="AE181" s="2">
        <v>1</v>
      </c>
      <c r="AF181" s="2">
        <v>1</v>
      </c>
      <c r="AG181" s="2">
        <v>1</v>
      </c>
      <c r="AH181" s="2">
        <v>1</v>
      </c>
      <c r="AI181" s="2">
        <v>1</v>
      </c>
      <c r="AJ181" s="2">
        <v>1</v>
      </c>
      <c r="AK181" s="2">
        <v>1</v>
      </c>
      <c r="AL181" s="2">
        <v>1</v>
      </c>
      <c r="AM181" s="2">
        <v>1</v>
      </c>
      <c r="AN181" s="2">
        <v>1</v>
      </c>
      <c r="AO181" s="2">
        <v>1</v>
      </c>
    </row>
    <row r="182" spans="1:41" x14ac:dyDescent="0.3">
      <c r="A182" s="6">
        <v>19</v>
      </c>
      <c r="B182" s="6" t="s">
        <v>267</v>
      </c>
      <c r="C182" s="6" t="s">
        <v>268</v>
      </c>
      <c r="D182" s="6">
        <v>1</v>
      </c>
      <c r="E182" s="6" t="s">
        <v>238</v>
      </c>
      <c r="F182" s="6"/>
      <c r="G182" s="6" t="s">
        <v>239</v>
      </c>
      <c r="H182" s="6">
        <v>0</v>
      </c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  <c r="AM182" s="8"/>
      <c r="AN182" s="8"/>
      <c r="AO182" s="8"/>
    </row>
    <row r="183" spans="1:41" x14ac:dyDescent="0.3">
      <c r="A183" s="6">
        <v>19</v>
      </c>
      <c r="B183" s="6" t="s">
        <v>267</v>
      </c>
      <c r="C183" s="6" t="s">
        <v>268</v>
      </c>
      <c r="D183" s="6">
        <v>2</v>
      </c>
      <c r="E183" s="6" t="s">
        <v>240</v>
      </c>
      <c r="F183" s="6"/>
      <c r="G183" s="6" t="s">
        <v>239</v>
      </c>
      <c r="H183" s="6">
        <v>0</v>
      </c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  <c r="AM183" s="8"/>
      <c r="AN183" s="8"/>
      <c r="AO183" s="8"/>
    </row>
    <row r="184" spans="1:41" x14ac:dyDescent="0.3">
      <c r="A184" s="6">
        <v>19</v>
      </c>
      <c r="B184" s="6" t="s">
        <v>267</v>
      </c>
      <c r="C184" s="6" t="s">
        <v>268</v>
      </c>
      <c r="D184" s="6">
        <v>3</v>
      </c>
      <c r="E184" s="6" t="s">
        <v>241</v>
      </c>
      <c r="F184" s="6"/>
      <c r="G184" s="6" t="s">
        <v>239</v>
      </c>
      <c r="H184" s="6">
        <v>0</v>
      </c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  <c r="AM184" s="8"/>
      <c r="AN184" s="8"/>
      <c r="AO184" s="8"/>
    </row>
    <row r="185" spans="1:41" x14ac:dyDescent="0.3">
      <c r="A185" s="6">
        <v>19</v>
      </c>
      <c r="B185" s="6" t="s">
        <v>267</v>
      </c>
      <c r="C185" s="6" t="s">
        <v>268</v>
      </c>
      <c r="D185" s="6">
        <v>4</v>
      </c>
      <c r="E185" s="6" t="s">
        <v>243</v>
      </c>
      <c r="F185" s="6"/>
      <c r="G185" s="6" t="s">
        <v>239</v>
      </c>
      <c r="H185" s="6">
        <v>0</v>
      </c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  <c r="AM185" s="8"/>
      <c r="AN185" s="8"/>
      <c r="AO185" s="8"/>
    </row>
    <row r="186" spans="1:41" x14ac:dyDescent="0.3">
      <c r="A186" s="6">
        <v>19</v>
      </c>
      <c r="B186" s="6" t="s">
        <v>267</v>
      </c>
      <c r="C186" s="6" t="s">
        <v>268</v>
      </c>
      <c r="D186" s="6">
        <v>5</v>
      </c>
      <c r="E186" s="6" t="s">
        <v>244</v>
      </c>
      <c r="F186" s="6"/>
      <c r="G186" s="6" t="s">
        <v>239</v>
      </c>
      <c r="H186" s="6">
        <v>0</v>
      </c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  <c r="AM186" s="8"/>
      <c r="AN186" s="8"/>
      <c r="AO186" s="8"/>
    </row>
    <row r="187" spans="1:41" x14ac:dyDescent="0.3">
      <c r="A187" s="6">
        <v>19</v>
      </c>
      <c r="B187" s="6" t="s">
        <v>267</v>
      </c>
      <c r="C187" s="6" t="s">
        <v>268</v>
      </c>
      <c r="D187" s="6">
        <v>6</v>
      </c>
      <c r="E187" s="6" t="s">
        <v>245</v>
      </c>
      <c r="F187" s="6"/>
      <c r="G187" s="6" t="s">
        <v>250</v>
      </c>
      <c r="H187" s="6">
        <v>0</v>
      </c>
      <c r="I187" s="8">
        <v>0</v>
      </c>
      <c r="J187" s="8">
        <v>0</v>
      </c>
      <c r="K187" s="8">
        <v>0</v>
      </c>
      <c r="L187" s="8">
        <v>0</v>
      </c>
      <c r="M187" s="8">
        <v>0</v>
      </c>
      <c r="N187" s="8">
        <v>0</v>
      </c>
      <c r="O187" s="8">
        <v>0</v>
      </c>
      <c r="P187" s="8">
        <v>0</v>
      </c>
      <c r="Q187" s="8">
        <v>0</v>
      </c>
      <c r="R187" s="8">
        <v>0</v>
      </c>
      <c r="S187" s="8">
        <v>0</v>
      </c>
      <c r="T187" s="8">
        <v>0</v>
      </c>
      <c r="U187" s="8">
        <v>0</v>
      </c>
      <c r="V187" s="8">
        <v>0</v>
      </c>
      <c r="W187" s="8">
        <v>0</v>
      </c>
      <c r="X187" s="8">
        <v>0</v>
      </c>
      <c r="Y187" s="8">
        <v>0</v>
      </c>
      <c r="Z187" s="8">
        <v>0</v>
      </c>
      <c r="AA187" s="8">
        <v>0</v>
      </c>
      <c r="AB187" s="8">
        <v>0</v>
      </c>
      <c r="AC187" s="8">
        <v>0</v>
      </c>
      <c r="AD187" s="8">
        <v>0</v>
      </c>
      <c r="AE187" s="8">
        <v>0</v>
      </c>
      <c r="AF187" s="8">
        <v>0</v>
      </c>
      <c r="AG187" s="8">
        <v>0</v>
      </c>
      <c r="AH187" s="8">
        <v>0</v>
      </c>
      <c r="AI187" s="8">
        <v>0</v>
      </c>
      <c r="AJ187" s="8">
        <v>0</v>
      </c>
      <c r="AK187" s="8">
        <v>0</v>
      </c>
      <c r="AL187" s="8">
        <v>0</v>
      </c>
      <c r="AM187" s="8">
        <v>0</v>
      </c>
      <c r="AN187" s="8">
        <v>0</v>
      </c>
      <c r="AO187" s="8">
        <v>0</v>
      </c>
    </row>
    <row r="188" spans="1:41" x14ac:dyDescent="0.3">
      <c r="A188" s="6">
        <v>19</v>
      </c>
      <c r="B188" s="6" t="s">
        <v>267</v>
      </c>
      <c r="C188" s="6" t="s">
        <v>268</v>
      </c>
      <c r="D188" s="6">
        <v>7</v>
      </c>
      <c r="E188" s="6" t="s">
        <v>246</v>
      </c>
      <c r="F188" s="6"/>
      <c r="G188" s="6" t="s">
        <v>250</v>
      </c>
      <c r="H188" s="6">
        <v>0</v>
      </c>
      <c r="I188" s="8">
        <v>0</v>
      </c>
      <c r="J188" s="8">
        <v>0</v>
      </c>
      <c r="K188" s="8">
        <v>0</v>
      </c>
      <c r="L188" s="8">
        <v>0</v>
      </c>
      <c r="M188" s="8">
        <v>0</v>
      </c>
      <c r="N188" s="8">
        <v>0</v>
      </c>
      <c r="O188" s="8">
        <v>0</v>
      </c>
      <c r="P188" s="8">
        <v>0</v>
      </c>
      <c r="Q188" s="8">
        <v>0</v>
      </c>
      <c r="R188" s="8">
        <v>0</v>
      </c>
      <c r="S188" s="8">
        <v>0</v>
      </c>
      <c r="T188" s="8">
        <v>0</v>
      </c>
      <c r="U188" s="8">
        <v>0</v>
      </c>
      <c r="V188" s="8">
        <v>0</v>
      </c>
      <c r="W188" s="8">
        <v>0</v>
      </c>
      <c r="X188" s="8">
        <v>0</v>
      </c>
      <c r="Y188" s="8">
        <v>0</v>
      </c>
      <c r="Z188" s="8">
        <v>0</v>
      </c>
      <c r="AA188" s="8">
        <v>0</v>
      </c>
      <c r="AB188" s="8">
        <v>0</v>
      </c>
      <c r="AC188" s="8">
        <v>0</v>
      </c>
      <c r="AD188" s="8">
        <v>0</v>
      </c>
      <c r="AE188" s="8">
        <v>0</v>
      </c>
      <c r="AF188" s="8">
        <v>0</v>
      </c>
      <c r="AG188" s="8">
        <v>0</v>
      </c>
      <c r="AH188" s="8">
        <v>0</v>
      </c>
      <c r="AI188" s="8">
        <v>0</v>
      </c>
      <c r="AJ188" s="8">
        <v>0</v>
      </c>
      <c r="AK188" s="8">
        <v>0</v>
      </c>
      <c r="AL188" s="8">
        <v>0</v>
      </c>
      <c r="AM188" s="8">
        <v>0</v>
      </c>
      <c r="AN188" s="8">
        <v>0</v>
      </c>
      <c r="AO188" s="8">
        <v>0</v>
      </c>
    </row>
    <row r="189" spans="1:41" x14ac:dyDescent="0.3">
      <c r="A189" s="6">
        <v>19</v>
      </c>
      <c r="B189" s="6" t="s">
        <v>267</v>
      </c>
      <c r="C189" s="6" t="s">
        <v>268</v>
      </c>
      <c r="D189" s="6">
        <v>8</v>
      </c>
      <c r="E189" s="6" t="s">
        <v>247</v>
      </c>
      <c r="F189" s="6"/>
      <c r="G189" s="6" t="s">
        <v>239</v>
      </c>
      <c r="H189" s="6">
        <v>0</v>
      </c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  <c r="AM189" s="8"/>
      <c r="AN189" s="8"/>
      <c r="AO189" s="8"/>
    </row>
    <row r="190" spans="1:41" x14ac:dyDescent="0.3">
      <c r="A190" s="6">
        <v>19</v>
      </c>
      <c r="B190" s="6" t="s">
        <v>267</v>
      </c>
      <c r="C190" s="6" t="s">
        <v>268</v>
      </c>
      <c r="D190" s="6">
        <v>9</v>
      </c>
      <c r="E190" s="6" t="s">
        <v>248</v>
      </c>
      <c r="F190" s="6"/>
      <c r="G190" s="6" t="s">
        <v>239</v>
      </c>
      <c r="H190" s="6">
        <v>0</v>
      </c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  <c r="AM190" s="8"/>
      <c r="AN190" s="8"/>
      <c r="AO190" s="8"/>
    </row>
    <row r="191" spans="1:41" x14ac:dyDescent="0.3">
      <c r="A191" s="6">
        <v>19</v>
      </c>
      <c r="B191" s="6" t="s">
        <v>267</v>
      </c>
      <c r="C191" s="6" t="s">
        <v>268</v>
      </c>
      <c r="D191" s="6">
        <v>10</v>
      </c>
      <c r="E191" s="6" t="s">
        <v>249</v>
      </c>
      <c r="F191" s="6"/>
      <c r="G191" s="6" t="s">
        <v>239</v>
      </c>
      <c r="H191" s="6">
        <v>0</v>
      </c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  <c r="AM191" s="8"/>
      <c r="AN191" s="8"/>
      <c r="AO191" s="8"/>
    </row>
  </sheetData>
  <autoFilter ref="A1:AP191" xr:uid="{00000000-0001-0000-0100-000000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O151"/>
  <sheetViews>
    <sheetView zoomScale="85" zoomScaleNormal="85" workbookViewId="0">
      <pane ySplit="1" topLeftCell="A2" activePane="bottomLeft" state="frozen"/>
      <selection pane="bottomLeft"/>
    </sheetView>
  </sheetViews>
  <sheetFormatPr defaultColWidth="8.6640625" defaultRowHeight="14.4" x14ac:dyDescent="0.3"/>
  <cols>
    <col min="1" max="1" width="7.5546875" bestFit="1" customWidth="1"/>
    <col min="2" max="2" width="17.6640625" bestFit="1" customWidth="1"/>
    <col min="3" max="3" width="63.109375" customWidth="1"/>
    <col min="4" max="4" width="12.6640625" bestFit="1" customWidth="1"/>
    <col min="5" max="5" width="39.44140625" bestFit="1" customWidth="1"/>
    <col min="6" max="6" width="34.88671875" customWidth="1"/>
    <col min="7" max="7" width="16.33203125" bestFit="1" customWidth="1"/>
    <col min="8" max="8" width="20.33203125" bestFit="1" customWidth="1"/>
    <col min="9" max="9" width="12.33203125" bestFit="1" customWidth="1"/>
    <col min="10" max="11" width="13.5546875" bestFit="1" customWidth="1"/>
    <col min="12" max="12" width="15.44140625" customWidth="1"/>
    <col min="13" max="41" width="13.5546875" bestFit="1" customWidth="1"/>
  </cols>
  <sheetData>
    <row r="1" spans="1:41" x14ac:dyDescent="0.3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236</v>
      </c>
      <c r="H1" s="1" t="s">
        <v>237</v>
      </c>
      <c r="I1" s="1">
        <v>2018</v>
      </c>
      <c r="J1" s="1">
        <v>2019</v>
      </c>
      <c r="K1" s="1">
        <v>2020</v>
      </c>
      <c r="L1" s="1">
        <v>2021</v>
      </c>
      <c r="M1" s="1">
        <v>2022</v>
      </c>
      <c r="N1" s="1">
        <v>2023</v>
      </c>
      <c r="O1" s="1">
        <v>2024</v>
      </c>
      <c r="P1" s="1">
        <v>2025</v>
      </c>
      <c r="Q1" s="1">
        <v>2026</v>
      </c>
      <c r="R1" s="1">
        <v>2027</v>
      </c>
      <c r="S1" s="1">
        <v>2028</v>
      </c>
      <c r="T1" s="1">
        <v>2029</v>
      </c>
      <c r="U1" s="1">
        <v>2030</v>
      </c>
      <c r="V1" s="1">
        <v>2031</v>
      </c>
      <c r="W1" s="1">
        <v>2032</v>
      </c>
      <c r="X1" s="1">
        <v>2033</v>
      </c>
      <c r="Y1" s="1">
        <v>2034</v>
      </c>
      <c r="Z1" s="1">
        <v>2035</v>
      </c>
      <c r="AA1" s="1">
        <v>2036</v>
      </c>
      <c r="AB1" s="1">
        <v>2037</v>
      </c>
      <c r="AC1" s="1">
        <v>2038</v>
      </c>
      <c r="AD1" s="1">
        <v>2039</v>
      </c>
      <c r="AE1" s="1">
        <v>2040</v>
      </c>
      <c r="AF1" s="1">
        <v>2041</v>
      </c>
      <c r="AG1" s="1">
        <v>2042</v>
      </c>
      <c r="AH1" s="1">
        <v>2043</v>
      </c>
      <c r="AI1" s="1">
        <v>2044</v>
      </c>
      <c r="AJ1" s="1">
        <v>2045</v>
      </c>
      <c r="AK1" s="1">
        <v>2046</v>
      </c>
      <c r="AL1" s="1">
        <v>2047</v>
      </c>
      <c r="AM1" s="1">
        <v>2048</v>
      </c>
      <c r="AN1" s="1">
        <v>2049</v>
      </c>
      <c r="AO1" s="1">
        <v>2050</v>
      </c>
    </row>
    <row r="2" spans="1:41" x14ac:dyDescent="0.3">
      <c r="A2" s="61">
        <v>1</v>
      </c>
      <c r="B2" s="61" t="s">
        <v>49</v>
      </c>
      <c r="C2" s="61" t="s">
        <v>50</v>
      </c>
      <c r="D2" s="61">
        <v>1</v>
      </c>
      <c r="E2" s="61" t="s">
        <v>238</v>
      </c>
      <c r="F2" s="61" t="s">
        <v>252</v>
      </c>
      <c r="G2" s="61" t="s">
        <v>250</v>
      </c>
      <c r="H2" s="61">
        <v>0</v>
      </c>
      <c r="I2" s="62">
        <v>0</v>
      </c>
      <c r="J2" s="62">
        <v>0</v>
      </c>
      <c r="K2" s="62">
        <v>0</v>
      </c>
      <c r="L2" s="62">
        <v>0</v>
      </c>
      <c r="M2" s="62">
        <v>0</v>
      </c>
      <c r="N2" s="62">
        <v>0</v>
      </c>
      <c r="O2" s="62">
        <v>0</v>
      </c>
      <c r="P2" s="62">
        <v>0</v>
      </c>
      <c r="Q2" s="62">
        <v>0</v>
      </c>
      <c r="R2" s="62">
        <v>0</v>
      </c>
      <c r="S2" s="62">
        <v>0</v>
      </c>
      <c r="T2" s="62">
        <v>0</v>
      </c>
      <c r="U2" s="62">
        <v>0</v>
      </c>
      <c r="V2" s="62">
        <v>0</v>
      </c>
      <c r="W2" s="62">
        <v>0</v>
      </c>
      <c r="X2" s="62">
        <v>0</v>
      </c>
      <c r="Y2" s="62">
        <v>0</v>
      </c>
      <c r="Z2" s="62">
        <v>0</v>
      </c>
      <c r="AA2" s="62">
        <v>0</v>
      </c>
      <c r="AB2" s="62">
        <v>0</v>
      </c>
      <c r="AC2" s="62">
        <v>0</v>
      </c>
      <c r="AD2" s="62">
        <v>0</v>
      </c>
      <c r="AE2" s="62">
        <v>0</v>
      </c>
      <c r="AF2" s="62">
        <v>0</v>
      </c>
      <c r="AG2" s="62">
        <v>0</v>
      </c>
      <c r="AH2" s="62">
        <v>0</v>
      </c>
      <c r="AI2" s="62">
        <v>0</v>
      </c>
      <c r="AJ2" s="62">
        <v>0</v>
      </c>
      <c r="AK2" s="62">
        <v>0</v>
      </c>
      <c r="AL2" s="62">
        <v>0</v>
      </c>
      <c r="AM2" s="62">
        <v>0</v>
      </c>
      <c r="AN2" s="62">
        <v>0</v>
      </c>
      <c r="AO2" s="62">
        <v>0</v>
      </c>
    </row>
    <row r="3" spans="1:41" x14ac:dyDescent="0.3">
      <c r="A3" s="61">
        <v>1</v>
      </c>
      <c r="B3" s="3" t="s">
        <v>49</v>
      </c>
      <c r="C3" s="3" t="s">
        <v>50</v>
      </c>
      <c r="D3" s="3">
        <v>2</v>
      </c>
      <c r="E3" s="3" t="s">
        <v>240</v>
      </c>
      <c r="F3" s="3" t="s">
        <v>252</v>
      </c>
      <c r="G3" s="3" t="s">
        <v>250</v>
      </c>
      <c r="H3" s="3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  <c r="Z3" s="9">
        <v>0</v>
      </c>
      <c r="AA3" s="9">
        <v>0</v>
      </c>
      <c r="AB3" s="9">
        <v>0</v>
      </c>
      <c r="AC3" s="9">
        <v>0</v>
      </c>
      <c r="AD3" s="9">
        <v>0</v>
      </c>
      <c r="AE3" s="9">
        <v>0</v>
      </c>
      <c r="AF3" s="9">
        <v>0</v>
      </c>
      <c r="AG3" s="9">
        <v>0</v>
      </c>
      <c r="AH3" s="9">
        <v>0</v>
      </c>
      <c r="AI3" s="9">
        <v>0</v>
      </c>
      <c r="AJ3" s="9">
        <v>0</v>
      </c>
      <c r="AK3" s="9">
        <v>0</v>
      </c>
      <c r="AL3" s="9">
        <v>0</v>
      </c>
      <c r="AM3" s="9">
        <v>0</v>
      </c>
      <c r="AN3" s="9">
        <v>0</v>
      </c>
      <c r="AO3" s="9">
        <v>0</v>
      </c>
    </row>
    <row r="4" spans="1:41" x14ac:dyDescent="0.3">
      <c r="A4" s="61">
        <v>1</v>
      </c>
      <c r="B4" s="3" t="s">
        <v>49</v>
      </c>
      <c r="C4" s="3" t="s">
        <v>50</v>
      </c>
      <c r="D4" s="3">
        <v>3</v>
      </c>
      <c r="E4" s="3" t="s">
        <v>241</v>
      </c>
      <c r="F4" s="3" t="s">
        <v>252</v>
      </c>
      <c r="G4" s="3" t="s">
        <v>250</v>
      </c>
      <c r="H4" s="3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  <c r="Z4" s="9">
        <v>0</v>
      </c>
      <c r="AA4" s="9">
        <v>0</v>
      </c>
      <c r="AB4" s="9">
        <v>0</v>
      </c>
      <c r="AC4" s="9">
        <v>0</v>
      </c>
      <c r="AD4" s="9">
        <v>0</v>
      </c>
      <c r="AE4" s="9">
        <v>0</v>
      </c>
      <c r="AF4" s="9">
        <v>0</v>
      </c>
      <c r="AG4" s="9">
        <v>0</v>
      </c>
      <c r="AH4" s="9">
        <v>0</v>
      </c>
      <c r="AI4" s="9">
        <v>0</v>
      </c>
      <c r="AJ4" s="9">
        <v>0</v>
      </c>
      <c r="AK4" s="9">
        <v>0</v>
      </c>
      <c r="AL4" s="9">
        <v>0</v>
      </c>
      <c r="AM4" s="9">
        <v>0</v>
      </c>
      <c r="AN4" s="9">
        <v>0</v>
      </c>
      <c r="AO4" s="9">
        <v>0</v>
      </c>
    </row>
    <row r="5" spans="1:41" x14ac:dyDescent="0.3">
      <c r="A5" s="61">
        <v>1</v>
      </c>
      <c r="B5" s="3" t="s">
        <v>49</v>
      </c>
      <c r="C5" s="3" t="s">
        <v>50</v>
      </c>
      <c r="D5" s="3">
        <v>4</v>
      </c>
      <c r="E5" s="3" t="s">
        <v>243</v>
      </c>
      <c r="F5" s="3" t="s">
        <v>255</v>
      </c>
      <c r="G5" s="3" t="s">
        <v>250</v>
      </c>
      <c r="H5" s="3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  <c r="Z5" s="9">
        <v>0</v>
      </c>
      <c r="AA5" s="9">
        <v>0</v>
      </c>
      <c r="AB5" s="9">
        <v>0</v>
      </c>
      <c r="AC5" s="9">
        <v>0</v>
      </c>
      <c r="AD5" s="9">
        <v>0</v>
      </c>
      <c r="AE5" s="9">
        <v>0</v>
      </c>
      <c r="AF5" s="9">
        <v>0</v>
      </c>
      <c r="AG5" s="9">
        <v>0</v>
      </c>
      <c r="AH5" s="9">
        <v>0</v>
      </c>
      <c r="AI5" s="9">
        <v>0</v>
      </c>
      <c r="AJ5" s="9">
        <v>0</v>
      </c>
      <c r="AK5" s="9">
        <v>0</v>
      </c>
      <c r="AL5" s="9">
        <v>0</v>
      </c>
      <c r="AM5" s="9">
        <v>0</v>
      </c>
      <c r="AN5" s="9">
        <v>0</v>
      </c>
      <c r="AO5" s="9">
        <v>0</v>
      </c>
    </row>
    <row r="6" spans="1:41" x14ac:dyDescent="0.3">
      <c r="A6" s="61">
        <v>1</v>
      </c>
      <c r="B6" s="3" t="s">
        <v>49</v>
      </c>
      <c r="C6" s="3" t="s">
        <v>50</v>
      </c>
      <c r="D6" s="3">
        <v>5</v>
      </c>
      <c r="E6" s="3" t="s">
        <v>244</v>
      </c>
      <c r="F6" s="3" t="s">
        <v>254</v>
      </c>
      <c r="G6" s="3" t="s">
        <v>239</v>
      </c>
      <c r="H6" s="3">
        <v>0</v>
      </c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</row>
    <row r="7" spans="1:41" x14ac:dyDescent="0.3">
      <c r="A7" s="61">
        <v>1</v>
      </c>
      <c r="B7" s="3" t="s">
        <v>49</v>
      </c>
      <c r="C7" s="3" t="s">
        <v>50</v>
      </c>
      <c r="D7" s="3">
        <v>6</v>
      </c>
      <c r="E7" s="3" t="s">
        <v>245</v>
      </c>
      <c r="F7" s="3" t="s">
        <v>255</v>
      </c>
      <c r="G7" s="3" t="s">
        <v>239</v>
      </c>
      <c r="H7" s="3">
        <v>0</v>
      </c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</row>
    <row r="8" spans="1:41" x14ac:dyDescent="0.3">
      <c r="A8" s="61">
        <v>1</v>
      </c>
      <c r="B8" s="3" t="s">
        <v>49</v>
      </c>
      <c r="C8" s="3" t="s">
        <v>50</v>
      </c>
      <c r="D8" s="3">
        <v>7</v>
      </c>
      <c r="E8" s="3" t="s">
        <v>246</v>
      </c>
      <c r="F8" s="3" t="s">
        <v>255</v>
      </c>
      <c r="G8" s="3" t="s">
        <v>250</v>
      </c>
      <c r="H8" s="3">
        <v>0</v>
      </c>
      <c r="I8" s="9">
        <v>0.24116299534208777</v>
      </c>
      <c r="J8" s="9">
        <v>0.25181262102966051</v>
      </c>
      <c r="K8" s="9">
        <v>0.23413835990126064</v>
      </c>
      <c r="L8" s="9">
        <v>0.25740000000000002</v>
      </c>
      <c r="M8" s="9">
        <v>0.27423940981292028</v>
      </c>
      <c r="N8" s="9">
        <v>0.28416668856454036</v>
      </c>
      <c r="O8" s="9">
        <v>0.2923973340001042</v>
      </c>
      <c r="P8" s="9">
        <v>0.30060799758703927</v>
      </c>
      <c r="Q8" s="9">
        <v>0.30832614002473713</v>
      </c>
      <c r="R8" s="9">
        <v>0.31612164730768205</v>
      </c>
      <c r="S8" s="9">
        <v>0.32435065944052416</v>
      </c>
      <c r="T8" s="9">
        <v>0.33223615557610015</v>
      </c>
      <c r="U8" s="9">
        <v>0.34005267057602084</v>
      </c>
      <c r="V8" s="9">
        <v>0.34710974507470321</v>
      </c>
      <c r="W8" s="9">
        <v>0.35427277489437137</v>
      </c>
      <c r="X8" s="9">
        <v>0.36154274959377475</v>
      </c>
      <c r="Y8" s="9">
        <v>0.36892066242057259</v>
      </c>
      <c r="Z8" s="9">
        <v>0.37640751030461472</v>
      </c>
      <c r="AA8" s="9">
        <v>0.38270361328590119</v>
      </c>
      <c r="AB8" s="9">
        <v>0.38907599067865734</v>
      </c>
      <c r="AC8" s="9">
        <v>0.39552521789075884</v>
      </c>
      <c r="AD8" s="9">
        <v>0.40205187206458454</v>
      </c>
      <c r="AE8" s="9">
        <v>0.40865653207445718</v>
      </c>
      <c r="AF8" s="9">
        <v>0.4140089542203641</v>
      </c>
      <c r="AG8" s="9">
        <v>0.41941219973443272</v>
      </c>
      <c r="AH8" s="9">
        <v>0.42486656942553885</v>
      </c>
      <c r="AI8" s="9">
        <v>0.43037236481465718</v>
      </c>
      <c r="AJ8" s="9">
        <v>0.43592988813403694</v>
      </c>
      <c r="AK8" s="9">
        <v>0.44023750570169617</v>
      </c>
      <c r="AL8" s="9">
        <v>0.44457600901930122</v>
      </c>
      <c r="AM8" s="9">
        <v>0.4489455362430162</v>
      </c>
      <c r="AN8" s="9">
        <v>0.45334622577639527</v>
      </c>
      <c r="AO8" s="9">
        <v>0.4577782162701633</v>
      </c>
    </row>
    <row r="9" spans="1:41" x14ac:dyDescent="0.3">
      <c r="A9" s="61">
        <v>1</v>
      </c>
      <c r="B9" s="3" t="s">
        <v>49</v>
      </c>
      <c r="C9" s="3" t="s">
        <v>50</v>
      </c>
      <c r="D9" s="3">
        <v>8</v>
      </c>
      <c r="E9" s="3" t="s">
        <v>247</v>
      </c>
      <c r="F9" s="3" t="s">
        <v>256</v>
      </c>
      <c r="G9" s="3" t="s">
        <v>239</v>
      </c>
      <c r="H9" s="3">
        <v>0</v>
      </c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</row>
    <row r="10" spans="1:41" x14ac:dyDescent="0.3">
      <c r="A10" s="61">
        <v>1</v>
      </c>
      <c r="B10" s="3" t="s">
        <v>49</v>
      </c>
      <c r="C10" s="3" t="s">
        <v>50</v>
      </c>
      <c r="D10" s="3">
        <v>9</v>
      </c>
      <c r="E10" s="3" t="s">
        <v>248</v>
      </c>
      <c r="F10" s="3" t="s">
        <v>257</v>
      </c>
      <c r="G10" s="3" t="s">
        <v>250</v>
      </c>
      <c r="H10" s="3">
        <v>0</v>
      </c>
      <c r="I10" s="9">
        <v>1</v>
      </c>
      <c r="J10" s="9">
        <v>1</v>
      </c>
      <c r="K10" s="9">
        <v>1</v>
      </c>
      <c r="L10" s="9">
        <v>1</v>
      </c>
      <c r="M10" s="9">
        <v>1</v>
      </c>
      <c r="N10" s="9">
        <v>1</v>
      </c>
      <c r="O10" s="9">
        <v>1</v>
      </c>
      <c r="P10" s="9">
        <v>1</v>
      </c>
      <c r="Q10" s="9">
        <v>1</v>
      </c>
      <c r="R10" s="9">
        <v>1</v>
      </c>
      <c r="S10" s="9">
        <v>1</v>
      </c>
      <c r="T10" s="9">
        <v>1</v>
      </c>
      <c r="U10" s="9">
        <v>1</v>
      </c>
      <c r="V10" s="9">
        <v>1</v>
      </c>
      <c r="W10" s="9">
        <v>1</v>
      </c>
      <c r="X10" s="9">
        <v>1</v>
      </c>
      <c r="Y10" s="9">
        <v>1</v>
      </c>
      <c r="Z10" s="9">
        <v>1</v>
      </c>
      <c r="AA10" s="9">
        <v>1</v>
      </c>
      <c r="AB10" s="9">
        <v>1</v>
      </c>
      <c r="AC10" s="9">
        <v>1</v>
      </c>
      <c r="AD10" s="9">
        <v>1</v>
      </c>
      <c r="AE10" s="9">
        <v>1</v>
      </c>
      <c r="AF10" s="9">
        <v>1</v>
      </c>
      <c r="AG10" s="9">
        <v>1</v>
      </c>
      <c r="AH10" s="9">
        <v>1</v>
      </c>
      <c r="AI10" s="9">
        <v>1</v>
      </c>
      <c r="AJ10" s="9">
        <v>1</v>
      </c>
      <c r="AK10" s="9">
        <v>1</v>
      </c>
      <c r="AL10" s="9">
        <v>1</v>
      </c>
      <c r="AM10" s="9">
        <v>1</v>
      </c>
      <c r="AN10" s="9">
        <v>1</v>
      </c>
      <c r="AO10" s="9">
        <v>1</v>
      </c>
    </row>
    <row r="11" spans="1:41" x14ac:dyDescent="0.3">
      <c r="A11" s="61">
        <v>1</v>
      </c>
      <c r="B11" s="3" t="s">
        <v>49</v>
      </c>
      <c r="C11" s="3" t="s">
        <v>50</v>
      </c>
      <c r="D11" s="3">
        <v>10</v>
      </c>
      <c r="E11" s="3" t="s">
        <v>249</v>
      </c>
      <c r="F11" s="3" t="s">
        <v>257</v>
      </c>
      <c r="G11" s="3" t="s">
        <v>250</v>
      </c>
      <c r="H11" s="3">
        <v>0</v>
      </c>
      <c r="I11" s="9">
        <v>1</v>
      </c>
      <c r="J11" s="9">
        <v>1</v>
      </c>
      <c r="K11" s="9">
        <v>1</v>
      </c>
      <c r="L11" s="9">
        <v>1</v>
      </c>
      <c r="M11" s="9">
        <v>1</v>
      </c>
      <c r="N11" s="9">
        <v>1</v>
      </c>
      <c r="O11" s="9">
        <v>1</v>
      </c>
      <c r="P11" s="9">
        <v>1</v>
      </c>
      <c r="Q11" s="9">
        <v>1</v>
      </c>
      <c r="R11" s="9">
        <v>1</v>
      </c>
      <c r="S11" s="9">
        <v>1</v>
      </c>
      <c r="T11" s="9">
        <v>1</v>
      </c>
      <c r="U11" s="9">
        <v>1</v>
      </c>
      <c r="V11" s="9">
        <v>1</v>
      </c>
      <c r="W11" s="9">
        <v>1</v>
      </c>
      <c r="X11" s="9">
        <v>1</v>
      </c>
      <c r="Y11" s="9">
        <v>1</v>
      </c>
      <c r="Z11" s="9">
        <v>1</v>
      </c>
      <c r="AA11" s="9">
        <v>1</v>
      </c>
      <c r="AB11" s="9">
        <v>1</v>
      </c>
      <c r="AC11" s="9">
        <v>1</v>
      </c>
      <c r="AD11" s="9">
        <v>1</v>
      </c>
      <c r="AE11" s="9">
        <v>1</v>
      </c>
      <c r="AF11" s="9">
        <v>1</v>
      </c>
      <c r="AG11" s="9">
        <v>1</v>
      </c>
      <c r="AH11" s="9">
        <v>1</v>
      </c>
      <c r="AI11" s="9">
        <v>1</v>
      </c>
      <c r="AJ11" s="9">
        <v>1</v>
      </c>
      <c r="AK11" s="9">
        <v>1</v>
      </c>
      <c r="AL11" s="9">
        <v>1</v>
      </c>
      <c r="AM11" s="9">
        <v>1</v>
      </c>
      <c r="AN11" s="9">
        <v>1</v>
      </c>
      <c r="AO11" s="9">
        <v>1</v>
      </c>
    </row>
    <row r="12" spans="1:41" x14ac:dyDescent="0.3">
      <c r="A12" s="63">
        <v>2</v>
      </c>
      <c r="B12" s="63" t="s">
        <v>51</v>
      </c>
      <c r="C12" s="63" t="s">
        <v>52</v>
      </c>
      <c r="D12" s="63">
        <v>1</v>
      </c>
      <c r="E12" s="63" t="s">
        <v>238</v>
      </c>
      <c r="F12" s="63" t="s">
        <v>252</v>
      </c>
      <c r="G12" s="63" t="s">
        <v>250</v>
      </c>
      <c r="H12" s="63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8">
        <v>0</v>
      </c>
      <c r="V12" s="8">
        <v>0</v>
      </c>
      <c r="W12" s="8">
        <v>0</v>
      </c>
      <c r="X12" s="8">
        <v>0</v>
      </c>
      <c r="Y12" s="8">
        <v>0</v>
      </c>
      <c r="Z12" s="8">
        <v>0</v>
      </c>
      <c r="AA12" s="8">
        <v>0</v>
      </c>
      <c r="AB12" s="8">
        <v>0</v>
      </c>
      <c r="AC12" s="8">
        <v>0</v>
      </c>
      <c r="AD12" s="8">
        <v>0</v>
      </c>
      <c r="AE12" s="8">
        <v>0</v>
      </c>
      <c r="AF12" s="8">
        <v>0</v>
      </c>
      <c r="AG12" s="8">
        <v>0</v>
      </c>
      <c r="AH12" s="8">
        <v>0</v>
      </c>
      <c r="AI12" s="8">
        <v>0</v>
      </c>
      <c r="AJ12" s="8">
        <v>0</v>
      </c>
      <c r="AK12" s="8">
        <v>0</v>
      </c>
      <c r="AL12" s="8">
        <v>0</v>
      </c>
      <c r="AM12" s="8">
        <v>0</v>
      </c>
      <c r="AN12" s="8">
        <v>0</v>
      </c>
      <c r="AO12" s="8">
        <v>0</v>
      </c>
    </row>
    <row r="13" spans="1:41" x14ac:dyDescent="0.3">
      <c r="A13" s="63">
        <v>2</v>
      </c>
      <c r="B13" s="63" t="s">
        <v>51</v>
      </c>
      <c r="C13" s="63" t="s">
        <v>52</v>
      </c>
      <c r="D13" s="63">
        <v>2</v>
      </c>
      <c r="E13" s="63" t="s">
        <v>240</v>
      </c>
      <c r="F13" s="63" t="s">
        <v>252</v>
      </c>
      <c r="G13" s="63" t="s">
        <v>250</v>
      </c>
      <c r="H13" s="63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</v>
      </c>
      <c r="U13" s="8">
        <v>0</v>
      </c>
      <c r="V13" s="8">
        <v>0</v>
      </c>
      <c r="W13" s="8">
        <v>0</v>
      </c>
      <c r="X13" s="8">
        <v>0</v>
      </c>
      <c r="Y13" s="8">
        <v>0</v>
      </c>
      <c r="Z13" s="8">
        <v>0</v>
      </c>
      <c r="AA13" s="8">
        <v>0</v>
      </c>
      <c r="AB13" s="8">
        <v>0</v>
      </c>
      <c r="AC13" s="8">
        <v>0</v>
      </c>
      <c r="AD13" s="8">
        <v>0</v>
      </c>
      <c r="AE13" s="8">
        <v>0</v>
      </c>
      <c r="AF13" s="8">
        <v>0</v>
      </c>
      <c r="AG13" s="8">
        <v>0</v>
      </c>
      <c r="AH13" s="8">
        <v>0</v>
      </c>
      <c r="AI13" s="8">
        <v>0</v>
      </c>
      <c r="AJ13" s="8">
        <v>0</v>
      </c>
      <c r="AK13" s="8">
        <v>0</v>
      </c>
      <c r="AL13" s="8">
        <v>0</v>
      </c>
      <c r="AM13" s="8">
        <v>0</v>
      </c>
      <c r="AN13" s="8">
        <v>0</v>
      </c>
      <c r="AO13" s="8">
        <v>0</v>
      </c>
    </row>
    <row r="14" spans="1:41" x14ac:dyDescent="0.3">
      <c r="A14" s="63">
        <v>2</v>
      </c>
      <c r="B14" s="63" t="s">
        <v>51</v>
      </c>
      <c r="C14" s="63" t="s">
        <v>52</v>
      </c>
      <c r="D14" s="63">
        <v>3</v>
      </c>
      <c r="E14" s="63" t="s">
        <v>241</v>
      </c>
      <c r="F14" s="63" t="s">
        <v>252</v>
      </c>
      <c r="G14" s="63" t="s">
        <v>250</v>
      </c>
      <c r="H14" s="63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  <c r="U14" s="8">
        <v>0</v>
      </c>
      <c r="V14" s="8">
        <v>0</v>
      </c>
      <c r="W14" s="8">
        <v>0</v>
      </c>
      <c r="X14" s="8">
        <v>0</v>
      </c>
      <c r="Y14" s="8">
        <v>0</v>
      </c>
      <c r="Z14" s="8">
        <v>0</v>
      </c>
      <c r="AA14" s="8">
        <v>0</v>
      </c>
      <c r="AB14" s="8">
        <v>0</v>
      </c>
      <c r="AC14" s="8">
        <v>0</v>
      </c>
      <c r="AD14" s="8">
        <v>0</v>
      </c>
      <c r="AE14" s="8">
        <v>0</v>
      </c>
      <c r="AF14" s="8">
        <v>0</v>
      </c>
      <c r="AG14" s="8">
        <v>0</v>
      </c>
      <c r="AH14" s="8">
        <v>0</v>
      </c>
      <c r="AI14" s="8">
        <v>0</v>
      </c>
      <c r="AJ14" s="8">
        <v>0</v>
      </c>
      <c r="AK14" s="8">
        <v>0</v>
      </c>
      <c r="AL14" s="8">
        <v>0</v>
      </c>
      <c r="AM14" s="8">
        <v>0</v>
      </c>
      <c r="AN14" s="8">
        <v>0</v>
      </c>
      <c r="AO14" s="8">
        <v>0</v>
      </c>
    </row>
    <row r="15" spans="1:41" x14ac:dyDescent="0.3">
      <c r="A15" s="63">
        <v>2</v>
      </c>
      <c r="B15" s="63" t="s">
        <v>51</v>
      </c>
      <c r="C15" s="63" t="s">
        <v>52</v>
      </c>
      <c r="D15" s="63">
        <v>4</v>
      </c>
      <c r="E15" s="63" t="s">
        <v>243</v>
      </c>
      <c r="F15" s="63" t="s">
        <v>255</v>
      </c>
      <c r="G15" s="63" t="s">
        <v>250</v>
      </c>
      <c r="H15" s="63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 s="8">
        <v>0</v>
      </c>
      <c r="V15" s="8">
        <v>0</v>
      </c>
      <c r="W15" s="8">
        <v>0</v>
      </c>
      <c r="X15" s="8">
        <v>0</v>
      </c>
      <c r="Y15" s="8">
        <v>0</v>
      </c>
      <c r="Z15" s="8">
        <v>0</v>
      </c>
      <c r="AA15" s="8">
        <v>0</v>
      </c>
      <c r="AB15" s="8">
        <v>0</v>
      </c>
      <c r="AC15" s="8">
        <v>0</v>
      </c>
      <c r="AD15" s="8">
        <v>0</v>
      </c>
      <c r="AE15" s="8">
        <v>0</v>
      </c>
      <c r="AF15" s="8">
        <v>0</v>
      </c>
      <c r="AG15" s="8">
        <v>0</v>
      </c>
      <c r="AH15" s="8">
        <v>0</v>
      </c>
      <c r="AI15" s="8">
        <v>0</v>
      </c>
      <c r="AJ15" s="8">
        <v>0</v>
      </c>
      <c r="AK15" s="8">
        <v>0</v>
      </c>
      <c r="AL15" s="8">
        <v>0</v>
      </c>
      <c r="AM15" s="8">
        <v>0</v>
      </c>
      <c r="AN15" s="8">
        <v>0</v>
      </c>
      <c r="AO15" s="8">
        <v>0</v>
      </c>
    </row>
    <row r="16" spans="1:41" x14ac:dyDescent="0.3">
      <c r="A16" s="63">
        <v>2</v>
      </c>
      <c r="B16" s="63" t="s">
        <v>51</v>
      </c>
      <c r="C16" s="63" t="s">
        <v>52</v>
      </c>
      <c r="D16" s="63">
        <v>5</v>
      </c>
      <c r="E16" s="63" t="s">
        <v>244</v>
      </c>
      <c r="F16" s="63" t="s">
        <v>254</v>
      </c>
      <c r="G16" s="63" t="s">
        <v>239</v>
      </c>
      <c r="H16" s="63">
        <v>0</v>
      </c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</row>
    <row r="17" spans="1:41" x14ac:dyDescent="0.3">
      <c r="A17" s="63">
        <v>2</v>
      </c>
      <c r="B17" s="63" t="s">
        <v>51</v>
      </c>
      <c r="C17" s="63" t="s">
        <v>52</v>
      </c>
      <c r="D17" s="63">
        <v>6</v>
      </c>
      <c r="E17" s="63" t="s">
        <v>245</v>
      </c>
      <c r="F17" s="63" t="s">
        <v>255</v>
      </c>
      <c r="G17" s="63" t="s">
        <v>239</v>
      </c>
      <c r="H17" s="63">
        <v>0</v>
      </c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</row>
    <row r="18" spans="1:41" x14ac:dyDescent="0.3">
      <c r="A18" s="63">
        <v>2</v>
      </c>
      <c r="B18" s="63" t="s">
        <v>51</v>
      </c>
      <c r="C18" s="63" t="s">
        <v>52</v>
      </c>
      <c r="D18" s="63">
        <v>7</v>
      </c>
      <c r="E18" s="63" t="s">
        <v>246</v>
      </c>
      <c r="F18" s="63" t="s">
        <v>255</v>
      </c>
      <c r="G18" s="63" t="s">
        <v>250</v>
      </c>
      <c r="H18" s="63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  <c r="T18" s="8">
        <v>0</v>
      </c>
      <c r="U18" s="8">
        <v>0</v>
      </c>
      <c r="V18" s="8">
        <v>0</v>
      </c>
      <c r="W18" s="8">
        <v>0</v>
      </c>
      <c r="X18" s="8">
        <v>0</v>
      </c>
      <c r="Y18" s="8">
        <v>0</v>
      </c>
      <c r="Z18" s="8">
        <v>0</v>
      </c>
      <c r="AA18" s="8">
        <v>0</v>
      </c>
      <c r="AB18" s="8">
        <v>0</v>
      </c>
      <c r="AC18" s="8">
        <v>0</v>
      </c>
      <c r="AD18" s="8">
        <v>0</v>
      </c>
      <c r="AE18" s="8">
        <v>0</v>
      </c>
      <c r="AF18" s="8">
        <v>0</v>
      </c>
      <c r="AG18" s="8">
        <v>0</v>
      </c>
      <c r="AH18" s="8">
        <v>0</v>
      </c>
      <c r="AI18" s="8">
        <v>0</v>
      </c>
      <c r="AJ18" s="8">
        <v>0</v>
      </c>
      <c r="AK18" s="8">
        <v>0</v>
      </c>
      <c r="AL18" s="8">
        <v>0</v>
      </c>
      <c r="AM18" s="8">
        <v>0</v>
      </c>
      <c r="AN18" s="8">
        <v>0</v>
      </c>
      <c r="AO18" s="8">
        <v>0</v>
      </c>
    </row>
    <row r="19" spans="1:41" x14ac:dyDescent="0.3">
      <c r="A19" s="63">
        <v>2</v>
      </c>
      <c r="B19" s="63" t="s">
        <v>51</v>
      </c>
      <c r="C19" s="63" t="s">
        <v>52</v>
      </c>
      <c r="D19" s="63">
        <v>8</v>
      </c>
      <c r="E19" s="63" t="s">
        <v>247</v>
      </c>
      <c r="F19" s="63" t="s">
        <v>256</v>
      </c>
      <c r="G19" s="63" t="s">
        <v>239</v>
      </c>
      <c r="H19" s="63">
        <v>0</v>
      </c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</row>
    <row r="20" spans="1:41" x14ac:dyDescent="0.3">
      <c r="A20" s="63">
        <v>2</v>
      </c>
      <c r="B20" s="63" t="s">
        <v>51</v>
      </c>
      <c r="C20" s="63" t="s">
        <v>52</v>
      </c>
      <c r="D20" s="63">
        <v>9</v>
      </c>
      <c r="E20" s="63" t="s">
        <v>248</v>
      </c>
      <c r="F20" s="63" t="s">
        <v>257</v>
      </c>
      <c r="G20" s="63" t="s">
        <v>250</v>
      </c>
      <c r="H20" s="63">
        <v>0</v>
      </c>
      <c r="I20" s="8">
        <v>1</v>
      </c>
      <c r="J20" s="8">
        <v>1</v>
      </c>
      <c r="K20" s="8">
        <v>1</v>
      </c>
      <c r="L20" s="8">
        <v>1</v>
      </c>
      <c r="M20" s="8">
        <v>1</v>
      </c>
      <c r="N20" s="8">
        <v>1</v>
      </c>
      <c r="O20" s="8">
        <v>1</v>
      </c>
      <c r="P20" s="8">
        <v>1</v>
      </c>
      <c r="Q20" s="8">
        <v>1</v>
      </c>
      <c r="R20" s="8">
        <v>1</v>
      </c>
      <c r="S20" s="8">
        <v>1</v>
      </c>
      <c r="T20" s="8">
        <v>1</v>
      </c>
      <c r="U20" s="8">
        <v>1</v>
      </c>
      <c r="V20" s="8">
        <v>1</v>
      </c>
      <c r="W20" s="8">
        <v>1</v>
      </c>
      <c r="X20" s="8">
        <v>1</v>
      </c>
      <c r="Y20" s="8">
        <v>1</v>
      </c>
      <c r="Z20" s="8">
        <v>1</v>
      </c>
      <c r="AA20" s="8">
        <v>1</v>
      </c>
      <c r="AB20" s="8">
        <v>1</v>
      </c>
      <c r="AC20" s="8">
        <v>1</v>
      </c>
      <c r="AD20" s="8">
        <v>1</v>
      </c>
      <c r="AE20" s="8">
        <v>1</v>
      </c>
      <c r="AF20" s="8">
        <v>1</v>
      </c>
      <c r="AG20" s="8">
        <v>1</v>
      </c>
      <c r="AH20" s="8">
        <v>1</v>
      </c>
      <c r="AI20" s="8">
        <v>1</v>
      </c>
      <c r="AJ20" s="8">
        <v>1</v>
      </c>
      <c r="AK20" s="8">
        <v>1</v>
      </c>
      <c r="AL20" s="8">
        <v>1</v>
      </c>
      <c r="AM20" s="8">
        <v>1</v>
      </c>
      <c r="AN20" s="8">
        <v>1</v>
      </c>
      <c r="AO20" s="8">
        <v>1</v>
      </c>
    </row>
    <row r="21" spans="1:41" x14ac:dyDescent="0.3">
      <c r="A21" s="63">
        <v>2</v>
      </c>
      <c r="B21" s="63" t="s">
        <v>51</v>
      </c>
      <c r="C21" s="63" t="s">
        <v>52</v>
      </c>
      <c r="D21" s="63">
        <v>10</v>
      </c>
      <c r="E21" s="63" t="s">
        <v>249</v>
      </c>
      <c r="F21" s="63" t="s">
        <v>257</v>
      </c>
      <c r="G21" s="63" t="s">
        <v>250</v>
      </c>
      <c r="H21" s="63">
        <v>0</v>
      </c>
      <c r="I21" s="8">
        <v>1</v>
      </c>
      <c r="J21" s="8">
        <v>1</v>
      </c>
      <c r="K21" s="8">
        <v>1</v>
      </c>
      <c r="L21" s="8">
        <v>1</v>
      </c>
      <c r="M21" s="8">
        <v>1</v>
      </c>
      <c r="N21" s="8">
        <v>1</v>
      </c>
      <c r="O21" s="8">
        <v>1</v>
      </c>
      <c r="P21" s="8">
        <v>1</v>
      </c>
      <c r="Q21" s="8">
        <v>1</v>
      </c>
      <c r="R21" s="8">
        <v>1</v>
      </c>
      <c r="S21" s="8">
        <v>1</v>
      </c>
      <c r="T21" s="8">
        <v>1</v>
      </c>
      <c r="U21" s="8">
        <v>1</v>
      </c>
      <c r="V21" s="8">
        <v>1</v>
      </c>
      <c r="W21" s="8">
        <v>1</v>
      </c>
      <c r="X21" s="8">
        <v>1</v>
      </c>
      <c r="Y21" s="8">
        <v>1</v>
      </c>
      <c r="Z21" s="8">
        <v>1</v>
      </c>
      <c r="AA21" s="8">
        <v>1</v>
      </c>
      <c r="AB21" s="8">
        <v>1</v>
      </c>
      <c r="AC21" s="8">
        <v>1</v>
      </c>
      <c r="AD21" s="8">
        <v>1</v>
      </c>
      <c r="AE21" s="8">
        <v>1</v>
      </c>
      <c r="AF21" s="8">
        <v>1</v>
      </c>
      <c r="AG21" s="8">
        <v>1</v>
      </c>
      <c r="AH21" s="8">
        <v>1</v>
      </c>
      <c r="AI21" s="8">
        <v>1</v>
      </c>
      <c r="AJ21" s="8">
        <v>1</v>
      </c>
      <c r="AK21" s="8">
        <v>1</v>
      </c>
      <c r="AL21" s="8">
        <v>1</v>
      </c>
      <c r="AM21" s="8">
        <v>1</v>
      </c>
      <c r="AN21" s="8">
        <v>1</v>
      </c>
      <c r="AO21" s="8">
        <v>1</v>
      </c>
    </row>
    <row r="22" spans="1:41" x14ac:dyDescent="0.3">
      <c r="A22" s="3">
        <v>3</v>
      </c>
      <c r="B22" s="3" t="s">
        <v>53</v>
      </c>
      <c r="C22" s="3" t="s">
        <v>54</v>
      </c>
      <c r="D22" s="3">
        <v>1</v>
      </c>
      <c r="E22" s="3" t="s">
        <v>238</v>
      </c>
      <c r="F22" s="3" t="s">
        <v>252</v>
      </c>
      <c r="G22" s="3" t="s">
        <v>250</v>
      </c>
      <c r="H22" s="3">
        <v>0</v>
      </c>
      <c r="I22" s="9">
        <v>0</v>
      </c>
      <c r="J22" s="9">
        <v>0</v>
      </c>
      <c r="K22" s="9">
        <v>0</v>
      </c>
      <c r="L22" s="9">
        <v>0</v>
      </c>
      <c r="M22" s="9">
        <v>0</v>
      </c>
      <c r="N22" s="9">
        <v>0</v>
      </c>
      <c r="O22" s="9">
        <v>0</v>
      </c>
      <c r="P22" s="9">
        <v>0</v>
      </c>
      <c r="Q22" s="9">
        <v>0</v>
      </c>
      <c r="R22" s="9">
        <v>0</v>
      </c>
      <c r="S22" s="9">
        <v>0</v>
      </c>
      <c r="T22" s="9">
        <v>0</v>
      </c>
      <c r="U22" s="9">
        <v>0</v>
      </c>
      <c r="V22" s="9">
        <v>0</v>
      </c>
      <c r="W22" s="9">
        <v>0</v>
      </c>
      <c r="X22" s="9">
        <v>0</v>
      </c>
      <c r="Y22" s="9">
        <v>0</v>
      </c>
      <c r="Z22" s="9">
        <v>0</v>
      </c>
      <c r="AA22" s="9">
        <v>0</v>
      </c>
      <c r="AB22" s="9">
        <v>0</v>
      </c>
      <c r="AC22" s="9">
        <v>0</v>
      </c>
      <c r="AD22" s="9">
        <v>0</v>
      </c>
      <c r="AE22" s="9">
        <v>0</v>
      </c>
      <c r="AF22" s="9">
        <v>0</v>
      </c>
      <c r="AG22" s="9">
        <v>0</v>
      </c>
      <c r="AH22" s="9">
        <v>0</v>
      </c>
      <c r="AI22" s="9">
        <v>0</v>
      </c>
      <c r="AJ22" s="9">
        <v>0</v>
      </c>
      <c r="AK22" s="9">
        <v>0</v>
      </c>
      <c r="AL22" s="9">
        <v>0</v>
      </c>
      <c r="AM22" s="9">
        <v>0</v>
      </c>
      <c r="AN22" s="9">
        <v>0</v>
      </c>
      <c r="AO22" s="9">
        <v>0</v>
      </c>
    </row>
    <row r="23" spans="1:41" x14ac:dyDescent="0.3">
      <c r="A23" s="3">
        <v>3</v>
      </c>
      <c r="B23" s="3" t="s">
        <v>53</v>
      </c>
      <c r="C23" s="3" t="s">
        <v>54</v>
      </c>
      <c r="D23" s="3">
        <v>2</v>
      </c>
      <c r="E23" s="3" t="s">
        <v>240</v>
      </c>
      <c r="F23" s="3" t="s">
        <v>252</v>
      </c>
      <c r="G23" s="3" t="s">
        <v>250</v>
      </c>
      <c r="H23" s="3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  <c r="S23" s="9">
        <v>0</v>
      </c>
      <c r="T23" s="9">
        <v>0</v>
      </c>
      <c r="U23" s="9">
        <v>0</v>
      </c>
      <c r="V23" s="9">
        <v>0</v>
      </c>
      <c r="W23" s="9">
        <v>0</v>
      </c>
      <c r="X23" s="9">
        <v>0</v>
      </c>
      <c r="Y23" s="9">
        <v>0</v>
      </c>
      <c r="Z23" s="9">
        <v>0</v>
      </c>
      <c r="AA23" s="9">
        <v>0</v>
      </c>
      <c r="AB23" s="9">
        <v>0</v>
      </c>
      <c r="AC23" s="9">
        <v>0</v>
      </c>
      <c r="AD23" s="9">
        <v>0</v>
      </c>
      <c r="AE23" s="9">
        <v>0</v>
      </c>
      <c r="AF23" s="9">
        <v>0</v>
      </c>
      <c r="AG23" s="9">
        <v>0</v>
      </c>
      <c r="AH23" s="9">
        <v>0</v>
      </c>
      <c r="AI23" s="9">
        <v>0</v>
      </c>
      <c r="AJ23" s="9">
        <v>0</v>
      </c>
      <c r="AK23" s="9">
        <v>0</v>
      </c>
      <c r="AL23" s="9">
        <v>0</v>
      </c>
      <c r="AM23" s="9">
        <v>0</v>
      </c>
      <c r="AN23" s="9">
        <v>0</v>
      </c>
      <c r="AO23" s="9">
        <v>0</v>
      </c>
    </row>
    <row r="24" spans="1:41" x14ac:dyDescent="0.3">
      <c r="A24" s="3">
        <v>3</v>
      </c>
      <c r="B24" s="3" t="s">
        <v>53</v>
      </c>
      <c r="C24" s="3" t="s">
        <v>54</v>
      </c>
      <c r="D24" s="3">
        <v>3</v>
      </c>
      <c r="E24" s="3" t="s">
        <v>241</v>
      </c>
      <c r="F24" s="3" t="s">
        <v>252</v>
      </c>
      <c r="G24" s="3" t="s">
        <v>250</v>
      </c>
      <c r="H24" s="3">
        <v>0</v>
      </c>
      <c r="I24" s="9">
        <v>0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  <c r="W24" s="9">
        <v>0</v>
      </c>
      <c r="X24" s="9">
        <v>0</v>
      </c>
      <c r="Y24" s="9">
        <v>0</v>
      </c>
      <c r="Z24" s="9">
        <v>0</v>
      </c>
      <c r="AA24" s="9">
        <v>0</v>
      </c>
      <c r="AB24" s="9">
        <v>0</v>
      </c>
      <c r="AC24" s="9">
        <v>0</v>
      </c>
      <c r="AD24" s="9">
        <v>0</v>
      </c>
      <c r="AE24" s="9">
        <v>0</v>
      </c>
      <c r="AF24" s="9">
        <v>0</v>
      </c>
      <c r="AG24" s="9">
        <v>0</v>
      </c>
      <c r="AH24" s="9">
        <v>0</v>
      </c>
      <c r="AI24" s="9">
        <v>0</v>
      </c>
      <c r="AJ24" s="9">
        <v>0</v>
      </c>
      <c r="AK24" s="9">
        <v>0</v>
      </c>
      <c r="AL24" s="9">
        <v>0</v>
      </c>
      <c r="AM24" s="9">
        <v>0</v>
      </c>
      <c r="AN24" s="9">
        <v>0</v>
      </c>
      <c r="AO24" s="9">
        <v>0</v>
      </c>
    </row>
    <row r="25" spans="1:41" x14ac:dyDescent="0.3">
      <c r="A25" s="3">
        <v>3</v>
      </c>
      <c r="B25" s="3" t="s">
        <v>53</v>
      </c>
      <c r="C25" s="3" t="s">
        <v>54</v>
      </c>
      <c r="D25" s="3">
        <v>4</v>
      </c>
      <c r="E25" s="3" t="s">
        <v>243</v>
      </c>
      <c r="F25" s="3" t="s">
        <v>255</v>
      </c>
      <c r="G25" s="3" t="s">
        <v>250</v>
      </c>
      <c r="H25" s="3">
        <v>0</v>
      </c>
      <c r="I25" s="9">
        <v>0</v>
      </c>
      <c r="J25" s="9">
        <v>0</v>
      </c>
      <c r="K25" s="9">
        <v>0</v>
      </c>
      <c r="L25" s="9">
        <v>0</v>
      </c>
      <c r="M25" s="9">
        <v>0</v>
      </c>
      <c r="N25" s="9">
        <v>0</v>
      </c>
      <c r="O25" s="9">
        <v>0</v>
      </c>
      <c r="P25" s="9">
        <v>0</v>
      </c>
      <c r="Q25" s="9">
        <v>0</v>
      </c>
      <c r="R25" s="9">
        <v>0</v>
      </c>
      <c r="S25" s="9">
        <v>0</v>
      </c>
      <c r="T25" s="9">
        <v>0</v>
      </c>
      <c r="U25" s="9">
        <v>0</v>
      </c>
      <c r="V25" s="9">
        <v>0</v>
      </c>
      <c r="W25" s="9">
        <v>0</v>
      </c>
      <c r="X25" s="9">
        <v>0</v>
      </c>
      <c r="Y25" s="9">
        <v>0</v>
      </c>
      <c r="Z25" s="9">
        <v>0</v>
      </c>
      <c r="AA25" s="9">
        <v>0</v>
      </c>
      <c r="AB25" s="9">
        <v>0</v>
      </c>
      <c r="AC25" s="9">
        <v>0</v>
      </c>
      <c r="AD25" s="9">
        <v>0</v>
      </c>
      <c r="AE25" s="9">
        <v>0</v>
      </c>
      <c r="AF25" s="9">
        <v>0</v>
      </c>
      <c r="AG25" s="9">
        <v>0</v>
      </c>
      <c r="AH25" s="9">
        <v>0</v>
      </c>
      <c r="AI25" s="9">
        <v>0</v>
      </c>
      <c r="AJ25" s="9">
        <v>0</v>
      </c>
      <c r="AK25" s="9">
        <v>0</v>
      </c>
      <c r="AL25" s="9">
        <v>0</v>
      </c>
      <c r="AM25" s="9">
        <v>0</v>
      </c>
      <c r="AN25" s="9">
        <v>0</v>
      </c>
      <c r="AO25" s="9">
        <v>0</v>
      </c>
    </row>
    <row r="26" spans="1:41" x14ac:dyDescent="0.3">
      <c r="A26" s="3">
        <v>3</v>
      </c>
      <c r="B26" s="3" t="s">
        <v>53</v>
      </c>
      <c r="C26" s="3" t="s">
        <v>54</v>
      </c>
      <c r="D26" s="3">
        <v>5</v>
      </c>
      <c r="E26" s="3" t="s">
        <v>244</v>
      </c>
      <c r="F26" s="3" t="s">
        <v>254</v>
      </c>
      <c r="G26" s="3" t="s">
        <v>239</v>
      </c>
      <c r="H26" s="3">
        <v>0</v>
      </c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</row>
    <row r="27" spans="1:41" x14ac:dyDescent="0.3">
      <c r="A27" s="3">
        <v>3</v>
      </c>
      <c r="B27" s="3" t="s">
        <v>53</v>
      </c>
      <c r="C27" s="3" t="s">
        <v>54</v>
      </c>
      <c r="D27" s="3">
        <v>6</v>
      </c>
      <c r="E27" s="3" t="s">
        <v>245</v>
      </c>
      <c r="F27" s="3" t="s">
        <v>255</v>
      </c>
      <c r="G27" s="3" t="s">
        <v>239</v>
      </c>
      <c r="H27" s="3">
        <v>0</v>
      </c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</row>
    <row r="28" spans="1:41" x14ac:dyDescent="0.3">
      <c r="A28" s="3">
        <v>3</v>
      </c>
      <c r="B28" s="3" t="s">
        <v>53</v>
      </c>
      <c r="C28" s="3" t="s">
        <v>54</v>
      </c>
      <c r="D28" s="3">
        <v>7</v>
      </c>
      <c r="E28" s="3" t="s">
        <v>246</v>
      </c>
      <c r="F28" s="3" t="s">
        <v>255</v>
      </c>
      <c r="G28" s="3" t="s">
        <v>250</v>
      </c>
      <c r="H28" s="3">
        <v>0</v>
      </c>
      <c r="I28" s="9">
        <v>3.1989660546034693</v>
      </c>
      <c r="J28" s="9">
        <v>3.2903515814542303</v>
      </c>
      <c r="K28" s="9">
        <v>3.1676864936093203</v>
      </c>
      <c r="L28" s="9">
        <v>3.5406191159449758</v>
      </c>
      <c r="M28" s="9">
        <v>3.8342826400244263</v>
      </c>
      <c r="N28" s="9">
        <v>3.9730810446956828</v>
      </c>
      <c r="O28" s="9">
        <v>4.0881579438594731</v>
      </c>
      <c r="P28" s="9">
        <v>4.202955466491038</v>
      </c>
      <c r="Q28" s="9">
        <v>4.3108667968949668</v>
      </c>
      <c r="R28" s="9">
        <v>4.4198598051047284</v>
      </c>
      <c r="S28" s="9">
        <v>4.5349138682207162</v>
      </c>
      <c r="T28" s="9">
        <v>4.6451650569949496</v>
      </c>
      <c r="U28" s="9">
        <v>4.7544517849314341</v>
      </c>
      <c r="V28" s="9">
        <v>4.8531203835041756</v>
      </c>
      <c r="W28" s="9">
        <v>4.9532703980708899</v>
      </c>
      <c r="X28" s="9">
        <v>5.0549156641628601</v>
      </c>
      <c r="Y28" s="9">
        <v>5.1580700688879233</v>
      </c>
      <c r="Z28" s="9">
        <v>5.2627475508365222</v>
      </c>
      <c r="AA28" s="9">
        <v>5.3507766141189332</v>
      </c>
      <c r="AB28" s="9">
        <v>5.4398721092900946</v>
      </c>
      <c r="AC28" s="9">
        <v>5.5300420814243072</v>
      </c>
      <c r="AD28" s="9">
        <v>5.6212945998468573</v>
      </c>
      <c r="AE28" s="9">
        <v>5.7136377580982334</v>
      </c>
      <c r="AF28" s="9">
        <v>5.7884727328749559</v>
      </c>
      <c r="AG28" s="9">
        <v>5.8640182953764075</v>
      </c>
      <c r="AH28" s="9">
        <v>5.9402786513666364</v>
      </c>
      <c r="AI28" s="9">
        <v>6.0172580165659131</v>
      </c>
      <c r="AJ28" s="9">
        <v>6.0949606166392041</v>
      </c>
      <c r="AK28" s="9">
        <v>6.155187639702036</v>
      </c>
      <c r="AL28" s="9">
        <v>6.2158464923655874</v>
      </c>
      <c r="AM28" s="9">
        <v>6.2769391062624518</v>
      </c>
      <c r="AN28" s="9">
        <v>6.3384674164841055</v>
      </c>
      <c r="AO28" s="9">
        <v>6.4004333615778481</v>
      </c>
    </row>
    <row r="29" spans="1:41" x14ac:dyDescent="0.3">
      <c r="A29" s="3">
        <v>3</v>
      </c>
      <c r="B29" s="3" t="s">
        <v>53</v>
      </c>
      <c r="C29" s="3" t="s">
        <v>54</v>
      </c>
      <c r="D29" s="3">
        <v>8</v>
      </c>
      <c r="E29" s="3" t="s">
        <v>247</v>
      </c>
      <c r="F29" s="3" t="s">
        <v>256</v>
      </c>
      <c r="G29" s="3" t="s">
        <v>239</v>
      </c>
      <c r="H29" s="3">
        <v>0</v>
      </c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</row>
    <row r="30" spans="1:41" x14ac:dyDescent="0.3">
      <c r="A30" s="3">
        <v>3</v>
      </c>
      <c r="B30" s="3" t="s">
        <v>53</v>
      </c>
      <c r="C30" s="3" t="s">
        <v>54</v>
      </c>
      <c r="D30" s="3">
        <v>9</v>
      </c>
      <c r="E30" s="3" t="s">
        <v>248</v>
      </c>
      <c r="F30" s="3" t="s">
        <v>257</v>
      </c>
      <c r="G30" s="3" t="s">
        <v>250</v>
      </c>
      <c r="H30" s="3">
        <v>0</v>
      </c>
      <c r="I30" s="9">
        <v>1</v>
      </c>
      <c r="J30" s="9">
        <v>1</v>
      </c>
      <c r="K30" s="9">
        <v>1</v>
      </c>
      <c r="L30" s="9">
        <v>1</v>
      </c>
      <c r="M30" s="9">
        <v>1</v>
      </c>
      <c r="N30" s="9">
        <v>1</v>
      </c>
      <c r="O30" s="9">
        <v>1</v>
      </c>
      <c r="P30" s="9">
        <v>1</v>
      </c>
      <c r="Q30" s="9">
        <v>1</v>
      </c>
      <c r="R30" s="9">
        <v>1</v>
      </c>
      <c r="S30" s="9">
        <v>1</v>
      </c>
      <c r="T30" s="9">
        <v>1</v>
      </c>
      <c r="U30" s="9">
        <v>1</v>
      </c>
      <c r="V30" s="9">
        <v>1</v>
      </c>
      <c r="W30" s="9">
        <v>1</v>
      </c>
      <c r="X30" s="9">
        <v>1</v>
      </c>
      <c r="Y30" s="9">
        <v>1</v>
      </c>
      <c r="Z30" s="9">
        <v>1</v>
      </c>
      <c r="AA30" s="9">
        <v>1</v>
      </c>
      <c r="AB30" s="9">
        <v>1</v>
      </c>
      <c r="AC30" s="9">
        <v>1</v>
      </c>
      <c r="AD30" s="9">
        <v>1</v>
      </c>
      <c r="AE30" s="9">
        <v>1</v>
      </c>
      <c r="AF30" s="9">
        <v>1</v>
      </c>
      <c r="AG30" s="9">
        <v>1</v>
      </c>
      <c r="AH30" s="9">
        <v>1</v>
      </c>
      <c r="AI30" s="9">
        <v>1</v>
      </c>
      <c r="AJ30" s="9">
        <v>1</v>
      </c>
      <c r="AK30" s="9">
        <v>1</v>
      </c>
      <c r="AL30" s="9">
        <v>1</v>
      </c>
      <c r="AM30" s="9">
        <v>1</v>
      </c>
      <c r="AN30" s="9">
        <v>1</v>
      </c>
      <c r="AO30" s="9">
        <v>1</v>
      </c>
    </row>
    <row r="31" spans="1:41" x14ac:dyDescent="0.3">
      <c r="A31" s="3">
        <v>3</v>
      </c>
      <c r="B31" s="3" t="s">
        <v>53</v>
      </c>
      <c r="C31" s="3" t="s">
        <v>54</v>
      </c>
      <c r="D31" s="3">
        <v>10</v>
      </c>
      <c r="E31" s="3" t="s">
        <v>249</v>
      </c>
      <c r="F31" s="3" t="s">
        <v>257</v>
      </c>
      <c r="G31" s="3" t="s">
        <v>250</v>
      </c>
      <c r="H31" s="3">
        <v>0</v>
      </c>
      <c r="I31" s="9">
        <v>1</v>
      </c>
      <c r="J31" s="9">
        <v>1</v>
      </c>
      <c r="K31" s="9">
        <v>1</v>
      </c>
      <c r="L31" s="9">
        <v>1</v>
      </c>
      <c r="M31" s="9">
        <v>1</v>
      </c>
      <c r="N31" s="9">
        <v>1</v>
      </c>
      <c r="O31" s="9">
        <v>1</v>
      </c>
      <c r="P31" s="9">
        <v>1</v>
      </c>
      <c r="Q31" s="9">
        <v>1</v>
      </c>
      <c r="R31" s="9">
        <v>1</v>
      </c>
      <c r="S31" s="9">
        <v>1</v>
      </c>
      <c r="T31" s="9">
        <v>1</v>
      </c>
      <c r="U31" s="9">
        <v>1</v>
      </c>
      <c r="V31" s="9">
        <v>1</v>
      </c>
      <c r="W31" s="9">
        <v>1</v>
      </c>
      <c r="X31" s="9">
        <v>1</v>
      </c>
      <c r="Y31" s="9">
        <v>1</v>
      </c>
      <c r="Z31" s="9">
        <v>1</v>
      </c>
      <c r="AA31" s="9">
        <v>1</v>
      </c>
      <c r="AB31" s="9">
        <v>1</v>
      </c>
      <c r="AC31" s="9">
        <v>1</v>
      </c>
      <c r="AD31" s="9">
        <v>1</v>
      </c>
      <c r="AE31" s="9">
        <v>1</v>
      </c>
      <c r="AF31" s="9">
        <v>1</v>
      </c>
      <c r="AG31" s="9">
        <v>1</v>
      </c>
      <c r="AH31" s="9">
        <v>1</v>
      </c>
      <c r="AI31" s="9">
        <v>1</v>
      </c>
      <c r="AJ31" s="9">
        <v>1</v>
      </c>
      <c r="AK31" s="9">
        <v>1</v>
      </c>
      <c r="AL31" s="9">
        <v>1</v>
      </c>
      <c r="AM31" s="9">
        <v>1</v>
      </c>
      <c r="AN31" s="9">
        <v>1</v>
      </c>
      <c r="AO31" s="9">
        <v>1</v>
      </c>
    </row>
    <row r="32" spans="1:41" x14ac:dyDescent="0.3">
      <c r="A32" s="63">
        <v>4</v>
      </c>
      <c r="B32" s="63" t="s">
        <v>55</v>
      </c>
      <c r="C32" s="63" t="s">
        <v>56</v>
      </c>
      <c r="D32" s="63">
        <v>1</v>
      </c>
      <c r="E32" s="63" t="s">
        <v>238</v>
      </c>
      <c r="F32" s="63" t="s">
        <v>252</v>
      </c>
      <c r="G32" s="63" t="s">
        <v>250</v>
      </c>
      <c r="H32" s="63">
        <v>0</v>
      </c>
      <c r="I32" s="8">
        <v>0</v>
      </c>
      <c r="J32" s="8">
        <v>0</v>
      </c>
      <c r="K32" s="8">
        <v>0</v>
      </c>
      <c r="L32" s="8">
        <v>0</v>
      </c>
      <c r="M32" s="8">
        <v>0</v>
      </c>
      <c r="N32" s="8">
        <v>0</v>
      </c>
      <c r="O32" s="8">
        <v>0</v>
      </c>
      <c r="P32" s="8">
        <v>0</v>
      </c>
      <c r="Q32" s="8">
        <v>0</v>
      </c>
      <c r="R32" s="8">
        <v>0</v>
      </c>
      <c r="S32" s="8">
        <v>0</v>
      </c>
      <c r="T32" s="8">
        <v>0</v>
      </c>
      <c r="U32" s="8">
        <v>0</v>
      </c>
      <c r="V32" s="8">
        <v>0</v>
      </c>
      <c r="W32" s="8">
        <v>0</v>
      </c>
      <c r="X32" s="8">
        <v>0</v>
      </c>
      <c r="Y32" s="8">
        <v>0</v>
      </c>
      <c r="Z32" s="8">
        <v>0</v>
      </c>
      <c r="AA32" s="8">
        <v>0</v>
      </c>
      <c r="AB32" s="8">
        <v>0</v>
      </c>
      <c r="AC32" s="8">
        <v>0</v>
      </c>
      <c r="AD32" s="8">
        <v>0</v>
      </c>
      <c r="AE32" s="8">
        <v>0</v>
      </c>
      <c r="AF32" s="8">
        <v>0</v>
      </c>
      <c r="AG32" s="8">
        <v>0</v>
      </c>
      <c r="AH32" s="8">
        <v>0</v>
      </c>
      <c r="AI32" s="8">
        <v>0</v>
      </c>
      <c r="AJ32" s="8">
        <v>0</v>
      </c>
      <c r="AK32" s="8">
        <v>0</v>
      </c>
      <c r="AL32" s="8">
        <v>0</v>
      </c>
      <c r="AM32" s="8">
        <v>0</v>
      </c>
      <c r="AN32" s="8">
        <v>0</v>
      </c>
      <c r="AO32" s="8">
        <v>0</v>
      </c>
    </row>
    <row r="33" spans="1:41" x14ac:dyDescent="0.3">
      <c r="A33" s="63">
        <v>4</v>
      </c>
      <c r="B33" s="63" t="s">
        <v>55</v>
      </c>
      <c r="C33" s="63" t="s">
        <v>56</v>
      </c>
      <c r="D33" s="63">
        <v>2</v>
      </c>
      <c r="E33" s="63" t="s">
        <v>240</v>
      </c>
      <c r="F33" s="63" t="s">
        <v>252</v>
      </c>
      <c r="G33" s="63" t="s">
        <v>250</v>
      </c>
      <c r="H33" s="63">
        <v>0</v>
      </c>
      <c r="I33" s="8">
        <v>0</v>
      </c>
      <c r="J33" s="8">
        <v>0</v>
      </c>
      <c r="K33" s="8">
        <v>0</v>
      </c>
      <c r="L33" s="8">
        <v>0</v>
      </c>
      <c r="M33" s="8">
        <v>0</v>
      </c>
      <c r="N33" s="8">
        <v>0</v>
      </c>
      <c r="O33" s="8">
        <v>0</v>
      </c>
      <c r="P33" s="8">
        <v>0</v>
      </c>
      <c r="Q33" s="8">
        <v>0</v>
      </c>
      <c r="R33" s="8">
        <v>0</v>
      </c>
      <c r="S33" s="8">
        <v>0</v>
      </c>
      <c r="T33" s="8">
        <v>0</v>
      </c>
      <c r="U33" s="8">
        <v>0</v>
      </c>
      <c r="V33" s="8">
        <v>0</v>
      </c>
      <c r="W33" s="8">
        <v>0</v>
      </c>
      <c r="X33" s="8">
        <v>0</v>
      </c>
      <c r="Y33" s="8">
        <v>0</v>
      </c>
      <c r="Z33" s="8">
        <v>0</v>
      </c>
      <c r="AA33" s="8">
        <v>0</v>
      </c>
      <c r="AB33" s="8">
        <v>0</v>
      </c>
      <c r="AC33" s="8">
        <v>0</v>
      </c>
      <c r="AD33" s="8">
        <v>0</v>
      </c>
      <c r="AE33" s="8">
        <v>0</v>
      </c>
      <c r="AF33" s="8">
        <v>0</v>
      </c>
      <c r="AG33" s="8">
        <v>0</v>
      </c>
      <c r="AH33" s="8">
        <v>0</v>
      </c>
      <c r="AI33" s="8">
        <v>0</v>
      </c>
      <c r="AJ33" s="8">
        <v>0</v>
      </c>
      <c r="AK33" s="8">
        <v>0</v>
      </c>
      <c r="AL33" s="8">
        <v>0</v>
      </c>
      <c r="AM33" s="8">
        <v>0</v>
      </c>
      <c r="AN33" s="8">
        <v>0</v>
      </c>
      <c r="AO33" s="8">
        <v>0</v>
      </c>
    </row>
    <row r="34" spans="1:41" x14ac:dyDescent="0.3">
      <c r="A34" s="63">
        <v>4</v>
      </c>
      <c r="B34" s="63" t="s">
        <v>55</v>
      </c>
      <c r="C34" s="63" t="s">
        <v>56</v>
      </c>
      <c r="D34" s="63">
        <v>3</v>
      </c>
      <c r="E34" s="63" t="s">
        <v>241</v>
      </c>
      <c r="F34" s="63" t="s">
        <v>252</v>
      </c>
      <c r="G34" s="63" t="s">
        <v>250</v>
      </c>
      <c r="H34" s="63">
        <v>0</v>
      </c>
      <c r="I34" s="8">
        <v>0</v>
      </c>
      <c r="J34" s="8">
        <v>0</v>
      </c>
      <c r="K34" s="8">
        <v>0</v>
      </c>
      <c r="L34" s="8">
        <v>0</v>
      </c>
      <c r="M34" s="8">
        <v>0</v>
      </c>
      <c r="N34" s="8">
        <v>0</v>
      </c>
      <c r="O34" s="8">
        <v>0</v>
      </c>
      <c r="P34" s="8">
        <v>0</v>
      </c>
      <c r="Q34" s="8">
        <v>0</v>
      </c>
      <c r="R34" s="8">
        <v>0</v>
      </c>
      <c r="S34" s="8">
        <v>0</v>
      </c>
      <c r="T34" s="8">
        <v>0</v>
      </c>
      <c r="U34" s="8">
        <v>0</v>
      </c>
      <c r="V34" s="8">
        <v>0</v>
      </c>
      <c r="W34" s="8">
        <v>0</v>
      </c>
      <c r="X34" s="8">
        <v>0</v>
      </c>
      <c r="Y34" s="8">
        <v>0</v>
      </c>
      <c r="Z34" s="8">
        <v>0</v>
      </c>
      <c r="AA34" s="8">
        <v>0</v>
      </c>
      <c r="AB34" s="8">
        <v>0</v>
      </c>
      <c r="AC34" s="8">
        <v>0</v>
      </c>
      <c r="AD34" s="8">
        <v>0</v>
      </c>
      <c r="AE34" s="8">
        <v>0</v>
      </c>
      <c r="AF34" s="8">
        <v>0</v>
      </c>
      <c r="AG34" s="8">
        <v>0</v>
      </c>
      <c r="AH34" s="8">
        <v>0</v>
      </c>
      <c r="AI34" s="8">
        <v>0</v>
      </c>
      <c r="AJ34" s="8">
        <v>0</v>
      </c>
      <c r="AK34" s="8">
        <v>0</v>
      </c>
      <c r="AL34" s="8">
        <v>0</v>
      </c>
      <c r="AM34" s="8">
        <v>0</v>
      </c>
      <c r="AN34" s="8">
        <v>0</v>
      </c>
      <c r="AO34" s="8">
        <v>0</v>
      </c>
    </row>
    <row r="35" spans="1:41" x14ac:dyDescent="0.3">
      <c r="A35" s="63">
        <v>4</v>
      </c>
      <c r="B35" s="63" t="s">
        <v>55</v>
      </c>
      <c r="C35" s="63" t="s">
        <v>56</v>
      </c>
      <c r="D35" s="63">
        <v>4</v>
      </c>
      <c r="E35" s="63" t="s">
        <v>243</v>
      </c>
      <c r="F35" s="63" t="s">
        <v>255</v>
      </c>
      <c r="G35" s="63" t="s">
        <v>250</v>
      </c>
      <c r="H35" s="63">
        <v>0</v>
      </c>
      <c r="I35" s="8">
        <v>0</v>
      </c>
      <c r="J35" s="8">
        <v>0</v>
      </c>
      <c r="K35" s="8">
        <v>0</v>
      </c>
      <c r="L35" s="8">
        <v>0</v>
      </c>
      <c r="M35" s="8">
        <v>0</v>
      </c>
      <c r="N35" s="8">
        <v>0</v>
      </c>
      <c r="O35" s="8">
        <v>0</v>
      </c>
      <c r="P35" s="8">
        <v>0</v>
      </c>
      <c r="Q35" s="8">
        <v>0</v>
      </c>
      <c r="R35" s="8">
        <v>0</v>
      </c>
      <c r="S35" s="8">
        <v>0</v>
      </c>
      <c r="T35" s="8">
        <v>0</v>
      </c>
      <c r="U35" s="8">
        <v>0</v>
      </c>
      <c r="V35" s="8">
        <v>0</v>
      </c>
      <c r="W35" s="8">
        <v>0</v>
      </c>
      <c r="X35" s="8">
        <v>0</v>
      </c>
      <c r="Y35" s="8">
        <v>0</v>
      </c>
      <c r="Z35" s="8">
        <v>0</v>
      </c>
      <c r="AA35" s="8">
        <v>0</v>
      </c>
      <c r="AB35" s="8">
        <v>0</v>
      </c>
      <c r="AC35" s="8">
        <v>0</v>
      </c>
      <c r="AD35" s="8">
        <v>0</v>
      </c>
      <c r="AE35" s="8">
        <v>0</v>
      </c>
      <c r="AF35" s="8">
        <v>0</v>
      </c>
      <c r="AG35" s="8">
        <v>0</v>
      </c>
      <c r="AH35" s="8">
        <v>0</v>
      </c>
      <c r="AI35" s="8">
        <v>0</v>
      </c>
      <c r="AJ35" s="8">
        <v>0</v>
      </c>
      <c r="AK35" s="8">
        <v>0</v>
      </c>
      <c r="AL35" s="8">
        <v>0</v>
      </c>
      <c r="AM35" s="8">
        <v>0</v>
      </c>
      <c r="AN35" s="8">
        <v>0</v>
      </c>
      <c r="AO35" s="8">
        <v>0</v>
      </c>
    </row>
    <row r="36" spans="1:41" x14ac:dyDescent="0.3">
      <c r="A36" s="63">
        <v>4</v>
      </c>
      <c r="B36" s="63" t="s">
        <v>55</v>
      </c>
      <c r="C36" s="63" t="s">
        <v>56</v>
      </c>
      <c r="D36" s="63">
        <v>5</v>
      </c>
      <c r="E36" s="63" t="s">
        <v>244</v>
      </c>
      <c r="F36" s="63" t="s">
        <v>254</v>
      </c>
      <c r="G36" s="63" t="s">
        <v>239</v>
      </c>
      <c r="H36" s="63">
        <v>0</v>
      </c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</row>
    <row r="37" spans="1:41" x14ac:dyDescent="0.3">
      <c r="A37" s="63">
        <v>4</v>
      </c>
      <c r="B37" s="63" t="s">
        <v>55</v>
      </c>
      <c r="C37" s="63" t="s">
        <v>56</v>
      </c>
      <c r="D37" s="63">
        <v>6</v>
      </c>
      <c r="E37" s="63" t="s">
        <v>245</v>
      </c>
      <c r="F37" s="63" t="s">
        <v>255</v>
      </c>
      <c r="G37" s="63" t="s">
        <v>239</v>
      </c>
      <c r="H37" s="63">
        <v>0</v>
      </c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</row>
    <row r="38" spans="1:41" x14ac:dyDescent="0.3">
      <c r="A38" s="63">
        <v>4</v>
      </c>
      <c r="B38" s="63" t="s">
        <v>55</v>
      </c>
      <c r="C38" s="63" t="s">
        <v>56</v>
      </c>
      <c r="D38" s="63">
        <v>7</v>
      </c>
      <c r="E38" s="63" t="s">
        <v>246</v>
      </c>
      <c r="F38" s="63" t="s">
        <v>255</v>
      </c>
      <c r="G38" s="63" t="s">
        <v>250</v>
      </c>
      <c r="H38" s="63">
        <v>0</v>
      </c>
      <c r="I38" s="8">
        <v>0.57925420575590614</v>
      </c>
      <c r="J38" s="8">
        <v>0.65471281467711728</v>
      </c>
      <c r="K38" s="8">
        <v>0.5004811448437636</v>
      </c>
      <c r="L38" s="8">
        <v>0.49198088405502405</v>
      </c>
      <c r="M38" s="8">
        <v>0.46213478037799161</v>
      </c>
      <c r="N38" s="8">
        <v>0.47886374281544991</v>
      </c>
      <c r="O38" s="8">
        <v>0.49273362214215999</v>
      </c>
      <c r="P38" s="8">
        <v>0.50656982903924419</v>
      </c>
      <c r="Q38" s="8">
        <v>0.51957606349258101</v>
      </c>
      <c r="R38" s="8">
        <v>0.53271266938229023</v>
      </c>
      <c r="S38" s="8">
        <v>0.54657979634749576</v>
      </c>
      <c r="T38" s="8">
        <v>0.55986804703061921</v>
      </c>
      <c r="U38" s="8">
        <v>0.57304005409289327</v>
      </c>
      <c r="V38" s="8">
        <v>0.58493228933284103</v>
      </c>
      <c r="W38" s="8">
        <v>0.59700307527426189</v>
      </c>
      <c r="X38" s="8">
        <v>0.60925407947294441</v>
      </c>
      <c r="Y38" s="8">
        <v>0.62168697570104725</v>
      </c>
      <c r="Z38" s="8">
        <v>0.6343034439357752</v>
      </c>
      <c r="AA38" s="8">
        <v>0.64491332736018503</v>
      </c>
      <c r="AB38" s="8">
        <v>0.65565174467553722</v>
      </c>
      <c r="AC38" s="8">
        <v>0.66651966553091491</v>
      </c>
      <c r="AD38" s="8">
        <v>0.67751806249830049</v>
      </c>
      <c r="AE38" s="8">
        <v>0.68864791106826351</v>
      </c>
      <c r="AF38" s="8">
        <v>0.6976675499107492</v>
      </c>
      <c r="AG38" s="8">
        <v>0.70677283379637279</v>
      </c>
      <c r="AH38" s="8">
        <v>0.71596426963347293</v>
      </c>
      <c r="AI38" s="8">
        <v>0.72524236553038324</v>
      </c>
      <c r="AJ38" s="8">
        <v>0.73460763079404168</v>
      </c>
      <c r="AK38" s="8">
        <v>0.74186661629120487</v>
      </c>
      <c r="AL38" s="8">
        <v>0.7491776489367985</v>
      </c>
      <c r="AM38" s="8">
        <v>0.75654096154480299</v>
      </c>
      <c r="AN38" s="8">
        <v>0.76395678734608818</v>
      </c>
      <c r="AO38" s="8">
        <v>0.77142535998804385</v>
      </c>
    </row>
    <row r="39" spans="1:41" x14ac:dyDescent="0.3">
      <c r="A39" s="63">
        <v>4</v>
      </c>
      <c r="B39" s="63" t="s">
        <v>55</v>
      </c>
      <c r="C39" s="63" t="s">
        <v>56</v>
      </c>
      <c r="D39" s="63">
        <v>8</v>
      </c>
      <c r="E39" s="63" t="s">
        <v>247</v>
      </c>
      <c r="F39" s="63" t="s">
        <v>256</v>
      </c>
      <c r="G39" s="63" t="s">
        <v>239</v>
      </c>
      <c r="H39" s="63">
        <v>0</v>
      </c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</row>
    <row r="40" spans="1:41" x14ac:dyDescent="0.3">
      <c r="A40" s="63">
        <v>4</v>
      </c>
      <c r="B40" s="63" t="s">
        <v>55</v>
      </c>
      <c r="C40" s="63" t="s">
        <v>56</v>
      </c>
      <c r="D40" s="63">
        <v>9</v>
      </c>
      <c r="E40" s="63" t="s">
        <v>248</v>
      </c>
      <c r="F40" s="63" t="s">
        <v>257</v>
      </c>
      <c r="G40" s="63" t="s">
        <v>250</v>
      </c>
      <c r="H40" s="63">
        <v>0</v>
      </c>
      <c r="I40" s="8">
        <v>1</v>
      </c>
      <c r="J40" s="8">
        <v>1</v>
      </c>
      <c r="K40" s="8">
        <v>1</v>
      </c>
      <c r="L40" s="8">
        <v>1</v>
      </c>
      <c r="M40" s="8">
        <v>1</v>
      </c>
      <c r="N40" s="8">
        <v>1</v>
      </c>
      <c r="O40" s="8">
        <v>1</v>
      </c>
      <c r="P40" s="8">
        <v>1</v>
      </c>
      <c r="Q40" s="8">
        <v>1</v>
      </c>
      <c r="R40" s="8">
        <v>1</v>
      </c>
      <c r="S40" s="8">
        <v>1</v>
      </c>
      <c r="T40" s="8">
        <v>1</v>
      </c>
      <c r="U40" s="8">
        <v>1</v>
      </c>
      <c r="V40" s="8">
        <v>1</v>
      </c>
      <c r="W40" s="8">
        <v>1</v>
      </c>
      <c r="X40" s="8">
        <v>1</v>
      </c>
      <c r="Y40" s="8">
        <v>1</v>
      </c>
      <c r="Z40" s="8">
        <v>1</v>
      </c>
      <c r="AA40" s="8">
        <v>1</v>
      </c>
      <c r="AB40" s="8">
        <v>1</v>
      </c>
      <c r="AC40" s="8">
        <v>1</v>
      </c>
      <c r="AD40" s="8">
        <v>1</v>
      </c>
      <c r="AE40" s="8">
        <v>1</v>
      </c>
      <c r="AF40" s="8">
        <v>1</v>
      </c>
      <c r="AG40" s="8">
        <v>1</v>
      </c>
      <c r="AH40" s="8">
        <v>1</v>
      </c>
      <c r="AI40" s="8">
        <v>1</v>
      </c>
      <c r="AJ40" s="8">
        <v>1</v>
      </c>
      <c r="AK40" s="8">
        <v>1</v>
      </c>
      <c r="AL40" s="8">
        <v>1</v>
      </c>
      <c r="AM40" s="8">
        <v>1</v>
      </c>
      <c r="AN40" s="8">
        <v>1</v>
      </c>
      <c r="AO40" s="8">
        <v>1</v>
      </c>
    </row>
    <row r="41" spans="1:41" x14ac:dyDescent="0.3">
      <c r="A41" s="63">
        <v>4</v>
      </c>
      <c r="B41" s="63" t="s">
        <v>55</v>
      </c>
      <c r="C41" s="63" t="s">
        <v>56</v>
      </c>
      <c r="D41" s="63">
        <v>10</v>
      </c>
      <c r="E41" s="63" t="s">
        <v>249</v>
      </c>
      <c r="F41" s="63" t="s">
        <v>257</v>
      </c>
      <c r="G41" s="63" t="s">
        <v>250</v>
      </c>
      <c r="H41" s="63">
        <v>0</v>
      </c>
      <c r="I41" s="8">
        <v>1</v>
      </c>
      <c r="J41" s="8">
        <v>1</v>
      </c>
      <c r="K41" s="8">
        <v>1</v>
      </c>
      <c r="L41" s="8">
        <v>1</v>
      </c>
      <c r="M41" s="8">
        <v>1</v>
      </c>
      <c r="N41" s="8">
        <v>1</v>
      </c>
      <c r="O41" s="8">
        <v>1</v>
      </c>
      <c r="P41" s="8">
        <v>1</v>
      </c>
      <c r="Q41" s="8">
        <v>1</v>
      </c>
      <c r="R41" s="8">
        <v>1</v>
      </c>
      <c r="S41" s="8">
        <v>1</v>
      </c>
      <c r="T41" s="8">
        <v>1</v>
      </c>
      <c r="U41" s="8">
        <v>1</v>
      </c>
      <c r="V41" s="8">
        <v>1</v>
      </c>
      <c r="W41" s="8">
        <v>1</v>
      </c>
      <c r="X41" s="8">
        <v>1</v>
      </c>
      <c r="Y41" s="8">
        <v>1</v>
      </c>
      <c r="Z41" s="8">
        <v>1</v>
      </c>
      <c r="AA41" s="8">
        <v>1</v>
      </c>
      <c r="AB41" s="8">
        <v>1</v>
      </c>
      <c r="AC41" s="8">
        <v>1</v>
      </c>
      <c r="AD41" s="8">
        <v>1</v>
      </c>
      <c r="AE41" s="8">
        <v>1</v>
      </c>
      <c r="AF41" s="8">
        <v>1</v>
      </c>
      <c r="AG41" s="8">
        <v>1</v>
      </c>
      <c r="AH41" s="8">
        <v>1</v>
      </c>
      <c r="AI41" s="8">
        <v>1</v>
      </c>
      <c r="AJ41" s="8">
        <v>1</v>
      </c>
      <c r="AK41" s="8">
        <v>1</v>
      </c>
      <c r="AL41" s="8">
        <v>1</v>
      </c>
      <c r="AM41" s="8">
        <v>1</v>
      </c>
      <c r="AN41" s="8">
        <v>1</v>
      </c>
      <c r="AO41" s="8">
        <v>1</v>
      </c>
    </row>
    <row r="42" spans="1:41" x14ac:dyDescent="0.3">
      <c r="A42" s="3">
        <v>5</v>
      </c>
      <c r="B42" s="3" t="s">
        <v>57</v>
      </c>
      <c r="C42" s="3" t="s">
        <v>58</v>
      </c>
      <c r="D42" s="3">
        <v>1</v>
      </c>
      <c r="E42" s="3" t="s">
        <v>238</v>
      </c>
      <c r="F42" s="3" t="s">
        <v>252</v>
      </c>
      <c r="G42" s="3" t="s">
        <v>250</v>
      </c>
      <c r="H42" s="3">
        <v>0</v>
      </c>
      <c r="I42" s="9">
        <v>8.1375000000000011</v>
      </c>
      <c r="J42" s="9">
        <v>8.1375000000000011</v>
      </c>
      <c r="K42" s="9">
        <v>8.1375000000000011</v>
      </c>
      <c r="L42" s="9">
        <v>8.1375000000000011</v>
      </c>
      <c r="M42" s="9">
        <v>8.1375000000000011</v>
      </c>
      <c r="N42" s="9">
        <v>8.1375000000000011</v>
      </c>
      <c r="O42" s="9">
        <v>8.1375000000000011</v>
      </c>
      <c r="P42" s="9">
        <v>8.1375000000000011</v>
      </c>
      <c r="Q42" s="9">
        <v>8.1375000000000011</v>
      </c>
      <c r="R42" s="9">
        <v>8.1375000000000011</v>
      </c>
      <c r="S42" s="9">
        <v>8.1375000000000011</v>
      </c>
      <c r="T42" s="9">
        <v>8.1375000000000011</v>
      </c>
      <c r="U42" s="9">
        <v>8.1375000000000011</v>
      </c>
      <c r="V42" s="9">
        <v>8.1375000000000011</v>
      </c>
      <c r="W42" s="9">
        <v>8.1375000000000011</v>
      </c>
      <c r="X42" s="9">
        <v>8.1375000000000011</v>
      </c>
      <c r="Y42" s="9">
        <v>8.1375000000000011</v>
      </c>
      <c r="Z42" s="9">
        <v>8.1375000000000011</v>
      </c>
      <c r="AA42" s="9">
        <v>8.1375000000000011</v>
      </c>
      <c r="AB42" s="9">
        <v>8.1375000000000011</v>
      </c>
      <c r="AC42" s="9">
        <v>8.1375000000000011</v>
      </c>
      <c r="AD42" s="9">
        <v>8.1375000000000011</v>
      </c>
      <c r="AE42" s="9">
        <v>8.1375000000000011</v>
      </c>
      <c r="AF42" s="9">
        <v>8.1375000000000011</v>
      </c>
      <c r="AG42" s="9">
        <v>8.1375000000000011</v>
      </c>
      <c r="AH42" s="9">
        <v>8.1375000000000011</v>
      </c>
      <c r="AI42" s="9">
        <v>8.1375000000000011</v>
      </c>
      <c r="AJ42" s="9">
        <v>8.1375000000000011</v>
      </c>
      <c r="AK42" s="9">
        <v>8.1375000000000011</v>
      </c>
      <c r="AL42" s="9">
        <v>8.1375000000000011</v>
      </c>
      <c r="AM42" s="9">
        <v>8.1375000000000011</v>
      </c>
      <c r="AN42" s="9">
        <v>8.1375000000000011</v>
      </c>
      <c r="AO42" s="9">
        <v>8.1375000000000011</v>
      </c>
    </row>
    <row r="43" spans="1:41" x14ac:dyDescent="0.3">
      <c r="A43" s="3">
        <v>5</v>
      </c>
      <c r="B43" s="3" t="s">
        <v>57</v>
      </c>
      <c r="C43" s="3" t="s">
        <v>58</v>
      </c>
      <c r="D43" s="3">
        <v>2</v>
      </c>
      <c r="E43" s="3" t="s">
        <v>240</v>
      </c>
      <c r="F43" s="3" t="s">
        <v>252</v>
      </c>
      <c r="G43" s="3" t="s">
        <v>250</v>
      </c>
      <c r="H43" s="3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  <c r="S43" s="9">
        <v>0</v>
      </c>
      <c r="T43" s="9">
        <v>0</v>
      </c>
      <c r="U43" s="9">
        <v>0</v>
      </c>
      <c r="V43" s="9">
        <v>0</v>
      </c>
      <c r="W43" s="9">
        <v>0</v>
      </c>
      <c r="X43" s="9">
        <v>0</v>
      </c>
      <c r="Y43" s="9">
        <v>0</v>
      </c>
      <c r="Z43" s="9">
        <v>0</v>
      </c>
      <c r="AA43" s="9">
        <v>0</v>
      </c>
      <c r="AB43" s="9">
        <v>0</v>
      </c>
      <c r="AC43" s="9">
        <v>0</v>
      </c>
      <c r="AD43" s="9">
        <v>0</v>
      </c>
      <c r="AE43" s="9">
        <v>0</v>
      </c>
      <c r="AF43" s="9">
        <v>0</v>
      </c>
      <c r="AG43" s="9">
        <v>0</v>
      </c>
      <c r="AH43" s="9">
        <v>0</v>
      </c>
      <c r="AI43" s="9">
        <v>0</v>
      </c>
      <c r="AJ43" s="9">
        <v>0</v>
      </c>
      <c r="AK43" s="9">
        <v>0</v>
      </c>
      <c r="AL43" s="9">
        <v>0</v>
      </c>
      <c r="AM43" s="9">
        <v>0</v>
      </c>
      <c r="AN43" s="9">
        <v>0</v>
      </c>
      <c r="AO43" s="9">
        <v>0</v>
      </c>
    </row>
    <row r="44" spans="1:41" x14ac:dyDescent="0.3">
      <c r="A44" s="3">
        <v>5</v>
      </c>
      <c r="B44" s="3" t="s">
        <v>57</v>
      </c>
      <c r="C44" s="3" t="s">
        <v>58</v>
      </c>
      <c r="D44" s="3">
        <v>3</v>
      </c>
      <c r="E44" s="3" t="s">
        <v>241</v>
      </c>
      <c r="F44" s="3" t="s">
        <v>252</v>
      </c>
      <c r="G44" s="3" t="s">
        <v>250</v>
      </c>
      <c r="H44" s="3">
        <v>0</v>
      </c>
      <c r="I44" s="9">
        <v>29.3475</v>
      </c>
      <c r="J44" s="9">
        <v>29.3475</v>
      </c>
      <c r="K44" s="9">
        <v>29.3475</v>
      </c>
      <c r="L44" s="9">
        <v>29.3475</v>
      </c>
      <c r="M44" s="9">
        <v>29.3475</v>
      </c>
      <c r="N44" s="9">
        <v>29.3475</v>
      </c>
      <c r="O44" s="9">
        <v>29.3475</v>
      </c>
      <c r="P44" s="9">
        <v>29.3475</v>
      </c>
      <c r="Q44" s="9">
        <v>29.3475</v>
      </c>
      <c r="R44" s="9">
        <v>29.3475</v>
      </c>
      <c r="S44" s="9">
        <v>29.3475</v>
      </c>
      <c r="T44" s="9">
        <v>29.3475</v>
      </c>
      <c r="U44" s="9">
        <v>29.3475</v>
      </c>
      <c r="V44" s="9">
        <v>29.3475</v>
      </c>
      <c r="W44" s="9">
        <v>29.3475</v>
      </c>
      <c r="X44" s="9">
        <v>29.3475</v>
      </c>
      <c r="Y44" s="9">
        <v>29.3475</v>
      </c>
      <c r="Z44" s="9">
        <v>29.3475</v>
      </c>
      <c r="AA44" s="9">
        <v>29.3475</v>
      </c>
      <c r="AB44" s="9">
        <v>29.3475</v>
      </c>
      <c r="AC44" s="9">
        <v>29.3475</v>
      </c>
      <c r="AD44" s="9">
        <v>29.3475</v>
      </c>
      <c r="AE44" s="9">
        <v>29.3475</v>
      </c>
      <c r="AF44" s="9">
        <v>29.3475</v>
      </c>
      <c r="AG44" s="9">
        <v>29.3475</v>
      </c>
      <c r="AH44" s="9">
        <v>29.3475</v>
      </c>
      <c r="AI44" s="9">
        <v>29.3475</v>
      </c>
      <c r="AJ44" s="9">
        <v>29.3475</v>
      </c>
      <c r="AK44" s="9">
        <v>29.3475</v>
      </c>
      <c r="AL44" s="9">
        <v>29.3475</v>
      </c>
      <c r="AM44" s="9">
        <v>29.3475</v>
      </c>
      <c r="AN44" s="9">
        <v>29.3475</v>
      </c>
      <c r="AO44" s="9">
        <v>29.3475</v>
      </c>
    </row>
    <row r="45" spans="1:41" x14ac:dyDescent="0.3">
      <c r="A45" s="3">
        <v>5</v>
      </c>
      <c r="B45" s="3" t="s">
        <v>57</v>
      </c>
      <c r="C45" s="3" t="s">
        <v>58</v>
      </c>
      <c r="D45" s="3">
        <v>4</v>
      </c>
      <c r="E45" s="3" t="s">
        <v>243</v>
      </c>
      <c r="F45" s="3" t="s">
        <v>255</v>
      </c>
      <c r="G45" s="3" t="s">
        <v>250</v>
      </c>
      <c r="H45" s="3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  <c r="S45" s="9">
        <v>0</v>
      </c>
      <c r="T45" s="9">
        <v>0</v>
      </c>
      <c r="U45" s="9">
        <v>0</v>
      </c>
      <c r="V45" s="9">
        <v>0</v>
      </c>
      <c r="W45" s="9">
        <v>0</v>
      </c>
      <c r="X45" s="9">
        <v>0</v>
      </c>
      <c r="Y45" s="9">
        <v>0</v>
      </c>
      <c r="Z45" s="9">
        <v>0</v>
      </c>
      <c r="AA45" s="9">
        <v>0</v>
      </c>
      <c r="AB45" s="9">
        <v>0</v>
      </c>
      <c r="AC45" s="9">
        <v>0</v>
      </c>
      <c r="AD45" s="9">
        <v>0</v>
      </c>
      <c r="AE45" s="9">
        <v>0</v>
      </c>
      <c r="AF45" s="9">
        <v>0</v>
      </c>
      <c r="AG45" s="9">
        <v>0</v>
      </c>
      <c r="AH45" s="9">
        <v>0</v>
      </c>
      <c r="AI45" s="9">
        <v>0</v>
      </c>
      <c r="AJ45" s="9">
        <v>0</v>
      </c>
      <c r="AK45" s="9">
        <v>0</v>
      </c>
      <c r="AL45" s="9">
        <v>0</v>
      </c>
      <c r="AM45" s="9">
        <v>0</v>
      </c>
      <c r="AN45" s="9">
        <v>0</v>
      </c>
      <c r="AO45" s="9">
        <v>0</v>
      </c>
    </row>
    <row r="46" spans="1:41" x14ac:dyDescent="0.3">
      <c r="A46" s="3">
        <v>5</v>
      </c>
      <c r="B46" s="3" t="s">
        <v>57</v>
      </c>
      <c r="C46" s="3" t="s">
        <v>58</v>
      </c>
      <c r="D46" s="3">
        <v>5</v>
      </c>
      <c r="E46" s="3" t="s">
        <v>244</v>
      </c>
      <c r="F46" s="3" t="s">
        <v>254</v>
      </c>
      <c r="G46" s="3" t="s">
        <v>239</v>
      </c>
      <c r="H46" s="3">
        <v>0</v>
      </c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</row>
    <row r="47" spans="1:41" x14ac:dyDescent="0.3">
      <c r="A47" s="3">
        <v>5</v>
      </c>
      <c r="B47" s="3" t="s">
        <v>57</v>
      </c>
      <c r="C47" s="3" t="s">
        <v>58</v>
      </c>
      <c r="D47" s="3">
        <v>6</v>
      </c>
      <c r="E47" s="3" t="s">
        <v>245</v>
      </c>
      <c r="F47" s="3" t="s">
        <v>255</v>
      </c>
      <c r="G47" s="3" t="s">
        <v>239</v>
      </c>
      <c r="H47" s="3">
        <v>0</v>
      </c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</row>
    <row r="48" spans="1:41" x14ac:dyDescent="0.3">
      <c r="A48" s="3">
        <v>5</v>
      </c>
      <c r="B48" s="3" t="s">
        <v>57</v>
      </c>
      <c r="C48" s="3" t="s">
        <v>58</v>
      </c>
      <c r="D48" s="3">
        <v>7</v>
      </c>
      <c r="E48" s="3" t="s">
        <v>246</v>
      </c>
      <c r="F48" s="3" t="s">
        <v>255</v>
      </c>
      <c r="G48" s="3" t="s">
        <v>250</v>
      </c>
      <c r="H48" s="3">
        <v>0</v>
      </c>
      <c r="I48" s="9">
        <v>0.24116299534208777</v>
      </c>
      <c r="J48" s="9">
        <v>0.25181262102966051</v>
      </c>
      <c r="K48" s="9">
        <v>0.23413835990126064</v>
      </c>
      <c r="L48" s="9">
        <v>0.25740000000000002</v>
      </c>
      <c r="M48" s="9">
        <v>0.27423940981292028</v>
      </c>
      <c r="N48" s="9">
        <v>0.28416668856454036</v>
      </c>
      <c r="O48" s="9">
        <v>0.2923973340001042</v>
      </c>
      <c r="P48" s="9">
        <v>0.30060799758703927</v>
      </c>
      <c r="Q48" s="9">
        <v>0.30832614002473713</v>
      </c>
      <c r="R48" s="9">
        <v>0.31612164730768205</v>
      </c>
      <c r="S48" s="9">
        <v>0.32435065944052416</v>
      </c>
      <c r="T48" s="9">
        <v>0.33223615557610015</v>
      </c>
      <c r="U48" s="9">
        <v>0.34005267057602084</v>
      </c>
      <c r="V48" s="9">
        <v>0.34710974507470321</v>
      </c>
      <c r="W48" s="9">
        <v>0.35427277489437137</v>
      </c>
      <c r="X48" s="9">
        <v>0.36154274959377475</v>
      </c>
      <c r="Y48" s="9">
        <v>0.36892066242057259</v>
      </c>
      <c r="Z48" s="9">
        <v>0.37640751030461472</v>
      </c>
      <c r="AA48" s="9">
        <v>0.38270361328590119</v>
      </c>
      <c r="AB48" s="9">
        <v>0.38907599067865734</v>
      </c>
      <c r="AC48" s="9">
        <v>0.39552521789075884</v>
      </c>
      <c r="AD48" s="9">
        <v>0.40205187206458454</v>
      </c>
      <c r="AE48" s="9">
        <v>0.40865653207445718</v>
      </c>
      <c r="AF48" s="9">
        <v>0.4140089542203641</v>
      </c>
      <c r="AG48" s="9">
        <v>0.41941219973443272</v>
      </c>
      <c r="AH48" s="9">
        <v>0.42486656942553885</v>
      </c>
      <c r="AI48" s="9">
        <v>0.43037236481465718</v>
      </c>
      <c r="AJ48" s="9">
        <v>0.43592988813403694</v>
      </c>
      <c r="AK48" s="9">
        <v>0.44023750570169617</v>
      </c>
      <c r="AL48" s="9">
        <v>0.44457600901930122</v>
      </c>
      <c r="AM48" s="9">
        <v>0.4489455362430162</v>
      </c>
      <c r="AN48" s="9">
        <v>0.45334622577639527</v>
      </c>
      <c r="AO48" s="9">
        <v>0.4577782162701633</v>
      </c>
    </row>
    <row r="49" spans="1:41" x14ac:dyDescent="0.3">
      <c r="A49" s="3">
        <v>5</v>
      </c>
      <c r="B49" s="3" t="s">
        <v>57</v>
      </c>
      <c r="C49" s="3" t="s">
        <v>58</v>
      </c>
      <c r="D49" s="3">
        <v>8</v>
      </c>
      <c r="E49" s="3" t="s">
        <v>247</v>
      </c>
      <c r="F49" s="3" t="s">
        <v>256</v>
      </c>
      <c r="G49" s="3" t="s">
        <v>239</v>
      </c>
      <c r="H49" s="3">
        <v>0</v>
      </c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</row>
    <row r="50" spans="1:41" x14ac:dyDescent="0.3">
      <c r="A50" s="3">
        <v>5</v>
      </c>
      <c r="B50" s="3" t="s">
        <v>57</v>
      </c>
      <c r="C50" s="3" t="s">
        <v>58</v>
      </c>
      <c r="D50" s="3">
        <v>9</v>
      </c>
      <c r="E50" s="3" t="s">
        <v>248</v>
      </c>
      <c r="F50" s="3" t="s">
        <v>257</v>
      </c>
      <c r="G50" s="3" t="s">
        <v>250</v>
      </c>
      <c r="H50" s="3">
        <v>0</v>
      </c>
      <c r="I50" s="9">
        <v>1</v>
      </c>
      <c r="J50" s="9">
        <v>1</v>
      </c>
      <c r="K50" s="9">
        <v>1</v>
      </c>
      <c r="L50" s="9">
        <v>1</v>
      </c>
      <c r="M50" s="9">
        <v>1</v>
      </c>
      <c r="N50" s="9">
        <v>1</v>
      </c>
      <c r="O50" s="9">
        <v>1</v>
      </c>
      <c r="P50" s="9">
        <v>1</v>
      </c>
      <c r="Q50" s="9">
        <v>1</v>
      </c>
      <c r="R50" s="9">
        <v>1</v>
      </c>
      <c r="S50" s="9">
        <v>1</v>
      </c>
      <c r="T50" s="9">
        <v>1</v>
      </c>
      <c r="U50" s="9">
        <v>1</v>
      </c>
      <c r="V50" s="9">
        <v>1</v>
      </c>
      <c r="W50" s="9">
        <v>1</v>
      </c>
      <c r="X50" s="9">
        <v>1</v>
      </c>
      <c r="Y50" s="9">
        <v>1</v>
      </c>
      <c r="Z50" s="9">
        <v>1</v>
      </c>
      <c r="AA50" s="9">
        <v>1</v>
      </c>
      <c r="AB50" s="9">
        <v>1</v>
      </c>
      <c r="AC50" s="9">
        <v>1</v>
      </c>
      <c r="AD50" s="9">
        <v>1</v>
      </c>
      <c r="AE50" s="9">
        <v>1</v>
      </c>
      <c r="AF50" s="9">
        <v>1</v>
      </c>
      <c r="AG50" s="9">
        <v>1</v>
      </c>
      <c r="AH50" s="9">
        <v>1</v>
      </c>
      <c r="AI50" s="9">
        <v>1</v>
      </c>
      <c r="AJ50" s="9">
        <v>1</v>
      </c>
      <c r="AK50" s="9">
        <v>1</v>
      </c>
      <c r="AL50" s="9">
        <v>1</v>
      </c>
      <c r="AM50" s="9">
        <v>1</v>
      </c>
      <c r="AN50" s="9">
        <v>1</v>
      </c>
      <c r="AO50" s="9">
        <v>1</v>
      </c>
    </row>
    <row r="51" spans="1:41" x14ac:dyDescent="0.3">
      <c r="A51" s="3">
        <v>5</v>
      </c>
      <c r="B51" s="3" t="s">
        <v>57</v>
      </c>
      <c r="C51" s="3" t="s">
        <v>58</v>
      </c>
      <c r="D51" s="3">
        <v>10</v>
      </c>
      <c r="E51" s="3" t="s">
        <v>249</v>
      </c>
      <c r="F51" s="3" t="s">
        <v>257</v>
      </c>
      <c r="G51" s="3" t="s">
        <v>250</v>
      </c>
      <c r="H51" s="3">
        <v>0</v>
      </c>
      <c r="I51" s="9">
        <v>1</v>
      </c>
      <c r="J51" s="9">
        <v>1</v>
      </c>
      <c r="K51" s="9">
        <v>1</v>
      </c>
      <c r="L51" s="9">
        <v>1</v>
      </c>
      <c r="M51" s="9">
        <v>1</v>
      </c>
      <c r="N51" s="9">
        <v>1</v>
      </c>
      <c r="O51" s="9">
        <v>1</v>
      </c>
      <c r="P51" s="9">
        <v>1</v>
      </c>
      <c r="Q51" s="9">
        <v>1</v>
      </c>
      <c r="R51" s="9">
        <v>1</v>
      </c>
      <c r="S51" s="9">
        <v>1</v>
      </c>
      <c r="T51" s="9">
        <v>1</v>
      </c>
      <c r="U51" s="9">
        <v>1</v>
      </c>
      <c r="V51" s="9">
        <v>1</v>
      </c>
      <c r="W51" s="9">
        <v>1</v>
      </c>
      <c r="X51" s="9">
        <v>1</v>
      </c>
      <c r="Y51" s="9">
        <v>1</v>
      </c>
      <c r="Z51" s="9">
        <v>1</v>
      </c>
      <c r="AA51" s="9">
        <v>1</v>
      </c>
      <c r="AB51" s="9">
        <v>1</v>
      </c>
      <c r="AC51" s="9">
        <v>1</v>
      </c>
      <c r="AD51" s="9">
        <v>1</v>
      </c>
      <c r="AE51" s="9">
        <v>1</v>
      </c>
      <c r="AF51" s="9">
        <v>1</v>
      </c>
      <c r="AG51" s="9">
        <v>1</v>
      </c>
      <c r="AH51" s="9">
        <v>1</v>
      </c>
      <c r="AI51" s="9">
        <v>1</v>
      </c>
      <c r="AJ51" s="9">
        <v>1</v>
      </c>
      <c r="AK51" s="9">
        <v>1</v>
      </c>
      <c r="AL51" s="9">
        <v>1</v>
      </c>
      <c r="AM51" s="9">
        <v>1</v>
      </c>
      <c r="AN51" s="9">
        <v>1</v>
      </c>
      <c r="AO51" s="9">
        <v>1</v>
      </c>
    </row>
    <row r="52" spans="1:41" x14ac:dyDescent="0.3">
      <c r="A52" s="63">
        <v>6</v>
      </c>
      <c r="B52" s="63" t="s">
        <v>59</v>
      </c>
      <c r="C52" s="63" t="s">
        <v>60</v>
      </c>
      <c r="D52" s="63">
        <v>1</v>
      </c>
      <c r="E52" s="63" t="s">
        <v>238</v>
      </c>
      <c r="F52" s="63" t="s">
        <v>252</v>
      </c>
      <c r="G52" s="63" t="s">
        <v>250</v>
      </c>
      <c r="H52" s="63">
        <v>0</v>
      </c>
      <c r="I52" s="8">
        <v>8.1375000000000011</v>
      </c>
      <c r="J52" s="8">
        <v>8.1375000000000011</v>
      </c>
      <c r="K52" s="8">
        <v>8.1375000000000011</v>
      </c>
      <c r="L52" s="8">
        <v>8.1375000000000011</v>
      </c>
      <c r="M52" s="8">
        <v>8.1375000000000011</v>
      </c>
      <c r="N52" s="8">
        <v>8.1375000000000011</v>
      </c>
      <c r="O52" s="8">
        <v>8.1375000000000011</v>
      </c>
      <c r="P52" s="8">
        <v>8.1375000000000011</v>
      </c>
      <c r="Q52" s="8">
        <v>8.1375000000000011</v>
      </c>
      <c r="R52" s="8">
        <v>8.1375000000000011</v>
      </c>
      <c r="S52" s="8">
        <v>8.1375000000000011</v>
      </c>
      <c r="T52" s="8">
        <v>8.1375000000000011</v>
      </c>
      <c r="U52" s="8">
        <v>8.1375000000000011</v>
      </c>
      <c r="V52" s="8">
        <v>8.1375000000000011</v>
      </c>
      <c r="W52" s="8">
        <v>8.1375000000000011</v>
      </c>
      <c r="X52" s="8">
        <v>8.1375000000000011</v>
      </c>
      <c r="Y52" s="8">
        <v>8.1375000000000011</v>
      </c>
      <c r="Z52" s="8">
        <v>8.1375000000000011</v>
      </c>
      <c r="AA52" s="8">
        <v>8.1375000000000011</v>
      </c>
      <c r="AB52" s="8">
        <v>8.1375000000000011</v>
      </c>
      <c r="AC52" s="8">
        <v>8.1375000000000011</v>
      </c>
      <c r="AD52" s="8">
        <v>8.1375000000000011</v>
      </c>
      <c r="AE52" s="8">
        <v>8.1375000000000011</v>
      </c>
      <c r="AF52" s="8">
        <v>8.1375000000000011</v>
      </c>
      <c r="AG52" s="8">
        <v>8.1375000000000011</v>
      </c>
      <c r="AH52" s="8">
        <v>8.1375000000000011</v>
      </c>
      <c r="AI52" s="8">
        <v>8.1375000000000011</v>
      </c>
      <c r="AJ52" s="8">
        <v>8.1375000000000011</v>
      </c>
      <c r="AK52" s="8">
        <v>8.1375000000000011</v>
      </c>
      <c r="AL52" s="8">
        <v>8.1375000000000011</v>
      </c>
      <c r="AM52" s="8">
        <v>8.1375000000000011</v>
      </c>
      <c r="AN52" s="8">
        <v>8.1375000000000011</v>
      </c>
      <c r="AO52" s="8">
        <v>8.1375000000000011</v>
      </c>
    </row>
    <row r="53" spans="1:41" x14ac:dyDescent="0.3">
      <c r="A53" s="63">
        <v>6</v>
      </c>
      <c r="B53" s="63" t="s">
        <v>59</v>
      </c>
      <c r="C53" s="63" t="s">
        <v>60</v>
      </c>
      <c r="D53" s="63">
        <v>2</v>
      </c>
      <c r="E53" s="63" t="s">
        <v>240</v>
      </c>
      <c r="F53" s="63" t="s">
        <v>252</v>
      </c>
      <c r="G53" s="63" t="s">
        <v>250</v>
      </c>
      <c r="H53" s="63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  <c r="S53" s="8">
        <v>0</v>
      </c>
      <c r="T53" s="8">
        <v>0</v>
      </c>
      <c r="U53" s="8">
        <v>0</v>
      </c>
      <c r="V53" s="8">
        <v>0</v>
      </c>
      <c r="W53" s="8">
        <v>0</v>
      </c>
      <c r="X53" s="8">
        <v>0</v>
      </c>
      <c r="Y53" s="8">
        <v>0</v>
      </c>
      <c r="Z53" s="8">
        <v>0</v>
      </c>
      <c r="AA53" s="8">
        <v>0</v>
      </c>
      <c r="AB53" s="8">
        <v>0</v>
      </c>
      <c r="AC53" s="8">
        <v>0</v>
      </c>
      <c r="AD53" s="8">
        <v>0</v>
      </c>
      <c r="AE53" s="8">
        <v>0</v>
      </c>
      <c r="AF53" s="8">
        <v>0</v>
      </c>
      <c r="AG53" s="8">
        <v>0</v>
      </c>
      <c r="AH53" s="8">
        <v>0</v>
      </c>
      <c r="AI53" s="8">
        <v>0</v>
      </c>
      <c r="AJ53" s="8">
        <v>0</v>
      </c>
      <c r="AK53" s="8">
        <v>0</v>
      </c>
      <c r="AL53" s="8">
        <v>0</v>
      </c>
      <c r="AM53" s="8">
        <v>0</v>
      </c>
      <c r="AN53" s="8">
        <v>0</v>
      </c>
      <c r="AO53" s="8">
        <v>0</v>
      </c>
    </row>
    <row r="54" spans="1:41" x14ac:dyDescent="0.3">
      <c r="A54" s="63">
        <v>6</v>
      </c>
      <c r="B54" s="63" t="s">
        <v>59</v>
      </c>
      <c r="C54" s="63" t="s">
        <v>60</v>
      </c>
      <c r="D54" s="63">
        <v>3</v>
      </c>
      <c r="E54" s="63" t="s">
        <v>241</v>
      </c>
      <c r="F54" s="63" t="s">
        <v>252</v>
      </c>
      <c r="G54" s="63" t="s">
        <v>250</v>
      </c>
      <c r="H54" s="63">
        <v>0</v>
      </c>
      <c r="I54" s="8">
        <v>29.3475</v>
      </c>
      <c r="J54" s="8">
        <v>29.3475</v>
      </c>
      <c r="K54" s="8">
        <v>29.3475</v>
      </c>
      <c r="L54" s="8">
        <v>29.3475</v>
      </c>
      <c r="M54" s="8">
        <v>29.3475</v>
      </c>
      <c r="N54" s="8">
        <v>29.3475</v>
      </c>
      <c r="O54" s="8">
        <v>29.3475</v>
      </c>
      <c r="P54" s="8">
        <v>29.3475</v>
      </c>
      <c r="Q54" s="8">
        <v>29.3475</v>
      </c>
      <c r="R54" s="8">
        <v>29.3475</v>
      </c>
      <c r="S54" s="8">
        <v>29.3475</v>
      </c>
      <c r="T54" s="8">
        <v>29.3475</v>
      </c>
      <c r="U54" s="8">
        <v>29.3475</v>
      </c>
      <c r="V54" s="8">
        <v>29.3475</v>
      </c>
      <c r="W54" s="8">
        <v>29.3475</v>
      </c>
      <c r="X54" s="8">
        <v>29.3475</v>
      </c>
      <c r="Y54" s="8">
        <v>29.3475</v>
      </c>
      <c r="Z54" s="8">
        <v>29.3475</v>
      </c>
      <c r="AA54" s="8">
        <v>29.3475</v>
      </c>
      <c r="AB54" s="8">
        <v>29.3475</v>
      </c>
      <c r="AC54" s="8">
        <v>29.3475</v>
      </c>
      <c r="AD54" s="8">
        <v>29.3475</v>
      </c>
      <c r="AE54" s="8">
        <v>29.3475</v>
      </c>
      <c r="AF54" s="8">
        <v>29.3475</v>
      </c>
      <c r="AG54" s="8">
        <v>29.3475</v>
      </c>
      <c r="AH54" s="8">
        <v>29.3475</v>
      </c>
      <c r="AI54" s="8">
        <v>29.3475</v>
      </c>
      <c r="AJ54" s="8">
        <v>29.3475</v>
      </c>
      <c r="AK54" s="8">
        <v>29.3475</v>
      </c>
      <c r="AL54" s="8">
        <v>29.3475</v>
      </c>
      <c r="AM54" s="8">
        <v>29.3475</v>
      </c>
      <c r="AN54" s="8">
        <v>29.3475</v>
      </c>
      <c r="AO54" s="8">
        <v>29.3475</v>
      </c>
    </row>
    <row r="55" spans="1:41" x14ac:dyDescent="0.3">
      <c r="A55" s="63">
        <v>6</v>
      </c>
      <c r="B55" s="63" t="s">
        <v>59</v>
      </c>
      <c r="C55" s="63" t="s">
        <v>60</v>
      </c>
      <c r="D55" s="63">
        <v>4</v>
      </c>
      <c r="E55" s="63" t="s">
        <v>243</v>
      </c>
      <c r="F55" s="63" t="s">
        <v>255</v>
      </c>
      <c r="G55" s="63" t="s">
        <v>250</v>
      </c>
      <c r="H55" s="63">
        <v>0</v>
      </c>
      <c r="I55" s="8">
        <v>0</v>
      </c>
      <c r="J55" s="8">
        <v>0</v>
      </c>
      <c r="K55" s="8">
        <v>0</v>
      </c>
      <c r="L55" s="8">
        <v>0</v>
      </c>
      <c r="M55" s="8">
        <v>0</v>
      </c>
      <c r="N55" s="8">
        <v>0</v>
      </c>
      <c r="O55" s="8">
        <v>0</v>
      </c>
      <c r="P55" s="8">
        <v>0</v>
      </c>
      <c r="Q55" s="8">
        <v>0</v>
      </c>
      <c r="R55" s="8">
        <v>0</v>
      </c>
      <c r="S55" s="8">
        <v>0</v>
      </c>
      <c r="T55" s="8">
        <v>0</v>
      </c>
      <c r="U55" s="8">
        <v>0</v>
      </c>
      <c r="V55" s="8">
        <v>0</v>
      </c>
      <c r="W55" s="8">
        <v>0</v>
      </c>
      <c r="X55" s="8">
        <v>0</v>
      </c>
      <c r="Y55" s="8">
        <v>0</v>
      </c>
      <c r="Z55" s="8">
        <v>0</v>
      </c>
      <c r="AA55" s="8">
        <v>0</v>
      </c>
      <c r="AB55" s="8">
        <v>0</v>
      </c>
      <c r="AC55" s="8">
        <v>0</v>
      </c>
      <c r="AD55" s="8">
        <v>0</v>
      </c>
      <c r="AE55" s="8">
        <v>0</v>
      </c>
      <c r="AF55" s="8">
        <v>0</v>
      </c>
      <c r="AG55" s="8">
        <v>0</v>
      </c>
      <c r="AH55" s="8">
        <v>0</v>
      </c>
      <c r="AI55" s="8">
        <v>0</v>
      </c>
      <c r="AJ55" s="8">
        <v>0</v>
      </c>
      <c r="AK55" s="8">
        <v>0</v>
      </c>
      <c r="AL55" s="8">
        <v>0</v>
      </c>
      <c r="AM55" s="8">
        <v>0</v>
      </c>
      <c r="AN55" s="8">
        <v>0</v>
      </c>
      <c r="AO55" s="8">
        <v>0</v>
      </c>
    </row>
    <row r="56" spans="1:41" x14ac:dyDescent="0.3">
      <c r="A56" s="63">
        <v>6</v>
      </c>
      <c r="B56" s="63" t="s">
        <v>59</v>
      </c>
      <c r="C56" s="63" t="s">
        <v>60</v>
      </c>
      <c r="D56" s="63">
        <v>5</v>
      </c>
      <c r="E56" s="63" t="s">
        <v>244</v>
      </c>
      <c r="F56" s="63" t="s">
        <v>254</v>
      </c>
      <c r="G56" s="63" t="s">
        <v>239</v>
      </c>
      <c r="H56" s="63">
        <v>0</v>
      </c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</row>
    <row r="57" spans="1:41" x14ac:dyDescent="0.3">
      <c r="A57" s="63">
        <v>6</v>
      </c>
      <c r="B57" s="63" t="s">
        <v>59</v>
      </c>
      <c r="C57" s="63" t="s">
        <v>60</v>
      </c>
      <c r="D57" s="63">
        <v>6</v>
      </c>
      <c r="E57" s="63" t="s">
        <v>245</v>
      </c>
      <c r="F57" s="63" t="s">
        <v>255</v>
      </c>
      <c r="G57" s="63" t="s">
        <v>239</v>
      </c>
      <c r="H57" s="63">
        <v>0</v>
      </c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</row>
    <row r="58" spans="1:41" x14ac:dyDescent="0.3">
      <c r="A58" s="63">
        <v>6</v>
      </c>
      <c r="B58" s="63" t="s">
        <v>59</v>
      </c>
      <c r="C58" s="63" t="s">
        <v>60</v>
      </c>
      <c r="D58" s="63">
        <v>7</v>
      </c>
      <c r="E58" s="63" t="s">
        <v>246</v>
      </c>
      <c r="F58" s="63" t="s">
        <v>255</v>
      </c>
      <c r="G58" s="63" t="s">
        <v>250</v>
      </c>
      <c r="H58" s="63">
        <v>0</v>
      </c>
      <c r="I58" s="8">
        <v>0</v>
      </c>
      <c r="J58" s="8">
        <v>0</v>
      </c>
      <c r="K58" s="8">
        <v>0</v>
      </c>
      <c r="L58" s="8">
        <v>0</v>
      </c>
      <c r="M58" s="8">
        <v>0</v>
      </c>
      <c r="N58" s="8">
        <v>0</v>
      </c>
      <c r="O58" s="8">
        <v>0</v>
      </c>
      <c r="P58" s="8">
        <v>0</v>
      </c>
      <c r="Q58" s="8">
        <v>0</v>
      </c>
      <c r="R58" s="8">
        <v>0</v>
      </c>
      <c r="S58" s="8">
        <v>0</v>
      </c>
      <c r="T58" s="8">
        <v>0</v>
      </c>
      <c r="U58" s="8">
        <v>0</v>
      </c>
      <c r="V58" s="8">
        <v>0</v>
      </c>
      <c r="W58" s="8">
        <v>0</v>
      </c>
      <c r="X58" s="8">
        <v>0</v>
      </c>
      <c r="Y58" s="8">
        <v>0</v>
      </c>
      <c r="Z58" s="8">
        <v>0</v>
      </c>
      <c r="AA58" s="8">
        <v>0</v>
      </c>
      <c r="AB58" s="8">
        <v>0</v>
      </c>
      <c r="AC58" s="8">
        <v>0</v>
      </c>
      <c r="AD58" s="8">
        <v>0</v>
      </c>
      <c r="AE58" s="8">
        <v>0</v>
      </c>
      <c r="AF58" s="8">
        <v>0</v>
      </c>
      <c r="AG58" s="8">
        <v>0</v>
      </c>
      <c r="AH58" s="8">
        <v>0</v>
      </c>
      <c r="AI58" s="8">
        <v>0</v>
      </c>
      <c r="AJ58" s="8">
        <v>0</v>
      </c>
      <c r="AK58" s="8">
        <v>0</v>
      </c>
      <c r="AL58" s="8">
        <v>0</v>
      </c>
      <c r="AM58" s="8">
        <v>0</v>
      </c>
      <c r="AN58" s="8">
        <v>0</v>
      </c>
      <c r="AO58" s="8">
        <v>0</v>
      </c>
    </row>
    <row r="59" spans="1:41" x14ac:dyDescent="0.3">
      <c r="A59" s="63">
        <v>6</v>
      </c>
      <c r="B59" s="63" t="s">
        <v>59</v>
      </c>
      <c r="C59" s="63" t="s">
        <v>60</v>
      </c>
      <c r="D59" s="63">
        <v>8</v>
      </c>
      <c r="E59" s="63" t="s">
        <v>247</v>
      </c>
      <c r="F59" s="63" t="s">
        <v>256</v>
      </c>
      <c r="G59" s="63" t="s">
        <v>239</v>
      </c>
      <c r="H59" s="63">
        <v>0</v>
      </c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</row>
    <row r="60" spans="1:41" x14ac:dyDescent="0.3">
      <c r="A60" s="63">
        <v>6</v>
      </c>
      <c r="B60" s="63" t="s">
        <v>59</v>
      </c>
      <c r="C60" s="63" t="s">
        <v>60</v>
      </c>
      <c r="D60" s="63">
        <v>9</v>
      </c>
      <c r="E60" s="63" t="s">
        <v>248</v>
      </c>
      <c r="F60" s="63" t="s">
        <v>257</v>
      </c>
      <c r="G60" s="63" t="s">
        <v>250</v>
      </c>
      <c r="H60" s="63">
        <v>0</v>
      </c>
      <c r="I60" s="8">
        <v>1</v>
      </c>
      <c r="J60" s="8">
        <v>1</v>
      </c>
      <c r="K60" s="8">
        <v>1</v>
      </c>
      <c r="L60" s="8">
        <v>1</v>
      </c>
      <c r="M60" s="8">
        <v>1</v>
      </c>
      <c r="N60" s="8">
        <v>1</v>
      </c>
      <c r="O60" s="8">
        <v>1</v>
      </c>
      <c r="P60" s="8">
        <v>1</v>
      </c>
      <c r="Q60" s="8">
        <v>1</v>
      </c>
      <c r="R60" s="8">
        <v>1</v>
      </c>
      <c r="S60" s="8">
        <v>1</v>
      </c>
      <c r="T60" s="8">
        <v>1</v>
      </c>
      <c r="U60" s="8">
        <v>1</v>
      </c>
      <c r="V60" s="8">
        <v>1</v>
      </c>
      <c r="W60" s="8">
        <v>1</v>
      </c>
      <c r="X60" s="8">
        <v>1</v>
      </c>
      <c r="Y60" s="8">
        <v>1</v>
      </c>
      <c r="Z60" s="8">
        <v>1</v>
      </c>
      <c r="AA60" s="8">
        <v>1</v>
      </c>
      <c r="AB60" s="8">
        <v>1</v>
      </c>
      <c r="AC60" s="8">
        <v>1</v>
      </c>
      <c r="AD60" s="8">
        <v>1</v>
      </c>
      <c r="AE60" s="8">
        <v>1</v>
      </c>
      <c r="AF60" s="8">
        <v>1</v>
      </c>
      <c r="AG60" s="8">
        <v>1</v>
      </c>
      <c r="AH60" s="8">
        <v>1</v>
      </c>
      <c r="AI60" s="8">
        <v>1</v>
      </c>
      <c r="AJ60" s="8">
        <v>1</v>
      </c>
      <c r="AK60" s="8">
        <v>1</v>
      </c>
      <c r="AL60" s="8">
        <v>1</v>
      </c>
      <c r="AM60" s="8">
        <v>1</v>
      </c>
      <c r="AN60" s="8">
        <v>1</v>
      </c>
      <c r="AO60" s="8">
        <v>1</v>
      </c>
    </row>
    <row r="61" spans="1:41" x14ac:dyDescent="0.3">
      <c r="A61" s="63">
        <v>6</v>
      </c>
      <c r="B61" s="63" t="s">
        <v>59</v>
      </c>
      <c r="C61" s="63" t="s">
        <v>60</v>
      </c>
      <c r="D61" s="63">
        <v>10</v>
      </c>
      <c r="E61" s="63" t="s">
        <v>249</v>
      </c>
      <c r="F61" s="63" t="s">
        <v>257</v>
      </c>
      <c r="G61" s="63" t="s">
        <v>250</v>
      </c>
      <c r="H61" s="63">
        <v>0</v>
      </c>
      <c r="I61" s="8">
        <v>1</v>
      </c>
      <c r="J61" s="8">
        <v>1</v>
      </c>
      <c r="K61" s="8">
        <v>1</v>
      </c>
      <c r="L61" s="8">
        <v>1</v>
      </c>
      <c r="M61" s="8">
        <v>1</v>
      </c>
      <c r="N61" s="8">
        <v>1</v>
      </c>
      <c r="O61" s="8">
        <v>1</v>
      </c>
      <c r="P61" s="8">
        <v>1</v>
      </c>
      <c r="Q61" s="8">
        <v>1</v>
      </c>
      <c r="R61" s="8">
        <v>1</v>
      </c>
      <c r="S61" s="8">
        <v>1</v>
      </c>
      <c r="T61" s="8">
        <v>1</v>
      </c>
      <c r="U61" s="8">
        <v>1</v>
      </c>
      <c r="V61" s="8">
        <v>1</v>
      </c>
      <c r="W61" s="8">
        <v>1</v>
      </c>
      <c r="X61" s="8">
        <v>1</v>
      </c>
      <c r="Y61" s="8">
        <v>1</v>
      </c>
      <c r="Z61" s="8">
        <v>1</v>
      </c>
      <c r="AA61" s="8">
        <v>1</v>
      </c>
      <c r="AB61" s="8">
        <v>1</v>
      </c>
      <c r="AC61" s="8">
        <v>1</v>
      </c>
      <c r="AD61" s="8">
        <v>1</v>
      </c>
      <c r="AE61" s="8">
        <v>1</v>
      </c>
      <c r="AF61" s="8">
        <v>1</v>
      </c>
      <c r="AG61" s="8">
        <v>1</v>
      </c>
      <c r="AH61" s="8">
        <v>1</v>
      </c>
      <c r="AI61" s="8">
        <v>1</v>
      </c>
      <c r="AJ61" s="8">
        <v>1</v>
      </c>
      <c r="AK61" s="8">
        <v>1</v>
      </c>
      <c r="AL61" s="8">
        <v>1</v>
      </c>
      <c r="AM61" s="8">
        <v>1</v>
      </c>
      <c r="AN61" s="8">
        <v>1</v>
      </c>
      <c r="AO61" s="8">
        <v>1</v>
      </c>
    </row>
    <row r="62" spans="1:41" x14ac:dyDescent="0.3">
      <c r="A62" s="3">
        <v>7</v>
      </c>
      <c r="B62" s="3" t="s">
        <v>61</v>
      </c>
      <c r="C62" s="3" t="s">
        <v>62</v>
      </c>
      <c r="D62" s="3">
        <v>1</v>
      </c>
      <c r="E62" s="3" t="s">
        <v>238</v>
      </c>
      <c r="F62" s="3" t="s">
        <v>252</v>
      </c>
      <c r="G62" s="3" t="s">
        <v>250</v>
      </c>
      <c r="H62" s="3">
        <v>0</v>
      </c>
      <c r="I62" s="9">
        <v>8.1375000000000011</v>
      </c>
      <c r="J62" s="9">
        <v>8.1375000000000011</v>
      </c>
      <c r="K62" s="9">
        <v>8.1375000000000011</v>
      </c>
      <c r="L62" s="9">
        <v>8.1375000000000011</v>
      </c>
      <c r="M62" s="9">
        <v>8.1375000000000011</v>
      </c>
      <c r="N62" s="9">
        <v>8.1375000000000011</v>
      </c>
      <c r="O62" s="9">
        <v>8.1375000000000011</v>
      </c>
      <c r="P62" s="9">
        <v>8.1375000000000011</v>
      </c>
      <c r="Q62" s="9">
        <v>8.1375000000000011</v>
      </c>
      <c r="R62" s="9">
        <v>8.1375000000000011</v>
      </c>
      <c r="S62" s="9">
        <v>8.1375000000000011</v>
      </c>
      <c r="T62" s="9">
        <v>8.1375000000000011</v>
      </c>
      <c r="U62" s="9">
        <v>8.1375000000000011</v>
      </c>
      <c r="V62" s="9">
        <v>8.1375000000000011</v>
      </c>
      <c r="W62" s="9">
        <v>8.1375000000000011</v>
      </c>
      <c r="X62" s="9">
        <v>8.1375000000000011</v>
      </c>
      <c r="Y62" s="9">
        <v>8.1375000000000011</v>
      </c>
      <c r="Z62" s="9">
        <v>8.1375000000000011</v>
      </c>
      <c r="AA62" s="9">
        <v>8.1375000000000011</v>
      </c>
      <c r="AB62" s="9">
        <v>8.1375000000000011</v>
      </c>
      <c r="AC62" s="9">
        <v>8.1375000000000011</v>
      </c>
      <c r="AD62" s="9">
        <v>8.1375000000000011</v>
      </c>
      <c r="AE62" s="9">
        <v>8.1375000000000011</v>
      </c>
      <c r="AF62" s="9">
        <v>8.1375000000000011</v>
      </c>
      <c r="AG62" s="9">
        <v>8.1375000000000011</v>
      </c>
      <c r="AH62" s="9">
        <v>8.1375000000000011</v>
      </c>
      <c r="AI62" s="9">
        <v>8.1375000000000011</v>
      </c>
      <c r="AJ62" s="9">
        <v>8.1375000000000011</v>
      </c>
      <c r="AK62" s="9">
        <v>8.1375000000000011</v>
      </c>
      <c r="AL62" s="9">
        <v>8.1375000000000011</v>
      </c>
      <c r="AM62" s="9">
        <v>8.1375000000000011</v>
      </c>
      <c r="AN62" s="9">
        <v>8.1375000000000011</v>
      </c>
      <c r="AO62" s="9">
        <v>8.1375000000000011</v>
      </c>
    </row>
    <row r="63" spans="1:41" x14ac:dyDescent="0.3">
      <c r="A63" s="3">
        <v>7</v>
      </c>
      <c r="B63" s="3" t="s">
        <v>61</v>
      </c>
      <c r="C63" s="3" t="s">
        <v>62</v>
      </c>
      <c r="D63" s="3">
        <v>2</v>
      </c>
      <c r="E63" s="3" t="s">
        <v>240</v>
      </c>
      <c r="F63" s="3" t="s">
        <v>252</v>
      </c>
      <c r="G63" s="3" t="s">
        <v>250</v>
      </c>
      <c r="H63" s="3">
        <v>0</v>
      </c>
      <c r="I63" s="9">
        <v>0</v>
      </c>
      <c r="J63" s="9">
        <v>0</v>
      </c>
      <c r="K63" s="9">
        <v>0</v>
      </c>
      <c r="L63" s="9">
        <v>0</v>
      </c>
      <c r="M63" s="9">
        <v>0</v>
      </c>
      <c r="N63" s="9">
        <v>0</v>
      </c>
      <c r="O63" s="9">
        <v>0</v>
      </c>
      <c r="P63" s="9">
        <v>0</v>
      </c>
      <c r="Q63" s="9">
        <v>0</v>
      </c>
      <c r="R63" s="9">
        <v>0</v>
      </c>
      <c r="S63" s="9">
        <v>0</v>
      </c>
      <c r="T63" s="9">
        <v>0</v>
      </c>
      <c r="U63" s="9">
        <v>0</v>
      </c>
      <c r="V63" s="9">
        <v>0</v>
      </c>
      <c r="W63" s="9">
        <v>0</v>
      </c>
      <c r="X63" s="9">
        <v>0</v>
      </c>
      <c r="Y63" s="9">
        <v>0</v>
      </c>
      <c r="Z63" s="9">
        <v>0</v>
      </c>
      <c r="AA63" s="9">
        <v>0</v>
      </c>
      <c r="AB63" s="9">
        <v>0</v>
      </c>
      <c r="AC63" s="9">
        <v>0</v>
      </c>
      <c r="AD63" s="9">
        <v>0</v>
      </c>
      <c r="AE63" s="9">
        <v>0</v>
      </c>
      <c r="AF63" s="9">
        <v>0</v>
      </c>
      <c r="AG63" s="9">
        <v>0</v>
      </c>
      <c r="AH63" s="9">
        <v>0</v>
      </c>
      <c r="AI63" s="9">
        <v>0</v>
      </c>
      <c r="AJ63" s="9">
        <v>0</v>
      </c>
      <c r="AK63" s="9">
        <v>0</v>
      </c>
      <c r="AL63" s="9">
        <v>0</v>
      </c>
      <c r="AM63" s="9">
        <v>0</v>
      </c>
      <c r="AN63" s="9">
        <v>0</v>
      </c>
      <c r="AO63" s="9">
        <v>0</v>
      </c>
    </row>
    <row r="64" spans="1:41" x14ac:dyDescent="0.3">
      <c r="A64" s="3">
        <v>7</v>
      </c>
      <c r="B64" s="3" t="s">
        <v>61</v>
      </c>
      <c r="C64" s="3" t="s">
        <v>62</v>
      </c>
      <c r="D64" s="3">
        <v>3</v>
      </c>
      <c r="E64" s="3" t="s">
        <v>241</v>
      </c>
      <c r="F64" s="3" t="s">
        <v>252</v>
      </c>
      <c r="G64" s="3" t="s">
        <v>250</v>
      </c>
      <c r="H64" s="3">
        <v>0</v>
      </c>
      <c r="I64" s="9">
        <v>29.3475</v>
      </c>
      <c r="J64" s="9">
        <v>29.3475</v>
      </c>
      <c r="K64" s="9">
        <v>29.3475</v>
      </c>
      <c r="L64" s="9">
        <v>29.3475</v>
      </c>
      <c r="M64" s="9">
        <v>29.3475</v>
      </c>
      <c r="N64" s="9">
        <v>29.3475</v>
      </c>
      <c r="O64" s="9">
        <v>29.3475</v>
      </c>
      <c r="P64" s="9">
        <v>29.3475</v>
      </c>
      <c r="Q64" s="9">
        <v>29.3475</v>
      </c>
      <c r="R64" s="9">
        <v>29.3475</v>
      </c>
      <c r="S64" s="9">
        <v>29.3475</v>
      </c>
      <c r="T64" s="9">
        <v>29.3475</v>
      </c>
      <c r="U64" s="9">
        <v>29.3475</v>
      </c>
      <c r="V64" s="9">
        <v>29.3475</v>
      </c>
      <c r="W64" s="9">
        <v>29.3475</v>
      </c>
      <c r="X64" s="9">
        <v>29.3475</v>
      </c>
      <c r="Y64" s="9">
        <v>29.3475</v>
      </c>
      <c r="Z64" s="9">
        <v>29.3475</v>
      </c>
      <c r="AA64" s="9">
        <v>29.3475</v>
      </c>
      <c r="AB64" s="9">
        <v>29.3475</v>
      </c>
      <c r="AC64" s="9">
        <v>29.3475</v>
      </c>
      <c r="AD64" s="9">
        <v>29.3475</v>
      </c>
      <c r="AE64" s="9">
        <v>29.3475</v>
      </c>
      <c r="AF64" s="9">
        <v>29.3475</v>
      </c>
      <c r="AG64" s="9">
        <v>29.3475</v>
      </c>
      <c r="AH64" s="9">
        <v>29.3475</v>
      </c>
      <c r="AI64" s="9">
        <v>29.3475</v>
      </c>
      <c r="AJ64" s="9">
        <v>29.3475</v>
      </c>
      <c r="AK64" s="9">
        <v>29.3475</v>
      </c>
      <c r="AL64" s="9">
        <v>29.3475</v>
      </c>
      <c r="AM64" s="9">
        <v>29.3475</v>
      </c>
      <c r="AN64" s="9">
        <v>29.3475</v>
      </c>
      <c r="AO64" s="9">
        <v>29.3475</v>
      </c>
    </row>
    <row r="65" spans="1:41" x14ac:dyDescent="0.3">
      <c r="A65" s="3">
        <v>7</v>
      </c>
      <c r="B65" s="3" t="s">
        <v>61</v>
      </c>
      <c r="C65" s="3" t="s">
        <v>62</v>
      </c>
      <c r="D65" s="3">
        <v>4</v>
      </c>
      <c r="E65" s="3" t="s">
        <v>243</v>
      </c>
      <c r="F65" s="3" t="s">
        <v>255</v>
      </c>
      <c r="G65" s="3" t="s">
        <v>250</v>
      </c>
      <c r="H65" s="3">
        <v>0</v>
      </c>
      <c r="I65" s="9">
        <v>0</v>
      </c>
      <c r="J65" s="9">
        <v>0</v>
      </c>
      <c r="K65" s="9">
        <v>0</v>
      </c>
      <c r="L65" s="9">
        <v>0</v>
      </c>
      <c r="M65" s="9">
        <v>0</v>
      </c>
      <c r="N65" s="9">
        <v>0</v>
      </c>
      <c r="O65" s="9">
        <v>0</v>
      </c>
      <c r="P65" s="9">
        <v>0</v>
      </c>
      <c r="Q65" s="9">
        <v>0</v>
      </c>
      <c r="R65" s="9">
        <v>0</v>
      </c>
      <c r="S65" s="9">
        <v>0</v>
      </c>
      <c r="T65" s="9">
        <v>0</v>
      </c>
      <c r="U65" s="9">
        <v>0</v>
      </c>
      <c r="V65" s="9">
        <v>0</v>
      </c>
      <c r="W65" s="9">
        <v>0</v>
      </c>
      <c r="X65" s="9">
        <v>0</v>
      </c>
      <c r="Y65" s="9">
        <v>0</v>
      </c>
      <c r="Z65" s="9">
        <v>0</v>
      </c>
      <c r="AA65" s="9">
        <v>0</v>
      </c>
      <c r="AB65" s="9">
        <v>0</v>
      </c>
      <c r="AC65" s="9">
        <v>0</v>
      </c>
      <c r="AD65" s="9">
        <v>0</v>
      </c>
      <c r="AE65" s="9">
        <v>0</v>
      </c>
      <c r="AF65" s="9">
        <v>0</v>
      </c>
      <c r="AG65" s="9">
        <v>0</v>
      </c>
      <c r="AH65" s="9">
        <v>0</v>
      </c>
      <c r="AI65" s="9">
        <v>0</v>
      </c>
      <c r="AJ65" s="9">
        <v>0</v>
      </c>
      <c r="AK65" s="9">
        <v>0</v>
      </c>
      <c r="AL65" s="9">
        <v>0</v>
      </c>
      <c r="AM65" s="9">
        <v>0</v>
      </c>
      <c r="AN65" s="9">
        <v>0</v>
      </c>
      <c r="AO65" s="9">
        <v>0</v>
      </c>
    </row>
    <row r="66" spans="1:41" x14ac:dyDescent="0.3">
      <c r="A66" s="3">
        <v>7</v>
      </c>
      <c r="B66" s="3" t="s">
        <v>61</v>
      </c>
      <c r="C66" s="3" t="s">
        <v>62</v>
      </c>
      <c r="D66" s="3">
        <v>5</v>
      </c>
      <c r="E66" s="3" t="s">
        <v>244</v>
      </c>
      <c r="F66" s="3" t="s">
        <v>254</v>
      </c>
      <c r="G66" s="3" t="s">
        <v>239</v>
      </c>
      <c r="H66" s="3">
        <v>0</v>
      </c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</row>
    <row r="67" spans="1:41" x14ac:dyDescent="0.3">
      <c r="A67" s="3">
        <v>7</v>
      </c>
      <c r="B67" s="3" t="s">
        <v>61</v>
      </c>
      <c r="C67" s="3" t="s">
        <v>62</v>
      </c>
      <c r="D67" s="3">
        <v>6</v>
      </c>
      <c r="E67" s="3" t="s">
        <v>245</v>
      </c>
      <c r="F67" s="3" t="s">
        <v>255</v>
      </c>
      <c r="G67" s="3" t="s">
        <v>239</v>
      </c>
      <c r="H67" s="3">
        <v>0</v>
      </c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</row>
    <row r="68" spans="1:41" x14ac:dyDescent="0.3">
      <c r="A68" s="3">
        <v>7</v>
      </c>
      <c r="B68" s="3" t="s">
        <v>61</v>
      </c>
      <c r="C68" s="3" t="s">
        <v>62</v>
      </c>
      <c r="D68" s="3">
        <v>7</v>
      </c>
      <c r="E68" s="3" t="s">
        <v>246</v>
      </c>
      <c r="F68" s="3" t="s">
        <v>255</v>
      </c>
      <c r="G68" s="3" t="s">
        <v>250</v>
      </c>
      <c r="H68" s="3">
        <v>0</v>
      </c>
      <c r="I68" s="9">
        <v>3.1989660546034693</v>
      </c>
      <c r="J68" s="9">
        <v>3.2903515814542303</v>
      </c>
      <c r="K68" s="9">
        <v>3.1676864936093203</v>
      </c>
      <c r="L68" s="9">
        <v>3.5406191159449758</v>
      </c>
      <c r="M68" s="9">
        <v>3.8342826400244263</v>
      </c>
      <c r="N68" s="9">
        <v>3.9730810446956828</v>
      </c>
      <c r="O68" s="9">
        <v>4.0881579438594731</v>
      </c>
      <c r="P68" s="9">
        <v>4.202955466491038</v>
      </c>
      <c r="Q68" s="9">
        <v>4.3108667968949668</v>
      </c>
      <c r="R68" s="9">
        <v>4.4198598051047284</v>
      </c>
      <c r="S68" s="9">
        <v>4.5349138682207162</v>
      </c>
      <c r="T68" s="9">
        <v>4.6451650569949496</v>
      </c>
      <c r="U68" s="9">
        <v>4.7544517849314341</v>
      </c>
      <c r="V68" s="9">
        <v>4.8531203835041756</v>
      </c>
      <c r="W68" s="9">
        <v>4.9532703980708899</v>
      </c>
      <c r="X68" s="9">
        <v>5.0549156641628601</v>
      </c>
      <c r="Y68" s="9">
        <v>5.1580700688879233</v>
      </c>
      <c r="Z68" s="9">
        <v>5.2627475508365222</v>
      </c>
      <c r="AA68" s="9">
        <v>5.3507766141189332</v>
      </c>
      <c r="AB68" s="9">
        <v>5.4398721092900946</v>
      </c>
      <c r="AC68" s="9">
        <v>5.5300420814243072</v>
      </c>
      <c r="AD68" s="9">
        <v>5.6212945998468573</v>
      </c>
      <c r="AE68" s="9">
        <v>5.7136377580982334</v>
      </c>
      <c r="AF68" s="9">
        <v>5.7884727328749559</v>
      </c>
      <c r="AG68" s="9">
        <v>5.8640182953764075</v>
      </c>
      <c r="AH68" s="9">
        <v>5.9402786513666364</v>
      </c>
      <c r="AI68" s="9">
        <v>6.0172580165659131</v>
      </c>
      <c r="AJ68" s="9">
        <v>6.0949606166392041</v>
      </c>
      <c r="AK68" s="9">
        <v>6.155187639702036</v>
      </c>
      <c r="AL68" s="9">
        <v>6.2158464923655874</v>
      </c>
      <c r="AM68" s="9">
        <v>6.2769391062624518</v>
      </c>
      <c r="AN68" s="9">
        <v>6.3384674164841055</v>
      </c>
      <c r="AO68" s="9">
        <v>6.4004333615778481</v>
      </c>
    </row>
    <row r="69" spans="1:41" x14ac:dyDescent="0.3">
      <c r="A69" s="3">
        <v>7</v>
      </c>
      <c r="B69" s="3" t="s">
        <v>61</v>
      </c>
      <c r="C69" s="3" t="s">
        <v>62</v>
      </c>
      <c r="D69" s="3">
        <v>8</v>
      </c>
      <c r="E69" s="3" t="s">
        <v>247</v>
      </c>
      <c r="F69" s="3" t="s">
        <v>256</v>
      </c>
      <c r="G69" s="3" t="s">
        <v>239</v>
      </c>
      <c r="H69" s="3">
        <v>0</v>
      </c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</row>
    <row r="70" spans="1:41" x14ac:dyDescent="0.3">
      <c r="A70" s="3">
        <v>7</v>
      </c>
      <c r="B70" s="3" t="s">
        <v>61</v>
      </c>
      <c r="C70" s="3" t="s">
        <v>62</v>
      </c>
      <c r="D70" s="3">
        <v>9</v>
      </c>
      <c r="E70" s="3" t="s">
        <v>248</v>
      </c>
      <c r="F70" s="3" t="s">
        <v>257</v>
      </c>
      <c r="G70" s="3" t="s">
        <v>250</v>
      </c>
      <c r="H70" s="3">
        <v>0</v>
      </c>
      <c r="I70" s="9">
        <v>1</v>
      </c>
      <c r="J70" s="9">
        <v>1</v>
      </c>
      <c r="K70" s="9">
        <v>1</v>
      </c>
      <c r="L70" s="9">
        <v>1</v>
      </c>
      <c r="M70" s="9">
        <v>1</v>
      </c>
      <c r="N70" s="9">
        <v>1</v>
      </c>
      <c r="O70" s="9">
        <v>1</v>
      </c>
      <c r="P70" s="9">
        <v>1</v>
      </c>
      <c r="Q70" s="9">
        <v>1</v>
      </c>
      <c r="R70" s="9">
        <v>1</v>
      </c>
      <c r="S70" s="9">
        <v>1</v>
      </c>
      <c r="T70" s="9">
        <v>1</v>
      </c>
      <c r="U70" s="9">
        <v>1</v>
      </c>
      <c r="V70" s="9">
        <v>1</v>
      </c>
      <c r="W70" s="9">
        <v>1</v>
      </c>
      <c r="X70" s="9">
        <v>1</v>
      </c>
      <c r="Y70" s="9">
        <v>1</v>
      </c>
      <c r="Z70" s="9">
        <v>1</v>
      </c>
      <c r="AA70" s="9">
        <v>1</v>
      </c>
      <c r="AB70" s="9">
        <v>1</v>
      </c>
      <c r="AC70" s="9">
        <v>1</v>
      </c>
      <c r="AD70" s="9">
        <v>1</v>
      </c>
      <c r="AE70" s="9">
        <v>1</v>
      </c>
      <c r="AF70" s="9">
        <v>1</v>
      </c>
      <c r="AG70" s="9">
        <v>1</v>
      </c>
      <c r="AH70" s="9">
        <v>1</v>
      </c>
      <c r="AI70" s="9">
        <v>1</v>
      </c>
      <c r="AJ70" s="9">
        <v>1</v>
      </c>
      <c r="AK70" s="9">
        <v>1</v>
      </c>
      <c r="AL70" s="9">
        <v>1</v>
      </c>
      <c r="AM70" s="9">
        <v>1</v>
      </c>
      <c r="AN70" s="9">
        <v>1</v>
      </c>
      <c r="AO70" s="9">
        <v>1</v>
      </c>
    </row>
    <row r="71" spans="1:41" x14ac:dyDescent="0.3">
      <c r="A71" s="3">
        <v>7</v>
      </c>
      <c r="B71" s="3" t="s">
        <v>61</v>
      </c>
      <c r="C71" s="3" t="s">
        <v>62</v>
      </c>
      <c r="D71" s="3">
        <v>10</v>
      </c>
      <c r="E71" s="3" t="s">
        <v>249</v>
      </c>
      <c r="F71" s="3" t="s">
        <v>257</v>
      </c>
      <c r="G71" s="3" t="s">
        <v>250</v>
      </c>
      <c r="H71" s="3">
        <v>0</v>
      </c>
      <c r="I71" s="9">
        <v>1</v>
      </c>
      <c r="J71" s="9">
        <v>1</v>
      </c>
      <c r="K71" s="9">
        <v>1</v>
      </c>
      <c r="L71" s="9">
        <v>1</v>
      </c>
      <c r="M71" s="9">
        <v>1</v>
      </c>
      <c r="N71" s="9">
        <v>1</v>
      </c>
      <c r="O71" s="9">
        <v>1</v>
      </c>
      <c r="P71" s="9">
        <v>1</v>
      </c>
      <c r="Q71" s="9">
        <v>1</v>
      </c>
      <c r="R71" s="9">
        <v>1</v>
      </c>
      <c r="S71" s="9">
        <v>1</v>
      </c>
      <c r="T71" s="9">
        <v>1</v>
      </c>
      <c r="U71" s="9">
        <v>1</v>
      </c>
      <c r="V71" s="9">
        <v>1</v>
      </c>
      <c r="W71" s="9">
        <v>1</v>
      </c>
      <c r="X71" s="9">
        <v>1</v>
      </c>
      <c r="Y71" s="9">
        <v>1</v>
      </c>
      <c r="Z71" s="9">
        <v>1</v>
      </c>
      <c r="AA71" s="9">
        <v>1</v>
      </c>
      <c r="AB71" s="9">
        <v>1</v>
      </c>
      <c r="AC71" s="9">
        <v>1</v>
      </c>
      <c r="AD71" s="9">
        <v>1</v>
      </c>
      <c r="AE71" s="9">
        <v>1</v>
      </c>
      <c r="AF71" s="9">
        <v>1</v>
      </c>
      <c r="AG71" s="9">
        <v>1</v>
      </c>
      <c r="AH71" s="9">
        <v>1</v>
      </c>
      <c r="AI71" s="9">
        <v>1</v>
      </c>
      <c r="AJ71" s="9">
        <v>1</v>
      </c>
      <c r="AK71" s="9">
        <v>1</v>
      </c>
      <c r="AL71" s="9">
        <v>1</v>
      </c>
      <c r="AM71" s="9">
        <v>1</v>
      </c>
      <c r="AN71" s="9">
        <v>1</v>
      </c>
      <c r="AO71" s="9">
        <v>1</v>
      </c>
    </row>
    <row r="72" spans="1:41" x14ac:dyDescent="0.3">
      <c r="A72" s="63">
        <v>8</v>
      </c>
      <c r="B72" s="63" t="s">
        <v>63</v>
      </c>
      <c r="C72" s="63" t="s">
        <v>64</v>
      </c>
      <c r="D72" s="63">
        <v>1</v>
      </c>
      <c r="E72" s="63" t="s">
        <v>238</v>
      </c>
      <c r="F72" s="63" t="s">
        <v>252</v>
      </c>
      <c r="G72" s="63" t="s">
        <v>250</v>
      </c>
      <c r="H72" s="63">
        <v>0</v>
      </c>
      <c r="I72" s="8">
        <v>0</v>
      </c>
      <c r="J72" s="8">
        <v>0</v>
      </c>
      <c r="K72" s="8">
        <v>0</v>
      </c>
      <c r="L72" s="8">
        <v>0</v>
      </c>
      <c r="M72" s="8">
        <v>0</v>
      </c>
      <c r="N72" s="8">
        <v>0</v>
      </c>
      <c r="O72" s="8">
        <v>0</v>
      </c>
      <c r="P72" s="8">
        <v>0</v>
      </c>
      <c r="Q72" s="8">
        <v>0</v>
      </c>
      <c r="R72" s="8">
        <v>0</v>
      </c>
      <c r="S72" s="8">
        <v>0</v>
      </c>
      <c r="T72" s="8">
        <v>0</v>
      </c>
      <c r="U72" s="8">
        <v>0</v>
      </c>
      <c r="V72" s="8">
        <v>0</v>
      </c>
      <c r="W72" s="8">
        <v>0</v>
      </c>
      <c r="X72" s="8">
        <v>0</v>
      </c>
      <c r="Y72" s="8">
        <v>0</v>
      </c>
      <c r="Z72" s="8">
        <v>0</v>
      </c>
      <c r="AA72" s="8">
        <v>0</v>
      </c>
      <c r="AB72" s="8">
        <v>0</v>
      </c>
      <c r="AC72" s="8">
        <v>0</v>
      </c>
      <c r="AD72" s="8">
        <v>0</v>
      </c>
      <c r="AE72" s="8">
        <v>0</v>
      </c>
      <c r="AF72" s="8">
        <v>0</v>
      </c>
      <c r="AG72" s="8">
        <v>0</v>
      </c>
      <c r="AH72" s="8">
        <v>0</v>
      </c>
      <c r="AI72" s="8">
        <v>0</v>
      </c>
      <c r="AJ72" s="8">
        <v>0</v>
      </c>
      <c r="AK72" s="8">
        <v>0</v>
      </c>
      <c r="AL72" s="8">
        <v>0</v>
      </c>
      <c r="AM72" s="8">
        <v>0</v>
      </c>
      <c r="AN72" s="8">
        <v>0</v>
      </c>
      <c r="AO72" s="8">
        <v>0</v>
      </c>
    </row>
    <row r="73" spans="1:41" x14ac:dyDescent="0.3">
      <c r="A73" s="63">
        <v>8</v>
      </c>
      <c r="B73" s="63" t="s">
        <v>63</v>
      </c>
      <c r="C73" s="63" t="s">
        <v>64</v>
      </c>
      <c r="D73" s="63">
        <v>2</v>
      </c>
      <c r="E73" s="63" t="s">
        <v>240</v>
      </c>
      <c r="F73" s="63" t="s">
        <v>252</v>
      </c>
      <c r="G73" s="63" t="s">
        <v>250</v>
      </c>
      <c r="H73" s="63">
        <v>0</v>
      </c>
      <c r="I73" s="8">
        <v>0</v>
      </c>
      <c r="J73" s="8">
        <v>0</v>
      </c>
      <c r="K73" s="8">
        <v>0</v>
      </c>
      <c r="L73" s="8">
        <v>0</v>
      </c>
      <c r="M73" s="8">
        <v>0</v>
      </c>
      <c r="N73" s="8">
        <v>0</v>
      </c>
      <c r="O73" s="8">
        <v>0</v>
      </c>
      <c r="P73" s="8">
        <v>0</v>
      </c>
      <c r="Q73" s="8">
        <v>0</v>
      </c>
      <c r="R73" s="8">
        <v>0</v>
      </c>
      <c r="S73" s="8">
        <v>0</v>
      </c>
      <c r="T73" s="8">
        <v>0</v>
      </c>
      <c r="U73" s="8">
        <v>0</v>
      </c>
      <c r="V73" s="8">
        <v>0</v>
      </c>
      <c r="W73" s="8">
        <v>0</v>
      </c>
      <c r="X73" s="8">
        <v>0</v>
      </c>
      <c r="Y73" s="8">
        <v>0</v>
      </c>
      <c r="Z73" s="8">
        <v>0</v>
      </c>
      <c r="AA73" s="8">
        <v>0</v>
      </c>
      <c r="AB73" s="8">
        <v>0</v>
      </c>
      <c r="AC73" s="8">
        <v>0</v>
      </c>
      <c r="AD73" s="8">
        <v>0</v>
      </c>
      <c r="AE73" s="8">
        <v>0</v>
      </c>
      <c r="AF73" s="8">
        <v>0</v>
      </c>
      <c r="AG73" s="8">
        <v>0</v>
      </c>
      <c r="AH73" s="8">
        <v>0</v>
      </c>
      <c r="AI73" s="8">
        <v>0</v>
      </c>
      <c r="AJ73" s="8">
        <v>0</v>
      </c>
      <c r="AK73" s="8">
        <v>0</v>
      </c>
      <c r="AL73" s="8">
        <v>0</v>
      </c>
      <c r="AM73" s="8">
        <v>0</v>
      </c>
      <c r="AN73" s="8">
        <v>0</v>
      </c>
      <c r="AO73" s="8">
        <v>0</v>
      </c>
    </row>
    <row r="74" spans="1:41" x14ac:dyDescent="0.3">
      <c r="A74" s="63">
        <v>8</v>
      </c>
      <c r="B74" s="63" t="s">
        <v>63</v>
      </c>
      <c r="C74" s="63" t="s">
        <v>64</v>
      </c>
      <c r="D74" s="63">
        <v>3</v>
      </c>
      <c r="E74" s="63" t="s">
        <v>241</v>
      </c>
      <c r="F74" s="63" t="s">
        <v>252</v>
      </c>
      <c r="G74" s="63" t="s">
        <v>250</v>
      </c>
      <c r="H74" s="63">
        <v>0</v>
      </c>
      <c r="I74" s="8">
        <v>0</v>
      </c>
      <c r="J74" s="8">
        <v>0</v>
      </c>
      <c r="K74" s="8">
        <v>0</v>
      </c>
      <c r="L74" s="8">
        <v>0</v>
      </c>
      <c r="M74" s="8">
        <v>0</v>
      </c>
      <c r="N74" s="8">
        <v>0</v>
      </c>
      <c r="O74" s="8">
        <v>0</v>
      </c>
      <c r="P74" s="8">
        <v>0</v>
      </c>
      <c r="Q74" s="8">
        <v>0</v>
      </c>
      <c r="R74" s="8">
        <v>0</v>
      </c>
      <c r="S74" s="8">
        <v>0</v>
      </c>
      <c r="T74" s="8">
        <v>0</v>
      </c>
      <c r="U74" s="8">
        <v>0</v>
      </c>
      <c r="V74" s="8">
        <v>0</v>
      </c>
      <c r="W74" s="8">
        <v>0</v>
      </c>
      <c r="X74" s="8">
        <v>0</v>
      </c>
      <c r="Y74" s="8">
        <v>0</v>
      </c>
      <c r="Z74" s="8">
        <v>0</v>
      </c>
      <c r="AA74" s="8">
        <v>0</v>
      </c>
      <c r="AB74" s="8">
        <v>0</v>
      </c>
      <c r="AC74" s="8">
        <v>0</v>
      </c>
      <c r="AD74" s="8">
        <v>0</v>
      </c>
      <c r="AE74" s="8">
        <v>0</v>
      </c>
      <c r="AF74" s="8">
        <v>0</v>
      </c>
      <c r="AG74" s="8">
        <v>0</v>
      </c>
      <c r="AH74" s="8">
        <v>0</v>
      </c>
      <c r="AI74" s="8">
        <v>0</v>
      </c>
      <c r="AJ74" s="8">
        <v>0</v>
      </c>
      <c r="AK74" s="8">
        <v>0</v>
      </c>
      <c r="AL74" s="8">
        <v>0</v>
      </c>
      <c r="AM74" s="8">
        <v>0</v>
      </c>
      <c r="AN74" s="8">
        <v>0</v>
      </c>
      <c r="AO74" s="8">
        <v>0</v>
      </c>
    </row>
    <row r="75" spans="1:41" x14ac:dyDescent="0.3">
      <c r="A75" s="63">
        <v>8</v>
      </c>
      <c r="B75" s="63" t="s">
        <v>63</v>
      </c>
      <c r="C75" s="63" t="s">
        <v>64</v>
      </c>
      <c r="D75" s="63">
        <v>4</v>
      </c>
      <c r="E75" s="63" t="s">
        <v>243</v>
      </c>
      <c r="F75" s="63" t="s">
        <v>255</v>
      </c>
      <c r="G75" s="63" t="s">
        <v>250</v>
      </c>
      <c r="H75" s="63">
        <v>0</v>
      </c>
      <c r="I75" s="8">
        <v>0</v>
      </c>
      <c r="J75" s="8">
        <v>0</v>
      </c>
      <c r="K75" s="8">
        <v>0</v>
      </c>
      <c r="L75" s="8">
        <v>0</v>
      </c>
      <c r="M75" s="8">
        <v>0</v>
      </c>
      <c r="N75" s="8">
        <v>0</v>
      </c>
      <c r="O75" s="8">
        <v>0</v>
      </c>
      <c r="P75" s="8">
        <v>0</v>
      </c>
      <c r="Q75" s="8">
        <v>0</v>
      </c>
      <c r="R75" s="8">
        <v>0</v>
      </c>
      <c r="S75" s="8">
        <v>0</v>
      </c>
      <c r="T75" s="8">
        <v>0</v>
      </c>
      <c r="U75" s="8">
        <v>0</v>
      </c>
      <c r="V75" s="8">
        <v>0</v>
      </c>
      <c r="W75" s="8">
        <v>0</v>
      </c>
      <c r="X75" s="8">
        <v>0</v>
      </c>
      <c r="Y75" s="8">
        <v>0</v>
      </c>
      <c r="Z75" s="8">
        <v>0</v>
      </c>
      <c r="AA75" s="8">
        <v>0</v>
      </c>
      <c r="AB75" s="8">
        <v>0</v>
      </c>
      <c r="AC75" s="8">
        <v>0</v>
      </c>
      <c r="AD75" s="8">
        <v>0</v>
      </c>
      <c r="AE75" s="8">
        <v>0</v>
      </c>
      <c r="AF75" s="8">
        <v>0</v>
      </c>
      <c r="AG75" s="8">
        <v>0</v>
      </c>
      <c r="AH75" s="8">
        <v>0</v>
      </c>
      <c r="AI75" s="8">
        <v>0</v>
      </c>
      <c r="AJ75" s="8">
        <v>0</v>
      </c>
      <c r="AK75" s="8">
        <v>0</v>
      </c>
      <c r="AL75" s="8">
        <v>0</v>
      </c>
      <c r="AM75" s="8">
        <v>0</v>
      </c>
      <c r="AN75" s="8">
        <v>0</v>
      </c>
      <c r="AO75" s="8">
        <v>0</v>
      </c>
    </row>
    <row r="76" spans="1:41" x14ac:dyDescent="0.3">
      <c r="A76" s="63">
        <v>8</v>
      </c>
      <c r="B76" s="63" t="s">
        <v>63</v>
      </c>
      <c r="C76" s="63" t="s">
        <v>64</v>
      </c>
      <c r="D76" s="63">
        <v>5</v>
      </c>
      <c r="E76" s="63" t="s">
        <v>244</v>
      </c>
      <c r="F76" s="63" t="s">
        <v>254</v>
      </c>
      <c r="G76" s="63" t="s">
        <v>239</v>
      </c>
      <c r="H76" s="63">
        <v>0</v>
      </c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8"/>
    </row>
    <row r="77" spans="1:41" x14ac:dyDescent="0.3">
      <c r="A77" s="63">
        <v>8</v>
      </c>
      <c r="B77" s="63" t="s">
        <v>63</v>
      </c>
      <c r="C77" s="63" t="s">
        <v>64</v>
      </c>
      <c r="D77" s="63">
        <v>6</v>
      </c>
      <c r="E77" s="63" t="s">
        <v>245</v>
      </c>
      <c r="F77" s="63" t="s">
        <v>255</v>
      </c>
      <c r="G77" s="63" t="s">
        <v>239</v>
      </c>
      <c r="H77" s="63">
        <v>0</v>
      </c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  <c r="AN77" s="8"/>
      <c r="AO77" s="8"/>
    </row>
    <row r="78" spans="1:41" x14ac:dyDescent="0.3">
      <c r="A78" s="63">
        <v>8</v>
      </c>
      <c r="B78" s="63" t="s">
        <v>63</v>
      </c>
      <c r="C78" s="63" t="s">
        <v>64</v>
      </c>
      <c r="D78" s="63">
        <v>7</v>
      </c>
      <c r="E78" s="63" t="s">
        <v>246</v>
      </c>
      <c r="F78" s="63" t="s">
        <v>255</v>
      </c>
      <c r="G78" s="63" t="s">
        <v>250</v>
      </c>
      <c r="H78" s="63">
        <v>0</v>
      </c>
      <c r="I78" s="8">
        <v>0.57925420575590614</v>
      </c>
      <c r="J78" s="8">
        <v>0.65471281467711728</v>
      </c>
      <c r="K78" s="8">
        <v>0.5004811448437636</v>
      </c>
      <c r="L78" s="8">
        <v>0.49198088405502405</v>
      </c>
      <c r="M78" s="8">
        <v>0.46213478037799161</v>
      </c>
      <c r="N78" s="8">
        <v>0.47886374281544991</v>
      </c>
      <c r="O78" s="8">
        <v>0.49273362214215999</v>
      </c>
      <c r="P78" s="8">
        <v>0.50656982903924419</v>
      </c>
      <c r="Q78" s="8">
        <v>0.51957606349258101</v>
      </c>
      <c r="R78" s="8">
        <v>0.53271266938229023</v>
      </c>
      <c r="S78" s="8">
        <v>0.54657979634749576</v>
      </c>
      <c r="T78" s="8">
        <v>0.55986804703061921</v>
      </c>
      <c r="U78" s="8">
        <v>0.57304005409289327</v>
      </c>
      <c r="V78" s="8">
        <v>0.58493228933284103</v>
      </c>
      <c r="W78" s="8">
        <v>0.59700307527426189</v>
      </c>
      <c r="X78" s="8">
        <v>0.60925407947294441</v>
      </c>
      <c r="Y78" s="8">
        <v>0.62168697570104725</v>
      </c>
      <c r="Z78" s="8">
        <v>0.6343034439357752</v>
      </c>
      <c r="AA78" s="8">
        <v>0.64491332736018503</v>
      </c>
      <c r="AB78" s="8">
        <v>0.65565174467553722</v>
      </c>
      <c r="AC78" s="8">
        <v>0.66651966553091491</v>
      </c>
      <c r="AD78" s="8">
        <v>0.67751806249830049</v>
      </c>
      <c r="AE78" s="8">
        <v>0.68864791106826351</v>
      </c>
      <c r="AF78" s="8">
        <v>0.6976675499107492</v>
      </c>
      <c r="AG78" s="8">
        <v>0.70677283379637279</v>
      </c>
      <c r="AH78" s="8">
        <v>0.71596426963347293</v>
      </c>
      <c r="AI78" s="8">
        <v>0.72524236553038324</v>
      </c>
      <c r="AJ78" s="8">
        <v>0.73460763079404168</v>
      </c>
      <c r="AK78" s="8">
        <v>0.74186661629120487</v>
      </c>
      <c r="AL78" s="8">
        <v>0.7491776489367985</v>
      </c>
      <c r="AM78" s="8">
        <v>0.75654096154480299</v>
      </c>
      <c r="AN78" s="8">
        <v>0.76395678734608818</v>
      </c>
      <c r="AO78" s="8">
        <v>0.77142535998804385</v>
      </c>
    </row>
    <row r="79" spans="1:41" x14ac:dyDescent="0.3">
      <c r="A79" s="63">
        <v>8</v>
      </c>
      <c r="B79" s="63" t="s">
        <v>63</v>
      </c>
      <c r="C79" s="63" t="s">
        <v>64</v>
      </c>
      <c r="D79" s="63">
        <v>8</v>
      </c>
      <c r="E79" s="63" t="s">
        <v>247</v>
      </c>
      <c r="F79" s="63" t="s">
        <v>256</v>
      </c>
      <c r="G79" s="63" t="s">
        <v>239</v>
      </c>
      <c r="H79" s="63">
        <v>0</v>
      </c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  <c r="AN79" s="8"/>
      <c r="AO79" s="8"/>
    </row>
    <row r="80" spans="1:41" x14ac:dyDescent="0.3">
      <c r="A80" s="63">
        <v>8</v>
      </c>
      <c r="B80" s="63" t="s">
        <v>63</v>
      </c>
      <c r="C80" s="63" t="s">
        <v>64</v>
      </c>
      <c r="D80" s="63">
        <v>9</v>
      </c>
      <c r="E80" s="63" t="s">
        <v>248</v>
      </c>
      <c r="F80" s="63" t="s">
        <v>257</v>
      </c>
      <c r="G80" s="63" t="s">
        <v>250</v>
      </c>
      <c r="H80" s="63">
        <v>0</v>
      </c>
      <c r="I80" s="8">
        <v>1</v>
      </c>
      <c r="J80" s="8">
        <v>1</v>
      </c>
      <c r="K80" s="8">
        <v>1</v>
      </c>
      <c r="L80" s="8">
        <v>1</v>
      </c>
      <c r="M80" s="8">
        <v>1</v>
      </c>
      <c r="N80" s="8">
        <v>1</v>
      </c>
      <c r="O80" s="8">
        <v>1</v>
      </c>
      <c r="P80" s="8">
        <v>1</v>
      </c>
      <c r="Q80" s="8">
        <v>1</v>
      </c>
      <c r="R80" s="8">
        <v>1</v>
      </c>
      <c r="S80" s="8">
        <v>1</v>
      </c>
      <c r="T80" s="8">
        <v>1</v>
      </c>
      <c r="U80" s="8">
        <v>1</v>
      </c>
      <c r="V80" s="8">
        <v>1</v>
      </c>
      <c r="W80" s="8">
        <v>1</v>
      </c>
      <c r="X80" s="8">
        <v>1</v>
      </c>
      <c r="Y80" s="8">
        <v>1</v>
      </c>
      <c r="Z80" s="8">
        <v>1</v>
      </c>
      <c r="AA80" s="8">
        <v>1</v>
      </c>
      <c r="AB80" s="8">
        <v>1</v>
      </c>
      <c r="AC80" s="8">
        <v>1</v>
      </c>
      <c r="AD80" s="8">
        <v>1</v>
      </c>
      <c r="AE80" s="8">
        <v>1</v>
      </c>
      <c r="AF80" s="8">
        <v>1</v>
      </c>
      <c r="AG80" s="8">
        <v>1</v>
      </c>
      <c r="AH80" s="8">
        <v>1</v>
      </c>
      <c r="AI80" s="8">
        <v>1</v>
      </c>
      <c r="AJ80" s="8">
        <v>1</v>
      </c>
      <c r="AK80" s="8">
        <v>1</v>
      </c>
      <c r="AL80" s="8">
        <v>1</v>
      </c>
      <c r="AM80" s="8">
        <v>1</v>
      </c>
      <c r="AN80" s="8">
        <v>1</v>
      </c>
      <c r="AO80" s="8">
        <v>1</v>
      </c>
    </row>
    <row r="81" spans="1:41" x14ac:dyDescent="0.3">
      <c r="A81" s="63">
        <v>8</v>
      </c>
      <c r="B81" s="63" t="s">
        <v>63</v>
      </c>
      <c r="C81" s="63" t="s">
        <v>64</v>
      </c>
      <c r="D81" s="63">
        <v>10</v>
      </c>
      <c r="E81" s="63" t="s">
        <v>249</v>
      </c>
      <c r="F81" s="63" t="s">
        <v>257</v>
      </c>
      <c r="G81" s="63" t="s">
        <v>250</v>
      </c>
      <c r="H81" s="63">
        <v>0</v>
      </c>
      <c r="I81" s="8">
        <v>1</v>
      </c>
      <c r="J81" s="8">
        <v>1</v>
      </c>
      <c r="K81" s="8">
        <v>1</v>
      </c>
      <c r="L81" s="8">
        <v>1</v>
      </c>
      <c r="M81" s="8">
        <v>1</v>
      </c>
      <c r="N81" s="8">
        <v>1</v>
      </c>
      <c r="O81" s="8">
        <v>1</v>
      </c>
      <c r="P81" s="8">
        <v>1</v>
      </c>
      <c r="Q81" s="8">
        <v>1</v>
      </c>
      <c r="R81" s="8">
        <v>1</v>
      </c>
      <c r="S81" s="8">
        <v>1</v>
      </c>
      <c r="T81" s="8">
        <v>1</v>
      </c>
      <c r="U81" s="8">
        <v>1</v>
      </c>
      <c r="V81" s="8">
        <v>1</v>
      </c>
      <c r="W81" s="8">
        <v>1</v>
      </c>
      <c r="X81" s="8">
        <v>1</v>
      </c>
      <c r="Y81" s="8">
        <v>1</v>
      </c>
      <c r="Z81" s="8">
        <v>1</v>
      </c>
      <c r="AA81" s="8">
        <v>1</v>
      </c>
      <c r="AB81" s="8">
        <v>1</v>
      </c>
      <c r="AC81" s="8">
        <v>1</v>
      </c>
      <c r="AD81" s="8">
        <v>1</v>
      </c>
      <c r="AE81" s="8">
        <v>1</v>
      </c>
      <c r="AF81" s="8">
        <v>1</v>
      </c>
      <c r="AG81" s="8">
        <v>1</v>
      </c>
      <c r="AH81" s="8">
        <v>1</v>
      </c>
      <c r="AI81" s="8">
        <v>1</v>
      </c>
      <c r="AJ81" s="8">
        <v>1</v>
      </c>
      <c r="AK81" s="8">
        <v>1</v>
      </c>
      <c r="AL81" s="8">
        <v>1</v>
      </c>
      <c r="AM81" s="8">
        <v>1</v>
      </c>
      <c r="AN81" s="8">
        <v>1</v>
      </c>
      <c r="AO81" s="8">
        <v>1</v>
      </c>
    </row>
    <row r="82" spans="1:41" x14ac:dyDescent="0.3">
      <c r="A82" s="3">
        <v>9</v>
      </c>
      <c r="B82" s="3" t="s">
        <v>65</v>
      </c>
      <c r="C82" s="3" t="s">
        <v>66</v>
      </c>
      <c r="D82" s="3">
        <v>1</v>
      </c>
      <c r="E82" s="3" t="s">
        <v>238</v>
      </c>
      <c r="F82" s="3" t="s">
        <v>252</v>
      </c>
      <c r="G82" s="3" t="s">
        <v>250</v>
      </c>
      <c r="H82" s="3">
        <v>0</v>
      </c>
      <c r="I82" s="9">
        <v>0</v>
      </c>
      <c r="J82" s="9">
        <v>0</v>
      </c>
      <c r="K82" s="9">
        <v>0</v>
      </c>
      <c r="L82" s="9">
        <v>0</v>
      </c>
      <c r="M82" s="9">
        <v>0</v>
      </c>
      <c r="N82" s="9">
        <v>0</v>
      </c>
      <c r="O82" s="9">
        <v>0</v>
      </c>
      <c r="P82" s="9">
        <v>0</v>
      </c>
      <c r="Q82" s="9">
        <v>0</v>
      </c>
      <c r="R82" s="9">
        <v>0</v>
      </c>
      <c r="S82" s="9">
        <v>0</v>
      </c>
      <c r="T82" s="9">
        <v>0</v>
      </c>
      <c r="U82" s="9">
        <v>0</v>
      </c>
      <c r="V82" s="9">
        <v>0</v>
      </c>
      <c r="W82" s="9">
        <v>0</v>
      </c>
      <c r="X82" s="9">
        <v>0</v>
      </c>
      <c r="Y82" s="9">
        <v>0</v>
      </c>
      <c r="Z82" s="9">
        <v>0</v>
      </c>
      <c r="AA82" s="9">
        <v>0</v>
      </c>
      <c r="AB82" s="9">
        <v>0</v>
      </c>
      <c r="AC82" s="9">
        <v>0</v>
      </c>
      <c r="AD82" s="9">
        <v>0</v>
      </c>
      <c r="AE82" s="9">
        <v>0</v>
      </c>
      <c r="AF82" s="9">
        <v>0</v>
      </c>
      <c r="AG82" s="9">
        <v>0</v>
      </c>
      <c r="AH82" s="9">
        <v>0</v>
      </c>
      <c r="AI82" s="9">
        <v>0</v>
      </c>
      <c r="AJ82" s="9">
        <v>0</v>
      </c>
      <c r="AK82" s="9">
        <v>0</v>
      </c>
      <c r="AL82" s="9">
        <v>0</v>
      </c>
      <c r="AM82" s="9">
        <v>0</v>
      </c>
      <c r="AN82" s="9">
        <v>0</v>
      </c>
      <c r="AO82" s="9">
        <v>0</v>
      </c>
    </row>
    <row r="83" spans="1:41" x14ac:dyDescent="0.3">
      <c r="A83" s="3">
        <v>9</v>
      </c>
      <c r="B83" s="3" t="s">
        <v>65</v>
      </c>
      <c r="C83" s="3" t="s">
        <v>66</v>
      </c>
      <c r="D83" s="3">
        <v>2</v>
      </c>
      <c r="E83" s="3" t="s">
        <v>240</v>
      </c>
      <c r="F83" s="3" t="s">
        <v>252</v>
      </c>
      <c r="G83" s="3" t="s">
        <v>250</v>
      </c>
      <c r="H83" s="3">
        <v>0</v>
      </c>
      <c r="I83" s="9">
        <v>0</v>
      </c>
      <c r="J83" s="9">
        <v>0</v>
      </c>
      <c r="K83" s="9">
        <v>0</v>
      </c>
      <c r="L83" s="9">
        <v>0</v>
      </c>
      <c r="M83" s="9">
        <v>0</v>
      </c>
      <c r="N83" s="9">
        <v>0</v>
      </c>
      <c r="O83" s="9">
        <v>0</v>
      </c>
      <c r="P83" s="9">
        <v>0</v>
      </c>
      <c r="Q83" s="9">
        <v>0</v>
      </c>
      <c r="R83" s="9">
        <v>0</v>
      </c>
      <c r="S83" s="9">
        <v>0</v>
      </c>
      <c r="T83" s="9">
        <v>0</v>
      </c>
      <c r="U83" s="9">
        <v>0</v>
      </c>
      <c r="V83" s="9">
        <v>0</v>
      </c>
      <c r="W83" s="9">
        <v>0</v>
      </c>
      <c r="X83" s="9">
        <v>0</v>
      </c>
      <c r="Y83" s="9">
        <v>0</v>
      </c>
      <c r="Z83" s="9">
        <v>0</v>
      </c>
      <c r="AA83" s="9">
        <v>0</v>
      </c>
      <c r="AB83" s="9">
        <v>0</v>
      </c>
      <c r="AC83" s="9">
        <v>0</v>
      </c>
      <c r="AD83" s="9">
        <v>0</v>
      </c>
      <c r="AE83" s="9">
        <v>0</v>
      </c>
      <c r="AF83" s="9">
        <v>0</v>
      </c>
      <c r="AG83" s="9">
        <v>0</v>
      </c>
      <c r="AH83" s="9">
        <v>0</v>
      </c>
      <c r="AI83" s="9">
        <v>0</v>
      </c>
      <c r="AJ83" s="9">
        <v>0</v>
      </c>
      <c r="AK83" s="9">
        <v>0</v>
      </c>
      <c r="AL83" s="9">
        <v>0</v>
      </c>
      <c r="AM83" s="9">
        <v>0</v>
      </c>
      <c r="AN83" s="9">
        <v>0</v>
      </c>
      <c r="AO83" s="9">
        <v>0</v>
      </c>
    </row>
    <row r="84" spans="1:41" x14ac:dyDescent="0.3">
      <c r="A84" s="3">
        <v>9</v>
      </c>
      <c r="B84" s="3" t="s">
        <v>65</v>
      </c>
      <c r="C84" s="3" t="s">
        <v>66</v>
      </c>
      <c r="D84" s="3">
        <v>3</v>
      </c>
      <c r="E84" s="3" t="s">
        <v>241</v>
      </c>
      <c r="F84" s="3" t="s">
        <v>252</v>
      </c>
      <c r="G84" s="3" t="s">
        <v>250</v>
      </c>
      <c r="H84" s="3">
        <v>0</v>
      </c>
      <c r="I84" s="9">
        <v>0</v>
      </c>
      <c r="J84" s="9">
        <v>0</v>
      </c>
      <c r="K84" s="9">
        <v>0</v>
      </c>
      <c r="L84" s="9">
        <v>0</v>
      </c>
      <c r="M84" s="9">
        <v>0</v>
      </c>
      <c r="N84" s="9">
        <v>0</v>
      </c>
      <c r="O84" s="9">
        <v>0</v>
      </c>
      <c r="P84" s="9">
        <v>0</v>
      </c>
      <c r="Q84" s="9">
        <v>0</v>
      </c>
      <c r="R84" s="9">
        <v>0</v>
      </c>
      <c r="S84" s="9">
        <v>0</v>
      </c>
      <c r="T84" s="9">
        <v>0</v>
      </c>
      <c r="U84" s="9">
        <v>0</v>
      </c>
      <c r="V84" s="9">
        <v>0</v>
      </c>
      <c r="W84" s="9">
        <v>0</v>
      </c>
      <c r="X84" s="9">
        <v>0</v>
      </c>
      <c r="Y84" s="9">
        <v>0</v>
      </c>
      <c r="Z84" s="9">
        <v>0</v>
      </c>
      <c r="AA84" s="9">
        <v>0</v>
      </c>
      <c r="AB84" s="9">
        <v>0</v>
      </c>
      <c r="AC84" s="9">
        <v>0</v>
      </c>
      <c r="AD84" s="9">
        <v>0</v>
      </c>
      <c r="AE84" s="9">
        <v>0</v>
      </c>
      <c r="AF84" s="9">
        <v>0</v>
      </c>
      <c r="AG84" s="9">
        <v>0</v>
      </c>
      <c r="AH84" s="9">
        <v>0</v>
      </c>
      <c r="AI84" s="9">
        <v>0</v>
      </c>
      <c r="AJ84" s="9">
        <v>0</v>
      </c>
      <c r="AK84" s="9">
        <v>0</v>
      </c>
      <c r="AL84" s="9">
        <v>0</v>
      </c>
      <c r="AM84" s="9">
        <v>0</v>
      </c>
      <c r="AN84" s="9">
        <v>0</v>
      </c>
      <c r="AO84" s="9">
        <v>0</v>
      </c>
    </row>
    <row r="85" spans="1:41" x14ac:dyDescent="0.3">
      <c r="A85" s="3">
        <v>9</v>
      </c>
      <c r="B85" s="3" t="s">
        <v>65</v>
      </c>
      <c r="C85" s="3" t="s">
        <v>66</v>
      </c>
      <c r="D85" s="3">
        <v>4</v>
      </c>
      <c r="E85" s="3" t="s">
        <v>243</v>
      </c>
      <c r="F85" s="3" t="s">
        <v>255</v>
      </c>
      <c r="G85" s="3" t="s">
        <v>250</v>
      </c>
      <c r="H85" s="3">
        <v>0</v>
      </c>
      <c r="I85" s="9">
        <v>0</v>
      </c>
      <c r="J85" s="9">
        <v>0</v>
      </c>
      <c r="K85" s="9">
        <v>0</v>
      </c>
      <c r="L85" s="9">
        <v>0</v>
      </c>
      <c r="M85" s="9">
        <v>0</v>
      </c>
      <c r="N85" s="9">
        <v>0</v>
      </c>
      <c r="O85" s="9">
        <v>0</v>
      </c>
      <c r="P85" s="9">
        <v>0</v>
      </c>
      <c r="Q85" s="9">
        <v>0</v>
      </c>
      <c r="R85" s="9">
        <v>0</v>
      </c>
      <c r="S85" s="9">
        <v>0</v>
      </c>
      <c r="T85" s="9">
        <v>0</v>
      </c>
      <c r="U85" s="9">
        <v>0</v>
      </c>
      <c r="V85" s="9">
        <v>0</v>
      </c>
      <c r="W85" s="9">
        <v>0</v>
      </c>
      <c r="X85" s="9">
        <v>0</v>
      </c>
      <c r="Y85" s="9">
        <v>0</v>
      </c>
      <c r="Z85" s="9">
        <v>0</v>
      </c>
      <c r="AA85" s="9">
        <v>0</v>
      </c>
      <c r="AB85" s="9">
        <v>0</v>
      </c>
      <c r="AC85" s="9">
        <v>0</v>
      </c>
      <c r="AD85" s="9">
        <v>0</v>
      </c>
      <c r="AE85" s="9">
        <v>0</v>
      </c>
      <c r="AF85" s="9">
        <v>0</v>
      </c>
      <c r="AG85" s="9">
        <v>0</v>
      </c>
      <c r="AH85" s="9">
        <v>0</v>
      </c>
      <c r="AI85" s="9">
        <v>0</v>
      </c>
      <c r="AJ85" s="9">
        <v>0</v>
      </c>
      <c r="AK85" s="9">
        <v>0</v>
      </c>
      <c r="AL85" s="9">
        <v>0</v>
      </c>
      <c r="AM85" s="9">
        <v>0</v>
      </c>
      <c r="AN85" s="9">
        <v>0</v>
      </c>
      <c r="AO85" s="9">
        <v>0</v>
      </c>
    </row>
    <row r="86" spans="1:41" x14ac:dyDescent="0.3">
      <c r="A86" s="3">
        <v>9</v>
      </c>
      <c r="B86" s="3" t="s">
        <v>65</v>
      </c>
      <c r="C86" s="3" t="s">
        <v>66</v>
      </c>
      <c r="D86" s="3">
        <v>5</v>
      </c>
      <c r="E86" s="3" t="s">
        <v>244</v>
      </c>
      <c r="F86" s="3" t="s">
        <v>254</v>
      </c>
      <c r="G86" s="3" t="s">
        <v>239</v>
      </c>
      <c r="H86" s="3">
        <v>0</v>
      </c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</row>
    <row r="87" spans="1:41" x14ac:dyDescent="0.3">
      <c r="A87" s="3">
        <v>9</v>
      </c>
      <c r="B87" s="3" t="s">
        <v>65</v>
      </c>
      <c r="C87" s="3" t="s">
        <v>66</v>
      </c>
      <c r="D87" s="3">
        <v>6</v>
      </c>
      <c r="E87" s="3" t="s">
        <v>245</v>
      </c>
      <c r="F87" s="3" t="s">
        <v>255</v>
      </c>
      <c r="G87" s="3" t="s">
        <v>239</v>
      </c>
      <c r="H87" s="3">
        <v>0</v>
      </c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</row>
    <row r="88" spans="1:41" x14ac:dyDescent="0.3">
      <c r="A88" s="3">
        <v>9</v>
      </c>
      <c r="B88" s="3" t="s">
        <v>65</v>
      </c>
      <c r="C88" s="3" t="s">
        <v>66</v>
      </c>
      <c r="D88" s="3">
        <v>7</v>
      </c>
      <c r="E88" s="3" t="s">
        <v>246</v>
      </c>
      <c r="F88" s="3" t="s">
        <v>255</v>
      </c>
      <c r="G88" s="3" t="s">
        <v>250</v>
      </c>
      <c r="H88" s="3">
        <v>0</v>
      </c>
      <c r="I88" s="9">
        <v>0.24116299534208777</v>
      </c>
      <c r="J88" s="9">
        <v>0.25181262102966051</v>
      </c>
      <c r="K88" s="9">
        <v>0.23413835990126064</v>
      </c>
      <c r="L88" s="9">
        <v>0.25740000000000002</v>
      </c>
      <c r="M88" s="9">
        <v>0.27423940981292028</v>
      </c>
      <c r="N88" s="9">
        <v>0.28416668856454036</v>
      </c>
      <c r="O88" s="9">
        <v>0.2923973340001042</v>
      </c>
      <c r="P88" s="9">
        <v>0.30060799758703927</v>
      </c>
      <c r="Q88" s="9">
        <v>0.30832614002473713</v>
      </c>
      <c r="R88" s="9">
        <v>0.31612164730768205</v>
      </c>
      <c r="S88" s="9">
        <v>0.32435065944052416</v>
      </c>
      <c r="T88" s="9">
        <v>0.33223615557610015</v>
      </c>
      <c r="U88" s="9">
        <v>0.34005267057602084</v>
      </c>
      <c r="V88" s="9">
        <v>0.34710974507470321</v>
      </c>
      <c r="W88" s="9">
        <v>0.35427277489437137</v>
      </c>
      <c r="X88" s="9">
        <v>0.36154274959377475</v>
      </c>
      <c r="Y88" s="9">
        <v>0.36892066242057259</v>
      </c>
      <c r="Z88" s="9">
        <v>0.37640751030461472</v>
      </c>
      <c r="AA88" s="9">
        <v>0.38270361328590119</v>
      </c>
      <c r="AB88" s="9">
        <v>0.38907599067865734</v>
      </c>
      <c r="AC88" s="9">
        <v>0.39552521789075884</v>
      </c>
      <c r="AD88" s="9">
        <v>0.40205187206458454</v>
      </c>
      <c r="AE88" s="9">
        <v>0.40865653207445718</v>
      </c>
      <c r="AF88" s="9">
        <v>0.4140089542203641</v>
      </c>
      <c r="AG88" s="9">
        <v>0.41941219973443272</v>
      </c>
      <c r="AH88" s="9">
        <v>0.42486656942553885</v>
      </c>
      <c r="AI88" s="9">
        <v>0.43037236481465718</v>
      </c>
      <c r="AJ88" s="9">
        <v>0.43592988813403694</v>
      </c>
      <c r="AK88" s="9">
        <v>0.44023750570169617</v>
      </c>
      <c r="AL88" s="9">
        <v>0.44457600901930122</v>
      </c>
      <c r="AM88" s="9">
        <v>0.4489455362430162</v>
      </c>
      <c r="AN88" s="9">
        <v>0.45334622577639527</v>
      </c>
      <c r="AO88" s="9">
        <v>0.4577782162701633</v>
      </c>
    </row>
    <row r="89" spans="1:41" x14ac:dyDescent="0.3">
      <c r="A89" s="3">
        <v>9</v>
      </c>
      <c r="B89" s="3" t="s">
        <v>65</v>
      </c>
      <c r="C89" s="3" t="s">
        <v>66</v>
      </c>
      <c r="D89" s="3">
        <v>8</v>
      </c>
      <c r="E89" s="3" t="s">
        <v>247</v>
      </c>
      <c r="F89" s="3" t="s">
        <v>256</v>
      </c>
      <c r="G89" s="3" t="s">
        <v>239</v>
      </c>
      <c r="H89" s="3">
        <v>0</v>
      </c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</row>
    <row r="90" spans="1:41" x14ac:dyDescent="0.3">
      <c r="A90" s="3">
        <v>9</v>
      </c>
      <c r="B90" s="3" t="s">
        <v>65</v>
      </c>
      <c r="C90" s="3" t="s">
        <v>66</v>
      </c>
      <c r="D90" s="3">
        <v>9</v>
      </c>
      <c r="E90" s="3" t="s">
        <v>248</v>
      </c>
      <c r="F90" s="3" t="s">
        <v>257</v>
      </c>
      <c r="G90" s="3" t="s">
        <v>250</v>
      </c>
      <c r="H90" s="3">
        <v>0</v>
      </c>
      <c r="I90" s="9">
        <v>1</v>
      </c>
      <c r="J90" s="9">
        <v>1</v>
      </c>
      <c r="K90" s="9">
        <v>1</v>
      </c>
      <c r="L90" s="9">
        <v>1</v>
      </c>
      <c r="M90" s="9">
        <v>1</v>
      </c>
      <c r="N90" s="9">
        <v>1</v>
      </c>
      <c r="O90" s="9">
        <v>1</v>
      </c>
      <c r="P90" s="9">
        <v>1</v>
      </c>
      <c r="Q90" s="9">
        <v>1</v>
      </c>
      <c r="R90" s="9">
        <v>1</v>
      </c>
      <c r="S90" s="9">
        <v>1</v>
      </c>
      <c r="T90" s="9">
        <v>1</v>
      </c>
      <c r="U90" s="9">
        <v>1</v>
      </c>
      <c r="V90" s="9">
        <v>1</v>
      </c>
      <c r="W90" s="9">
        <v>1</v>
      </c>
      <c r="X90" s="9">
        <v>1</v>
      </c>
      <c r="Y90" s="9">
        <v>1</v>
      </c>
      <c r="Z90" s="9">
        <v>1</v>
      </c>
      <c r="AA90" s="9">
        <v>1</v>
      </c>
      <c r="AB90" s="9">
        <v>1</v>
      </c>
      <c r="AC90" s="9">
        <v>1</v>
      </c>
      <c r="AD90" s="9">
        <v>1</v>
      </c>
      <c r="AE90" s="9">
        <v>1</v>
      </c>
      <c r="AF90" s="9">
        <v>1</v>
      </c>
      <c r="AG90" s="9">
        <v>1</v>
      </c>
      <c r="AH90" s="9">
        <v>1</v>
      </c>
      <c r="AI90" s="9">
        <v>1</v>
      </c>
      <c r="AJ90" s="9">
        <v>1</v>
      </c>
      <c r="AK90" s="9">
        <v>1</v>
      </c>
      <c r="AL90" s="9">
        <v>1</v>
      </c>
      <c r="AM90" s="9">
        <v>1</v>
      </c>
      <c r="AN90" s="9">
        <v>1</v>
      </c>
      <c r="AO90" s="9">
        <v>1</v>
      </c>
    </row>
    <row r="91" spans="1:41" x14ac:dyDescent="0.3">
      <c r="A91" s="3">
        <v>9</v>
      </c>
      <c r="B91" s="3" t="s">
        <v>65</v>
      </c>
      <c r="C91" s="3" t="s">
        <v>66</v>
      </c>
      <c r="D91" s="3">
        <v>10</v>
      </c>
      <c r="E91" s="3" t="s">
        <v>249</v>
      </c>
      <c r="F91" s="3" t="s">
        <v>257</v>
      </c>
      <c r="G91" s="3" t="s">
        <v>250</v>
      </c>
      <c r="H91" s="3">
        <v>0</v>
      </c>
      <c r="I91" s="9">
        <v>1</v>
      </c>
      <c r="J91" s="9">
        <v>1</v>
      </c>
      <c r="K91" s="9">
        <v>1</v>
      </c>
      <c r="L91" s="9">
        <v>1</v>
      </c>
      <c r="M91" s="9">
        <v>1</v>
      </c>
      <c r="N91" s="9">
        <v>1</v>
      </c>
      <c r="O91" s="9">
        <v>1</v>
      </c>
      <c r="P91" s="9">
        <v>1</v>
      </c>
      <c r="Q91" s="9">
        <v>1</v>
      </c>
      <c r="R91" s="9">
        <v>1</v>
      </c>
      <c r="S91" s="9">
        <v>1</v>
      </c>
      <c r="T91" s="9">
        <v>1</v>
      </c>
      <c r="U91" s="9">
        <v>1</v>
      </c>
      <c r="V91" s="9">
        <v>1</v>
      </c>
      <c r="W91" s="9">
        <v>1</v>
      </c>
      <c r="X91" s="9">
        <v>1</v>
      </c>
      <c r="Y91" s="9">
        <v>1</v>
      </c>
      <c r="Z91" s="9">
        <v>1</v>
      </c>
      <c r="AA91" s="9">
        <v>1</v>
      </c>
      <c r="AB91" s="9">
        <v>1</v>
      </c>
      <c r="AC91" s="9">
        <v>1</v>
      </c>
      <c r="AD91" s="9">
        <v>1</v>
      </c>
      <c r="AE91" s="9">
        <v>1</v>
      </c>
      <c r="AF91" s="9">
        <v>1</v>
      </c>
      <c r="AG91" s="9">
        <v>1</v>
      </c>
      <c r="AH91" s="9">
        <v>1</v>
      </c>
      <c r="AI91" s="9">
        <v>1</v>
      </c>
      <c r="AJ91" s="9">
        <v>1</v>
      </c>
      <c r="AK91" s="9">
        <v>1</v>
      </c>
      <c r="AL91" s="9">
        <v>1</v>
      </c>
      <c r="AM91" s="9">
        <v>1</v>
      </c>
      <c r="AN91" s="9">
        <v>1</v>
      </c>
      <c r="AO91" s="9">
        <v>1</v>
      </c>
    </row>
    <row r="92" spans="1:41" x14ac:dyDescent="0.3">
      <c r="A92" s="63">
        <v>10</v>
      </c>
      <c r="B92" s="63" t="s">
        <v>67</v>
      </c>
      <c r="C92" s="63" t="s">
        <v>68</v>
      </c>
      <c r="D92" s="63">
        <v>1</v>
      </c>
      <c r="E92" s="63" t="s">
        <v>238</v>
      </c>
      <c r="F92" s="63" t="s">
        <v>252</v>
      </c>
      <c r="G92" s="63" t="s">
        <v>250</v>
      </c>
      <c r="H92" s="63">
        <v>0</v>
      </c>
      <c r="I92" s="8">
        <v>0</v>
      </c>
      <c r="J92" s="8">
        <v>0</v>
      </c>
      <c r="K92" s="8">
        <v>0</v>
      </c>
      <c r="L92" s="8">
        <v>0</v>
      </c>
      <c r="M92" s="8">
        <v>0</v>
      </c>
      <c r="N92" s="8">
        <v>0</v>
      </c>
      <c r="O92" s="8">
        <v>0</v>
      </c>
      <c r="P92" s="8">
        <v>0</v>
      </c>
      <c r="Q92" s="8">
        <v>0</v>
      </c>
      <c r="R92" s="8">
        <v>0</v>
      </c>
      <c r="S92" s="8">
        <v>0</v>
      </c>
      <c r="T92" s="8">
        <v>0</v>
      </c>
      <c r="U92" s="8">
        <v>0</v>
      </c>
      <c r="V92" s="8">
        <v>0</v>
      </c>
      <c r="W92" s="8">
        <v>0</v>
      </c>
      <c r="X92" s="8">
        <v>0</v>
      </c>
      <c r="Y92" s="8">
        <v>0</v>
      </c>
      <c r="Z92" s="8">
        <v>0</v>
      </c>
      <c r="AA92" s="8">
        <v>0</v>
      </c>
      <c r="AB92" s="8">
        <v>0</v>
      </c>
      <c r="AC92" s="8">
        <v>0</v>
      </c>
      <c r="AD92" s="8">
        <v>0</v>
      </c>
      <c r="AE92" s="8">
        <v>0</v>
      </c>
      <c r="AF92" s="8">
        <v>0</v>
      </c>
      <c r="AG92" s="8">
        <v>0</v>
      </c>
      <c r="AH92" s="8">
        <v>0</v>
      </c>
      <c r="AI92" s="8">
        <v>0</v>
      </c>
      <c r="AJ92" s="8">
        <v>0</v>
      </c>
      <c r="AK92" s="8">
        <v>0</v>
      </c>
      <c r="AL92" s="8">
        <v>0</v>
      </c>
      <c r="AM92" s="8">
        <v>0</v>
      </c>
      <c r="AN92" s="8">
        <v>0</v>
      </c>
      <c r="AO92" s="8">
        <v>0</v>
      </c>
    </row>
    <row r="93" spans="1:41" x14ac:dyDescent="0.3">
      <c r="A93" s="63">
        <v>10</v>
      </c>
      <c r="B93" s="63" t="s">
        <v>67</v>
      </c>
      <c r="C93" s="63" t="s">
        <v>68</v>
      </c>
      <c r="D93" s="63">
        <v>2</v>
      </c>
      <c r="E93" s="63" t="s">
        <v>240</v>
      </c>
      <c r="F93" s="63" t="s">
        <v>252</v>
      </c>
      <c r="G93" s="63" t="s">
        <v>250</v>
      </c>
      <c r="H93" s="63">
        <v>0</v>
      </c>
      <c r="I93" s="8">
        <v>0</v>
      </c>
      <c r="J93" s="8">
        <v>0</v>
      </c>
      <c r="K93" s="8">
        <v>0</v>
      </c>
      <c r="L93" s="8">
        <v>0</v>
      </c>
      <c r="M93" s="8">
        <v>0</v>
      </c>
      <c r="N93" s="8">
        <v>0</v>
      </c>
      <c r="O93" s="8">
        <v>0</v>
      </c>
      <c r="P93" s="8">
        <v>0</v>
      </c>
      <c r="Q93" s="8">
        <v>0</v>
      </c>
      <c r="R93" s="8">
        <v>0</v>
      </c>
      <c r="S93" s="8">
        <v>0</v>
      </c>
      <c r="T93" s="8">
        <v>0</v>
      </c>
      <c r="U93" s="8">
        <v>0</v>
      </c>
      <c r="V93" s="8">
        <v>0</v>
      </c>
      <c r="W93" s="8">
        <v>0</v>
      </c>
      <c r="X93" s="8">
        <v>0</v>
      </c>
      <c r="Y93" s="8">
        <v>0</v>
      </c>
      <c r="Z93" s="8">
        <v>0</v>
      </c>
      <c r="AA93" s="8">
        <v>0</v>
      </c>
      <c r="AB93" s="8">
        <v>0</v>
      </c>
      <c r="AC93" s="8">
        <v>0</v>
      </c>
      <c r="AD93" s="8">
        <v>0</v>
      </c>
      <c r="AE93" s="8">
        <v>0</v>
      </c>
      <c r="AF93" s="8">
        <v>0</v>
      </c>
      <c r="AG93" s="8">
        <v>0</v>
      </c>
      <c r="AH93" s="8">
        <v>0</v>
      </c>
      <c r="AI93" s="8">
        <v>0</v>
      </c>
      <c r="AJ93" s="8">
        <v>0</v>
      </c>
      <c r="AK93" s="8">
        <v>0</v>
      </c>
      <c r="AL93" s="8">
        <v>0</v>
      </c>
      <c r="AM93" s="8">
        <v>0</v>
      </c>
      <c r="AN93" s="8">
        <v>0</v>
      </c>
      <c r="AO93" s="8">
        <v>0</v>
      </c>
    </row>
    <row r="94" spans="1:41" x14ac:dyDescent="0.3">
      <c r="A94" s="63">
        <v>10</v>
      </c>
      <c r="B94" s="63" t="s">
        <v>67</v>
      </c>
      <c r="C94" s="63" t="s">
        <v>68</v>
      </c>
      <c r="D94" s="63">
        <v>3</v>
      </c>
      <c r="E94" s="63" t="s">
        <v>241</v>
      </c>
      <c r="F94" s="63" t="s">
        <v>252</v>
      </c>
      <c r="G94" s="63" t="s">
        <v>250</v>
      </c>
      <c r="H94" s="63">
        <v>0</v>
      </c>
      <c r="I94" s="8">
        <v>0</v>
      </c>
      <c r="J94" s="8">
        <v>0</v>
      </c>
      <c r="K94" s="8">
        <v>0</v>
      </c>
      <c r="L94" s="8">
        <v>0</v>
      </c>
      <c r="M94" s="8">
        <v>0</v>
      </c>
      <c r="N94" s="8">
        <v>0</v>
      </c>
      <c r="O94" s="8">
        <v>0</v>
      </c>
      <c r="P94" s="8">
        <v>0</v>
      </c>
      <c r="Q94" s="8">
        <v>0</v>
      </c>
      <c r="R94" s="8">
        <v>0</v>
      </c>
      <c r="S94" s="8">
        <v>0</v>
      </c>
      <c r="T94" s="8">
        <v>0</v>
      </c>
      <c r="U94" s="8">
        <v>0</v>
      </c>
      <c r="V94" s="8">
        <v>0</v>
      </c>
      <c r="W94" s="8">
        <v>0</v>
      </c>
      <c r="X94" s="8">
        <v>0</v>
      </c>
      <c r="Y94" s="8">
        <v>0</v>
      </c>
      <c r="Z94" s="8">
        <v>0</v>
      </c>
      <c r="AA94" s="8">
        <v>0</v>
      </c>
      <c r="AB94" s="8">
        <v>0</v>
      </c>
      <c r="AC94" s="8">
        <v>0</v>
      </c>
      <c r="AD94" s="8">
        <v>0</v>
      </c>
      <c r="AE94" s="8">
        <v>0</v>
      </c>
      <c r="AF94" s="8">
        <v>0</v>
      </c>
      <c r="AG94" s="8">
        <v>0</v>
      </c>
      <c r="AH94" s="8">
        <v>0</v>
      </c>
      <c r="AI94" s="8">
        <v>0</v>
      </c>
      <c r="AJ94" s="8">
        <v>0</v>
      </c>
      <c r="AK94" s="8">
        <v>0</v>
      </c>
      <c r="AL94" s="8">
        <v>0</v>
      </c>
      <c r="AM94" s="8">
        <v>0</v>
      </c>
      <c r="AN94" s="8">
        <v>0</v>
      </c>
      <c r="AO94" s="8">
        <v>0</v>
      </c>
    </row>
    <row r="95" spans="1:41" x14ac:dyDescent="0.3">
      <c r="A95" s="63">
        <v>10</v>
      </c>
      <c r="B95" s="63" t="s">
        <v>67</v>
      </c>
      <c r="C95" s="63" t="s">
        <v>68</v>
      </c>
      <c r="D95" s="63">
        <v>4</v>
      </c>
      <c r="E95" s="63" t="s">
        <v>243</v>
      </c>
      <c r="F95" s="63" t="s">
        <v>255</v>
      </c>
      <c r="G95" s="63" t="s">
        <v>250</v>
      </c>
      <c r="H95" s="63">
        <v>0</v>
      </c>
      <c r="I95" s="8">
        <v>0</v>
      </c>
      <c r="J95" s="8">
        <v>0</v>
      </c>
      <c r="K95" s="8">
        <v>0</v>
      </c>
      <c r="L95" s="8">
        <v>0</v>
      </c>
      <c r="M95" s="8">
        <v>0</v>
      </c>
      <c r="N95" s="8">
        <v>0</v>
      </c>
      <c r="O95" s="8">
        <v>0</v>
      </c>
      <c r="P95" s="8">
        <v>0</v>
      </c>
      <c r="Q95" s="8">
        <v>0</v>
      </c>
      <c r="R95" s="8">
        <v>0</v>
      </c>
      <c r="S95" s="8">
        <v>0</v>
      </c>
      <c r="T95" s="8">
        <v>0</v>
      </c>
      <c r="U95" s="8">
        <v>0</v>
      </c>
      <c r="V95" s="8">
        <v>0</v>
      </c>
      <c r="W95" s="8">
        <v>0</v>
      </c>
      <c r="X95" s="8">
        <v>0</v>
      </c>
      <c r="Y95" s="8">
        <v>0</v>
      </c>
      <c r="Z95" s="8">
        <v>0</v>
      </c>
      <c r="AA95" s="8">
        <v>0</v>
      </c>
      <c r="AB95" s="8">
        <v>0</v>
      </c>
      <c r="AC95" s="8">
        <v>0</v>
      </c>
      <c r="AD95" s="8">
        <v>0</v>
      </c>
      <c r="AE95" s="8">
        <v>0</v>
      </c>
      <c r="AF95" s="8">
        <v>0</v>
      </c>
      <c r="AG95" s="8">
        <v>0</v>
      </c>
      <c r="AH95" s="8">
        <v>0</v>
      </c>
      <c r="AI95" s="8">
        <v>0</v>
      </c>
      <c r="AJ95" s="8">
        <v>0</v>
      </c>
      <c r="AK95" s="8">
        <v>0</v>
      </c>
      <c r="AL95" s="8">
        <v>0</v>
      </c>
      <c r="AM95" s="8">
        <v>0</v>
      </c>
      <c r="AN95" s="8">
        <v>0</v>
      </c>
      <c r="AO95" s="8">
        <v>0</v>
      </c>
    </row>
    <row r="96" spans="1:41" x14ac:dyDescent="0.3">
      <c r="A96" s="63">
        <v>10</v>
      </c>
      <c r="B96" s="63" t="s">
        <v>67</v>
      </c>
      <c r="C96" s="63" t="s">
        <v>68</v>
      </c>
      <c r="D96" s="63">
        <v>5</v>
      </c>
      <c r="E96" s="63" t="s">
        <v>244</v>
      </c>
      <c r="F96" s="63" t="s">
        <v>254</v>
      </c>
      <c r="G96" s="63" t="s">
        <v>239</v>
      </c>
      <c r="H96" s="63">
        <v>0</v>
      </c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8"/>
      <c r="AO96" s="8"/>
    </row>
    <row r="97" spans="1:41" x14ac:dyDescent="0.3">
      <c r="A97" s="63">
        <v>10</v>
      </c>
      <c r="B97" s="63" t="s">
        <v>67</v>
      </c>
      <c r="C97" s="63" t="s">
        <v>68</v>
      </c>
      <c r="D97" s="63">
        <v>6</v>
      </c>
      <c r="E97" s="63" t="s">
        <v>245</v>
      </c>
      <c r="F97" s="63" t="s">
        <v>255</v>
      </c>
      <c r="G97" s="63" t="s">
        <v>239</v>
      </c>
      <c r="H97" s="63">
        <v>0</v>
      </c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  <c r="AN97" s="8"/>
      <c r="AO97" s="8"/>
    </row>
    <row r="98" spans="1:41" x14ac:dyDescent="0.3">
      <c r="A98" s="63">
        <v>10</v>
      </c>
      <c r="B98" s="63" t="s">
        <v>67</v>
      </c>
      <c r="C98" s="63" t="s">
        <v>68</v>
      </c>
      <c r="D98" s="63">
        <v>7</v>
      </c>
      <c r="E98" s="63" t="s">
        <v>246</v>
      </c>
      <c r="F98" s="63" t="s">
        <v>255</v>
      </c>
      <c r="G98" s="63" t="s">
        <v>250</v>
      </c>
      <c r="H98" s="63">
        <v>0</v>
      </c>
      <c r="I98" s="8">
        <v>0</v>
      </c>
      <c r="J98" s="8">
        <v>0</v>
      </c>
      <c r="K98" s="8">
        <v>0</v>
      </c>
      <c r="L98" s="8">
        <v>0</v>
      </c>
      <c r="M98" s="8">
        <v>0</v>
      </c>
      <c r="N98" s="8">
        <v>0</v>
      </c>
      <c r="O98" s="8">
        <v>0</v>
      </c>
      <c r="P98" s="8">
        <v>0</v>
      </c>
      <c r="Q98" s="8">
        <v>0</v>
      </c>
      <c r="R98" s="8">
        <v>0</v>
      </c>
      <c r="S98" s="8">
        <v>0</v>
      </c>
      <c r="T98" s="8">
        <v>0</v>
      </c>
      <c r="U98" s="8">
        <v>0</v>
      </c>
      <c r="V98" s="8">
        <v>0</v>
      </c>
      <c r="W98" s="8">
        <v>0</v>
      </c>
      <c r="X98" s="8">
        <v>0</v>
      </c>
      <c r="Y98" s="8">
        <v>0</v>
      </c>
      <c r="Z98" s="8">
        <v>0</v>
      </c>
      <c r="AA98" s="8">
        <v>0</v>
      </c>
      <c r="AB98" s="8">
        <v>0</v>
      </c>
      <c r="AC98" s="8">
        <v>0</v>
      </c>
      <c r="AD98" s="8">
        <v>0</v>
      </c>
      <c r="AE98" s="8">
        <v>0</v>
      </c>
      <c r="AF98" s="8">
        <v>0</v>
      </c>
      <c r="AG98" s="8">
        <v>0</v>
      </c>
      <c r="AH98" s="8">
        <v>0</v>
      </c>
      <c r="AI98" s="8">
        <v>0</v>
      </c>
      <c r="AJ98" s="8">
        <v>0</v>
      </c>
      <c r="AK98" s="8">
        <v>0</v>
      </c>
      <c r="AL98" s="8">
        <v>0</v>
      </c>
      <c r="AM98" s="8">
        <v>0</v>
      </c>
      <c r="AN98" s="8">
        <v>0</v>
      </c>
      <c r="AO98" s="8">
        <v>0</v>
      </c>
    </row>
    <row r="99" spans="1:41" x14ac:dyDescent="0.3">
      <c r="A99" s="63">
        <v>10</v>
      </c>
      <c r="B99" s="63" t="s">
        <v>67</v>
      </c>
      <c r="C99" s="63" t="s">
        <v>68</v>
      </c>
      <c r="D99" s="63">
        <v>8</v>
      </c>
      <c r="E99" s="63" t="s">
        <v>247</v>
      </c>
      <c r="F99" s="63" t="s">
        <v>256</v>
      </c>
      <c r="G99" s="63" t="s">
        <v>239</v>
      </c>
      <c r="H99" s="63">
        <v>0</v>
      </c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  <c r="AN99" s="8"/>
      <c r="AO99" s="8"/>
    </row>
    <row r="100" spans="1:41" x14ac:dyDescent="0.3">
      <c r="A100" s="63">
        <v>10</v>
      </c>
      <c r="B100" s="63" t="s">
        <v>67</v>
      </c>
      <c r="C100" s="63" t="s">
        <v>68</v>
      </c>
      <c r="D100" s="63">
        <v>9</v>
      </c>
      <c r="E100" s="63" t="s">
        <v>248</v>
      </c>
      <c r="F100" s="63" t="s">
        <v>257</v>
      </c>
      <c r="G100" s="63" t="s">
        <v>250</v>
      </c>
      <c r="H100" s="63">
        <v>0</v>
      </c>
      <c r="I100" s="8">
        <v>1</v>
      </c>
      <c r="J100" s="8">
        <v>1</v>
      </c>
      <c r="K100" s="8">
        <v>1</v>
      </c>
      <c r="L100" s="8">
        <v>1</v>
      </c>
      <c r="M100" s="8">
        <v>1</v>
      </c>
      <c r="N100" s="8">
        <v>1</v>
      </c>
      <c r="O100" s="8">
        <v>1</v>
      </c>
      <c r="P100" s="8">
        <v>1</v>
      </c>
      <c r="Q100" s="8">
        <v>1</v>
      </c>
      <c r="R100" s="8">
        <v>1</v>
      </c>
      <c r="S100" s="8">
        <v>1</v>
      </c>
      <c r="T100" s="8">
        <v>1</v>
      </c>
      <c r="U100" s="8">
        <v>1</v>
      </c>
      <c r="V100" s="8">
        <v>1</v>
      </c>
      <c r="W100" s="8">
        <v>1</v>
      </c>
      <c r="X100" s="8">
        <v>1</v>
      </c>
      <c r="Y100" s="8">
        <v>1</v>
      </c>
      <c r="Z100" s="8">
        <v>1</v>
      </c>
      <c r="AA100" s="8">
        <v>1</v>
      </c>
      <c r="AB100" s="8">
        <v>1</v>
      </c>
      <c r="AC100" s="8">
        <v>1</v>
      </c>
      <c r="AD100" s="8">
        <v>1</v>
      </c>
      <c r="AE100" s="8">
        <v>1</v>
      </c>
      <c r="AF100" s="8">
        <v>1</v>
      </c>
      <c r="AG100" s="8">
        <v>1</v>
      </c>
      <c r="AH100" s="8">
        <v>1</v>
      </c>
      <c r="AI100" s="8">
        <v>1</v>
      </c>
      <c r="AJ100" s="8">
        <v>1</v>
      </c>
      <c r="AK100" s="8">
        <v>1</v>
      </c>
      <c r="AL100" s="8">
        <v>1</v>
      </c>
      <c r="AM100" s="8">
        <v>1</v>
      </c>
      <c r="AN100" s="8">
        <v>1</v>
      </c>
      <c r="AO100" s="8">
        <v>1</v>
      </c>
    </row>
    <row r="101" spans="1:41" x14ac:dyDescent="0.3">
      <c r="A101" s="63">
        <v>10</v>
      </c>
      <c r="B101" s="63" t="s">
        <v>67</v>
      </c>
      <c r="C101" s="63" t="s">
        <v>68</v>
      </c>
      <c r="D101" s="63">
        <v>10</v>
      </c>
      <c r="E101" s="63" t="s">
        <v>249</v>
      </c>
      <c r="F101" s="63" t="s">
        <v>257</v>
      </c>
      <c r="G101" s="63" t="s">
        <v>250</v>
      </c>
      <c r="H101" s="63">
        <v>0</v>
      </c>
      <c r="I101" s="8">
        <v>1</v>
      </c>
      <c r="J101" s="8">
        <v>1</v>
      </c>
      <c r="K101" s="8">
        <v>1</v>
      </c>
      <c r="L101" s="8">
        <v>1</v>
      </c>
      <c r="M101" s="8">
        <v>1</v>
      </c>
      <c r="N101" s="8">
        <v>1</v>
      </c>
      <c r="O101" s="8">
        <v>1</v>
      </c>
      <c r="P101" s="8">
        <v>1</v>
      </c>
      <c r="Q101" s="8">
        <v>1</v>
      </c>
      <c r="R101" s="8">
        <v>1</v>
      </c>
      <c r="S101" s="8">
        <v>1</v>
      </c>
      <c r="T101" s="8">
        <v>1</v>
      </c>
      <c r="U101" s="8">
        <v>1</v>
      </c>
      <c r="V101" s="8">
        <v>1</v>
      </c>
      <c r="W101" s="8">
        <v>1</v>
      </c>
      <c r="X101" s="8">
        <v>1</v>
      </c>
      <c r="Y101" s="8">
        <v>1</v>
      </c>
      <c r="Z101" s="8">
        <v>1</v>
      </c>
      <c r="AA101" s="8">
        <v>1</v>
      </c>
      <c r="AB101" s="8">
        <v>1</v>
      </c>
      <c r="AC101" s="8">
        <v>1</v>
      </c>
      <c r="AD101" s="8">
        <v>1</v>
      </c>
      <c r="AE101" s="8">
        <v>1</v>
      </c>
      <c r="AF101" s="8">
        <v>1</v>
      </c>
      <c r="AG101" s="8">
        <v>1</v>
      </c>
      <c r="AH101" s="8">
        <v>1</v>
      </c>
      <c r="AI101" s="8">
        <v>1</v>
      </c>
      <c r="AJ101" s="8">
        <v>1</v>
      </c>
      <c r="AK101" s="8">
        <v>1</v>
      </c>
      <c r="AL101" s="8">
        <v>1</v>
      </c>
      <c r="AM101" s="8">
        <v>1</v>
      </c>
      <c r="AN101" s="8">
        <v>1</v>
      </c>
      <c r="AO101" s="8">
        <v>1</v>
      </c>
    </row>
    <row r="102" spans="1:41" x14ac:dyDescent="0.3">
      <c r="A102" s="3">
        <v>11</v>
      </c>
      <c r="B102" s="3" t="s">
        <v>69</v>
      </c>
      <c r="C102" s="3" t="s">
        <v>70</v>
      </c>
      <c r="D102" s="3">
        <v>1</v>
      </c>
      <c r="E102" s="3" t="s">
        <v>238</v>
      </c>
      <c r="F102" s="3" t="s">
        <v>252</v>
      </c>
      <c r="G102" s="3" t="s">
        <v>250</v>
      </c>
      <c r="H102" s="3">
        <v>0</v>
      </c>
      <c r="I102" s="9">
        <v>0</v>
      </c>
      <c r="J102" s="9">
        <v>0</v>
      </c>
      <c r="K102" s="9">
        <v>0</v>
      </c>
      <c r="L102" s="9">
        <v>0</v>
      </c>
      <c r="M102" s="9">
        <v>0</v>
      </c>
      <c r="N102" s="9">
        <v>0</v>
      </c>
      <c r="O102" s="9">
        <v>0</v>
      </c>
      <c r="P102" s="9">
        <v>0</v>
      </c>
      <c r="Q102" s="9">
        <v>0</v>
      </c>
      <c r="R102" s="9">
        <v>0</v>
      </c>
      <c r="S102" s="9">
        <v>0</v>
      </c>
      <c r="T102" s="9">
        <v>0</v>
      </c>
      <c r="U102" s="9">
        <v>0</v>
      </c>
      <c r="V102" s="9">
        <v>0</v>
      </c>
      <c r="W102" s="9">
        <v>0</v>
      </c>
      <c r="X102" s="9">
        <v>0</v>
      </c>
      <c r="Y102" s="9">
        <v>0</v>
      </c>
      <c r="Z102" s="9">
        <v>0</v>
      </c>
      <c r="AA102" s="9">
        <v>0</v>
      </c>
      <c r="AB102" s="9">
        <v>0</v>
      </c>
      <c r="AC102" s="9">
        <v>0</v>
      </c>
      <c r="AD102" s="9">
        <v>0</v>
      </c>
      <c r="AE102" s="9">
        <v>0</v>
      </c>
      <c r="AF102" s="9">
        <v>0</v>
      </c>
      <c r="AG102" s="9">
        <v>0</v>
      </c>
      <c r="AH102" s="9">
        <v>0</v>
      </c>
      <c r="AI102" s="9">
        <v>0</v>
      </c>
      <c r="AJ102" s="9">
        <v>0</v>
      </c>
      <c r="AK102" s="9">
        <v>0</v>
      </c>
      <c r="AL102" s="9">
        <v>0</v>
      </c>
      <c r="AM102" s="9">
        <v>0</v>
      </c>
      <c r="AN102" s="9">
        <v>0</v>
      </c>
      <c r="AO102" s="9">
        <v>0</v>
      </c>
    </row>
    <row r="103" spans="1:41" x14ac:dyDescent="0.3">
      <c r="A103" s="3">
        <v>11</v>
      </c>
      <c r="B103" s="3" t="s">
        <v>69</v>
      </c>
      <c r="C103" s="3" t="s">
        <v>70</v>
      </c>
      <c r="D103" s="3">
        <v>2</v>
      </c>
      <c r="E103" s="3" t="s">
        <v>240</v>
      </c>
      <c r="F103" s="3" t="s">
        <v>252</v>
      </c>
      <c r="G103" s="3" t="s">
        <v>250</v>
      </c>
      <c r="H103" s="3">
        <v>0</v>
      </c>
      <c r="I103" s="9">
        <v>0</v>
      </c>
      <c r="J103" s="9">
        <v>0</v>
      </c>
      <c r="K103" s="9">
        <v>0</v>
      </c>
      <c r="L103" s="9">
        <v>0</v>
      </c>
      <c r="M103" s="9">
        <v>0</v>
      </c>
      <c r="N103" s="9">
        <v>0</v>
      </c>
      <c r="O103" s="9">
        <v>0</v>
      </c>
      <c r="P103" s="9">
        <v>0</v>
      </c>
      <c r="Q103" s="9">
        <v>0</v>
      </c>
      <c r="R103" s="9">
        <v>0</v>
      </c>
      <c r="S103" s="9">
        <v>0</v>
      </c>
      <c r="T103" s="9">
        <v>0</v>
      </c>
      <c r="U103" s="9">
        <v>0</v>
      </c>
      <c r="V103" s="9">
        <v>0</v>
      </c>
      <c r="W103" s="9">
        <v>0</v>
      </c>
      <c r="X103" s="9">
        <v>0</v>
      </c>
      <c r="Y103" s="9">
        <v>0</v>
      </c>
      <c r="Z103" s="9">
        <v>0</v>
      </c>
      <c r="AA103" s="9">
        <v>0</v>
      </c>
      <c r="AB103" s="9">
        <v>0</v>
      </c>
      <c r="AC103" s="9">
        <v>0</v>
      </c>
      <c r="AD103" s="9">
        <v>0</v>
      </c>
      <c r="AE103" s="9">
        <v>0</v>
      </c>
      <c r="AF103" s="9">
        <v>0</v>
      </c>
      <c r="AG103" s="9">
        <v>0</v>
      </c>
      <c r="AH103" s="9">
        <v>0</v>
      </c>
      <c r="AI103" s="9">
        <v>0</v>
      </c>
      <c r="AJ103" s="9">
        <v>0</v>
      </c>
      <c r="AK103" s="9">
        <v>0</v>
      </c>
      <c r="AL103" s="9">
        <v>0</v>
      </c>
      <c r="AM103" s="9">
        <v>0</v>
      </c>
      <c r="AN103" s="9">
        <v>0</v>
      </c>
      <c r="AO103" s="9">
        <v>0</v>
      </c>
    </row>
    <row r="104" spans="1:41" x14ac:dyDescent="0.3">
      <c r="A104" s="3">
        <v>11</v>
      </c>
      <c r="B104" s="3" t="s">
        <v>69</v>
      </c>
      <c r="C104" s="3" t="s">
        <v>70</v>
      </c>
      <c r="D104" s="3">
        <v>3</v>
      </c>
      <c r="E104" s="3" t="s">
        <v>241</v>
      </c>
      <c r="F104" s="3" t="s">
        <v>252</v>
      </c>
      <c r="G104" s="3" t="s">
        <v>250</v>
      </c>
      <c r="H104" s="3">
        <v>0</v>
      </c>
      <c r="I104" s="9">
        <v>0</v>
      </c>
      <c r="J104" s="9">
        <v>0</v>
      </c>
      <c r="K104" s="9">
        <v>0</v>
      </c>
      <c r="L104" s="9">
        <v>0</v>
      </c>
      <c r="M104" s="9">
        <v>0</v>
      </c>
      <c r="N104" s="9">
        <v>0</v>
      </c>
      <c r="O104" s="9">
        <v>0</v>
      </c>
      <c r="P104" s="9">
        <v>0</v>
      </c>
      <c r="Q104" s="9">
        <v>0</v>
      </c>
      <c r="R104" s="9">
        <v>0</v>
      </c>
      <c r="S104" s="9">
        <v>0</v>
      </c>
      <c r="T104" s="9">
        <v>0</v>
      </c>
      <c r="U104" s="9">
        <v>0</v>
      </c>
      <c r="V104" s="9">
        <v>0</v>
      </c>
      <c r="W104" s="9">
        <v>0</v>
      </c>
      <c r="X104" s="9">
        <v>0</v>
      </c>
      <c r="Y104" s="9">
        <v>0</v>
      </c>
      <c r="Z104" s="9">
        <v>0</v>
      </c>
      <c r="AA104" s="9">
        <v>0</v>
      </c>
      <c r="AB104" s="9">
        <v>0</v>
      </c>
      <c r="AC104" s="9">
        <v>0</v>
      </c>
      <c r="AD104" s="9">
        <v>0</v>
      </c>
      <c r="AE104" s="9">
        <v>0</v>
      </c>
      <c r="AF104" s="9">
        <v>0</v>
      </c>
      <c r="AG104" s="9">
        <v>0</v>
      </c>
      <c r="AH104" s="9">
        <v>0</v>
      </c>
      <c r="AI104" s="9">
        <v>0</v>
      </c>
      <c r="AJ104" s="9">
        <v>0</v>
      </c>
      <c r="AK104" s="9">
        <v>0</v>
      </c>
      <c r="AL104" s="9">
        <v>0</v>
      </c>
      <c r="AM104" s="9">
        <v>0</v>
      </c>
      <c r="AN104" s="9">
        <v>0</v>
      </c>
      <c r="AO104" s="9">
        <v>0</v>
      </c>
    </row>
    <row r="105" spans="1:41" x14ac:dyDescent="0.3">
      <c r="A105" s="3">
        <v>11</v>
      </c>
      <c r="B105" s="3" t="s">
        <v>69</v>
      </c>
      <c r="C105" s="3" t="s">
        <v>70</v>
      </c>
      <c r="D105" s="3">
        <v>4</v>
      </c>
      <c r="E105" s="3" t="s">
        <v>243</v>
      </c>
      <c r="F105" s="3" t="s">
        <v>255</v>
      </c>
      <c r="G105" s="3" t="s">
        <v>250</v>
      </c>
      <c r="H105" s="3">
        <v>0</v>
      </c>
      <c r="I105" s="9">
        <v>0</v>
      </c>
      <c r="J105" s="9">
        <v>0</v>
      </c>
      <c r="K105" s="9">
        <v>0</v>
      </c>
      <c r="L105" s="9">
        <v>0</v>
      </c>
      <c r="M105" s="9">
        <v>0</v>
      </c>
      <c r="N105" s="9">
        <v>0</v>
      </c>
      <c r="O105" s="9">
        <v>0</v>
      </c>
      <c r="P105" s="9">
        <v>0</v>
      </c>
      <c r="Q105" s="9">
        <v>0</v>
      </c>
      <c r="R105" s="9">
        <v>0</v>
      </c>
      <c r="S105" s="9">
        <v>0</v>
      </c>
      <c r="T105" s="9">
        <v>0</v>
      </c>
      <c r="U105" s="9">
        <v>0</v>
      </c>
      <c r="V105" s="9">
        <v>0</v>
      </c>
      <c r="W105" s="9">
        <v>0</v>
      </c>
      <c r="X105" s="9">
        <v>0</v>
      </c>
      <c r="Y105" s="9">
        <v>0</v>
      </c>
      <c r="Z105" s="9">
        <v>0</v>
      </c>
      <c r="AA105" s="9">
        <v>0</v>
      </c>
      <c r="AB105" s="9">
        <v>0</v>
      </c>
      <c r="AC105" s="9">
        <v>0</v>
      </c>
      <c r="AD105" s="9">
        <v>0</v>
      </c>
      <c r="AE105" s="9">
        <v>0</v>
      </c>
      <c r="AF105" s="9">
        <v>0</v>
      </c>
      <c r="AG105" s="9">
        <v>0</v>
      </c>
      <c r="AH105" s="9">
        <v>0</v>
      </c>
      <c r="AI105" s="9">
        <v>0</v>
      </c>
      <c r="AJ105" s="9">
        <v>0</v>
      </c>
      <c r="AK105" s="9">
        <v>0</v>
      </c>
      <c r="AL105" s="9">
        <v>0</v>
      </c>
      <c r="AM105" s="9">
        <v>0</v>
      </c>
      <c r="AN105" s="9">
        <v>0</v>
      </c>
      <c r="AO105" s="9">
        <v>0</v>
      </c>
    </row>
    <row r="106" spans="1:41" x14ac:dyDescent="0.3">
      <c r="A106" s="3">
        <v>11</v>
      </c>
      <c r="B106" s="3" t="s">
        <v>69</v>
      </c>
      <c r="C106" s="3" t="s">
        <v>70</v>
      </c>
      <c r="D106" s="3">
        <v>5</v>
      </c>
      <c r="E106" s="3" t="s">
        <v>244</v>
      </c>
      <c r="F106" s="3" t="s">
        <v>254</v>
      </c>
      <c r="G106" s="3" t="s">
        <v>239</v>
      </c>
      <c r="H106" s="3">
        <v>0</v>
      </c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</row>
    <row r="107" spans="1:41" x14ac:dyDescent="0.3">
      <c r="A107" s="3">
        <v>11</v>
      </c>
      <c r="B107" s="3" t="s">
        <v>69</v>
      </c>
      <c r="C107" s="3" t="s">
        <v>70</v>
      </c>
      <c r="D107" s="3">
        <v>6</v>
      </c>
      <c r="E107" s="3" t="s">
        <v>245</v>
      </c>
      <c r="F107" s="3" t="s">
        <v>255</v>
      </c>
      <c r="G107" s="3" t="s">
        <v>239</v>
      </c>
      <c r="H107" s="3">
        <v>0</v>
      </c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  <c r="AO107" s="9"/>
    </row>
    <row r="108" spans="1:41" x14ac:dyDescent="0.3">
      <c r="A108" s="3">
        <v>11</v>
      </c>
      <c r="B108" s="3" t="s">
        <v>69</v>
      </c>
      <c r="C108" s="3" t="s">
        <v>70</v>
      </c>
      <c r="D108" s="3">
        <v>7</v>
      </c>
      <c r="E108" s="3" t="s">
        <v>246</v>
      </c>
      <c r="F108" s="3" t="s">
        <v>255</v>
      </c>
      <c r="G108" s="3" t="s">
        <v>250</v>
      </c>
      <c r="H108" s="3">
        <v>0</v>
      </c>
      <c r="I108" s="9">
        <v>3.7782202603593755</v>
      </c>
      <c r="J108" s="9">
        <v>3.9450643961313476</v>
      </c>
      <c r="K108" s="9">
        <v>3.6681676384530837</v>
      </c>
      <c r="L108" s="9">
        <v>4.0325999999999995</v>
      </c>
      <c r="M108" s="9">
        <v>4.2964174204024177</v>
      </c>
      <c r="N108" s="9">
        <v>4.4519447875111329</v>
      </c>
      <c r="O108" s="9">
        <v>4.5808915660016334</v>
      </c>
      <c r="P108" s="9">
        <v>4.7095252955302822</v>
      </c>
      <c r="Q108" s="9">
        <v>4.8304428603875476</v>
      </c>
      <c r="R108" s="9">
        <v>4.9525724744870185</v>
      </c>
      <c r="S108" s="9">
        <v>5.0814936645682121</v>
      </c>
      <c r="T108" s="9">
        <v>5.2050331040255688</v>
      </c>
      <c r="U108" s="9">
        <v>5.3274918390243275</v>
      </c>
      <c r="V108" s="9">
        <v>5.4380526728370171</v>
      </c>
      <c r="W108" s="9">
        <v>5.5502734733451522</v>
      </c>
      <c r="X108" s="9">
        <v>5.6641697436358047</v>
      </c>
      <c r="Y108" s="9">
        <v>5.7797570445889708</v>
      </c>
      <c r="Z108" s="9">
        <v>5.8970509947722975</v>
      </c>
      <c r="AA108" s="9">
        <v>5.9956899414791183</v>
      </c>
      <c r="AB108" s="9">
        <v>6.0955238539656316</v>
      </c>
      <c r="AC108" s="9">
        <v>6.1965617469552221</v>
      </c>
      <c r="AD108" s="9">
        <v>6.2988126623451581</v>
      </c>
      <c r="AE108" s="9">
        <v>6.4022856691664973</v>
      </c>
      <c r="AF108" s="9">
        <v>6.4861402827857049</v>
      </c>
      <c r="AG108" s="9">
        <v>6.5707911291727807</v>
      </c>
      <c r="AH108" s="9">
        <v>6.6562429210001088</v>
      </c>
      <c r="AI108" s="9">
        <v>6.7425003820962965</v>
      </c>
      <c r="AJ108" s="9">
        <v>6.8295682474332455</v>
      </c>
      <c r="AK108" s="9">
        <v>6.8970542559932406</v>
      </c>
      <c r="AL108" s="9">
        <v>6.9650241413023863</v>
      </c>
      <c r="AM108" s="9">
        <v>7.0334800678072549</v>
      </c>
      <c r="AN108" s="9">
        <v>7.1024242038301937</v>
      </c>
      <c r="AO108" s="9">
        <v>7.1718587215658918</v>
      </c>
    </row>
    <row r="109" spans="1:41" x14ac:dyDescent="0.3">
      <c r="A109" s="3">
        <v>11</v>
      </c>
      <c r="B109" s="3" t="s">
        <v>69</v>
      </c>
      <c r="C109" s="3" t="s">
        <v>70</v>
      </c>
      <c r="D109" s="3">
        <v>8</v>
      </c>
      <c r="E109" s="3" t="s">
        <v>247</v>
      </c>
      <c r="F109" s="3" t="s">
        <v>256</v>
      </c>
      <c r="G109" s="3" t="s">
        <v>239</v>
      </c>
      <c r="H109" s="3">
        <v>0</v>
      </c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</row>
    <row r="110" spans="1:41" x14ac:dyDescent="0.3">
      <c r="A110" s="3">
        <v>11</v>
      </c>
      <c r="B110" s="3" t="s">
        <v>69</v>
      </c>
      <c r="C110" s="3" t="s">
        <v>70</v>
      </c>
      <c r="D110" s="3">
        <v>9</v>
      </c>
      <c r="E110" s="3" t="s">
        <v>248</v>
      </c>
      <c r="F110" s="3" t="s">
        <v>257</v>
      </c>
      <c r="G110" s="3" t="s">
        <v>250</v>
      </c>
      <c r="H110" s="3">
        <v>0</v>
      </c>
      <c r="I110" s="9">
        <v>1</v>
      </c>
      <c r="J110" s="9">
        <v>1</v>
      </c>
      <c r="K110" s="9">
        <v>1</v>
      </c>
      <c r="L110" s="9">
        <v>1</v>
      </c>
      <c r="M110" s="9">
        <v>1</v>
      </c>
      <c r="N110" s="9">
        <v>1</v>
      </c>
      <c r="O110" s="9">
        <v>1</v>
      </c>
      <c r="P110" s="9">
        <v>1</v>
      </c>
      <c r="Q110" s="9">
        <v>1</v>
      </c>
      <c r="R110" s="9">
        <v>1</v>
      </c>
      <c r="S110" s="9">
        <v>1</v>
      </c>
      <c r="T110" s="9">
        <v>1</v>
      </c>
      <c r="U110" s="9">
        <v>1</v>
      </c>
      <c r="V110" s="9">
        <v>1</v>
      </c>
      <c r="W110" s="9">
        <v>1</v>
      </c>
      <c r="X110" s="9">
        <v>1</v>
      </c>
      <c r="Y110" s="9">
        <v>1</v>
      </c>
      <c r="Z110" s="9">
        <v>1</v>
      </c>
      <c r="AA110" s="9">
        <v>1</v>
      </c>
      <c r="AB110" s="9">
        <v>1</v>
      </c>
      <c r="AC110" s="9">
        <v>1</v>
      </c>
      <c r="AD110" s="9">
        <v>1</v>
      </c>
      <c r="AE110" s="9">
        <v>1</v>
      </c>
      <c r="AF110" s="9">
        <v>1</v>
      </c>
      <c r="AG110" s="9">
        <v>1</v>
      </c>
      <c r="AH110" s="9">
        <v>1</v>
      </c>
      <c r="AI110" s="9">
        <v>1</v>
      </c>
      <c r="AJ110" s="9">
        <v>1</v>
      </c>
      <c r="AK110" s="9">
        <v>1</v>
      </c>
      <c r="AL110" s="9">
        <v>1</v>
      </c>
      <c r="AM110" s="9">
        <v>1</v>
      </c>
      <c r="AN110" s="9">
        <v>1</v>
      </c>
      <c r="AO110" s="9">
        <v>1</v>
      </c>
    </row>
    <row r="111" spans="1:41" x14ac:dyDescent="0.3">
      <c r="A111" s="3">
        <v>11</v>
      </c>
      <c r="B111" s="3" t="s">
        <v>69</v>
      </c>
      <c r="C111" s="3" t="s">
        <v>70</v>
      </c>
      <c r="D111" s="3">
        <v>10</v>
      </c>
      <c r="E111" s="3" t="s">
        <v>249</v>
      </c>
      <c r="F111" s="3" t="s">
        <v>257</v>
      </c>
      <c r="G111" s="3" t="s">
        <v>250</v>
      </c>
      <c r="H111" s="3">
        <v>0</v>
      </c>
      <c r="I111" s="9">
        <v>1</v>
      </c>
      <c r="J111" s="9">
        <v>1</v>
      </c>
      <c r="K111" s="9">
        <v>1</v>
      </c>
      <c r="L111" s="9">
        <v>1</v>
      </c>
      <c r="M111" s="9">
        <v>1</v>
      </c>
      <c r="N111" s="9">
        <v>1</v>
      </c>
      <c r="O111" s="9">
        <v>1</v>
      </c>
      <c r="P111" s="9">
        <v>1</v>
      </c>
      <c r="Q111" s="9">
        <v>1</v>
      </c>
      <c r="R111" s="9">
        <v>1</v>
      </c>
      <c r="S111" s="9">
        <v>1</v>
      </c>
      <c r="T111" s="9">
        <v>1</v>
      </c>
      <c r="U111" s="9">
        <v>1</v>
      </c>
      <c r="V111" s="9">
        <v>1</v>
      </c>
      <c r="W111" s="9">
        <v>1</v>
      </c>
      <c r="X111" s="9">
        <v>1</v>
      </c>
      <c r="Y111" s="9">
        <v>1</v>
      </c>
      <c r="Z111" s="9">
        <v>1</v>
      </c>
      <c r="AA111" s="9">
        <v>1</v>
      </c>
      <c r="AB111" s="9">
        <v>1</v>
      </c>
      <c r="AC111" s="9">
        <v>1</v>
      </c>
      <c r="AD111" s="9">
        <v>1</v>
      </c>
      <c r="AE111" s="9">
        <v>1</v>
      </c>
      <c r="AF111" s="9">
        <v>1</v>
      </c>
      <c r="AG111" s="9">
        <v>1</v>
      </c>
      <c r="AH111" s="9">
        <v>1</v>
      </c>
      <c r="AI111" s="9">
        <v>1</v>
      </c>
      <c r="AJ111" s="9">
        <v>1</v>
      </c>
      <c r="AK111" s="9">
        <v>1</v>
      </c>
      <c r="AL111" s="9">
        <v>1</v>
      </c>
      <c r="AM111" s="9">
        <v>1</v>
      </c>
      <c r="AN111" s="9">
        <v>1</v>
      </c>
      <c r="AO111" s="9">
        <v>1</v>
      </c>
    </row>
    <row r="112" spans="1:41" x14ac:dyDescent="0.3">
      <c r="A112" s="16">
        <v>12</v>
      </c>
      <c r="B112" s="16" t="s">
        <v>71</v>
      </c>
      <c r="C112" s="16" t="s">
        <v>72</v>
      </c>
      <c r="D112" s="16">
        <v>1</v>
      </c>
      <c r="E112" s="16" t="s">
        <v>238</v>
      </c>
      <c r="F112" s="16"/>
      <c r="G112" s="16" t="s">
        <v>250</v>
      </c>
      <c r="H112" s="16">
        <v>0</v>
      </c>
      <c r="I112" s="8">
        <v>0</v>
      </c>
      <c r="J112" s="8">
        <v>0</v>
      </c>
      <c r="K112" s="8">
        <v>0</v>
      </c>
      <c r="L112" s="8">
        <v>0</v>
      </c>
      <c r="M112" s="8">
        <v>0</v>
      </c>
      <c r="N112" s="8">
        <v>0</v>
      </c>
      <c r="O112" s="8">
        <v>0</v>
      </c>
      <c r="P112" s="8">
        <v>0</v>
      </c>
      <c r="Q112" s="8">
        <v>0</v>
      </c>
      <c r="R112" s="8">
        <v>0</v>
      </c>
      <c r="S112" s="8">
        <v>0</v>
      </c>
      <c r="T112" s="8">
        <v>0</v>
      </c>
      <c r="U112" s="8">
        <v>0</v>
      </c>
      <c r="V112" s="8">
        <v>0</v>
      </c>
      <c r="W112" s="8">
        <v>0</v>
      </c>
      <c r="X112" s="8">
        <v>0</v>
      </c>
      <c r="Y112" s="8">
        <v>0</v>
      </c>
      <c r="Z112" s="8">
        <v>0</v>
      </c>
      <c r="AA112" s="8">
        <v>0</v>
      </c>
      <c r="AB112" s="8">
        <v>0</v>
      </c>
      <c r="AC112" s="8">
        <v>0</v>
      </c>
      <c r="AD112" s="8">
        <v>0</v>
      </c>
      <c r="AE112" s="8">
        <v>0</v>
      </c>
      <c r="AF112" s="8">
        <v>0</v>
      </c>
      <c r="AG112" s="8">
        <v>0</v>
      </c>
      <c r="AH112" s="8">
        <v>0</v>
      </c>
      <c r="AI112" s="8">
        <v>0</v>
      </c>
      <c r="AJ112" s="8">
        <v>0</v>
      </c>
      <c r="AK112" s="8">
        <v>0</v>
      </c>
      <c r="AL112" s="8">
        <v>0</v>
      </c>
      <c r="AM112" s="8">
        <v>0</v>
      </c>
      <c r="AN112" s="8">
        <v>0</v>
      </c>
      <c r="AO112" s="8">
        <v>0</v>
      </c>
    </row>
    <row r="113" spans="1:41" x14ac:dyDescent="0.3">
      <c r="A113" s="16">
        <v>12</v>
      </c>
      <c r="B113" s="16" t="s">
        <v>71</v>
      </c>
      <c r="C113" s="16" t="s">
        <v>72</v>
      </c>
      <c r="D113" s="16">
        <v>2</v>
      </c>
      <c r="E113" s="16" t="s">
        <v>240</v>
      </c>
      <c r="F113" s="16"/>
      <c r="G113" s="16" t="s">
        <v>250</v>
      </c>
      <c r="H113" s="16">
        <v>0</v>
      </c>
      <c r="I113" s="8">
        <v>0</v>
      </c>
      <c r="J113" s="8">
        <v>0</v>
      </c>
      <c r="K113" s="8">
        <v>0</v>
      </c>
      <c r="L113" s="8">
        <v>0</v>
      </c>
      <c r="M113" s="8">
        <v>0</v>
      </c>
      <c r="N113" s="8">
        <v>0</v>
      </c>
      <c r="O113" s="8">
        <v>0</v>
      </c>
      <c r="P113" s="8">
        <v>0</v>
      </c>
      <c r="Q113" s="8">
        <v>0</v>
      </c>
      <c r="R113" s="8">
        <v>0</v>
      </c>
      <c r="S113" s="8">
        <v>0</v>
      </c>
      <c r="T113" s="8">
        <v>0</v>
      </c>
      <c r="U113" s="8">
        <v>0</v>
      </c>
      <c r="V113" s="8">
        <v>0</v>
      </c>
      <c r="W113" s="8">
        <v>0</v>
      </c>
      <c r="X113" s="8">
        <v>0</v>
      </c>
      <c r="Y113" s="8">
        <v>0</v>
      </c>
      <c r="Z113" s="8">
        <v>0</v>
      </c>
      <c r="AA113" s="8">
        <v>0</v>
      </c>
      <c r="AB113" s="8">
        <v>0</v>
      </c>
      <c r="AC113" s="8">
        <v>0</v>
      </c>
      <c r="AD113" s="8">
        <v>0</v>
      </c>
      <c r="AE113" s="8">
        <v>0</v>
      </c>
      <c r="AF113" s="8">
        <v>0</v>
      </c>
      <c r="AG113" s="8">
        <v>0</v>
      </c>
      <c r="AH113" s="8">
        <v>0</v>
      </c>
      <c r="AI113" s="8">
        <v>0</v>
      </c>
      <c r="AJ113" s="8">
        <v>0</v>
      </c>
      <c r="AK113" s="8">
        <v>0</v>
      </c>
      <c r="AL113" s="8">
        <v>0</v>
      </c>
      <c r="AM113" s="8">
        <v>0</v>
      </c>
      <c r="AN113" s="8">
        <v>0</v>
      </c>
      <c r="AO113" s="8">
        <v>0</v>
      </c>
    </row>
    <row r="114" spans="1:41" x14ac:dyDescent="0.3">
      <c r="A114" s="16">
        <v>12</v>
      </c>
      <c r="B114" s="16" t="s">
        <v>71</v>
      </c>
      <c r="C114" s="16" t="s">
        <v>72</v>
      </c>
      <c r="D114" s="16">
        <v>3</v>
      </c>
      <c r="E114" s="16" t="s">
        <v>241</v>
      </c>
      <c r="F114" s="16"/>
      <c r="G114" s="16" t="s">
        <v>250</v>
      </c>
      <c r="H114" s="16">
        <v>0</v>
      </c>
      <c r="I114" s="8">
        <v>0</v>
      </c>
      <c r="J114" s="8">
        <v>0</v>
      </c>
      <c r="K114" s="8">
        <v>0</v>
      </c>
      <c r="L114" s="8">
        <v>0</v>
      </c>
      <c r="M114" s="8">
        <v>0</v>
      </c>
      <c r="N114" s="8">
        <v>0</v>
      </c>
      <c r="O114" s="8">
        <v>0</v>
      </c>
      <c r="P114" s="8">
        <v>0</v>
      </c>
      <c r="Q114" s="8">
        <v>0</v>
      </c>
      <c r="R114" s="8">
        <v>0</v>
      </c>
      <c r="S114" s="8">
        <v>0</v>
      </c>
      <c r="T114" s="8">
        <v>0</v>
      </c>
      <c r="U114" s="8">
        <v>0</v>
      </c>
      <c r="V114" s="8">
        <v>0</v>
      </c>
      <c r="W114" s="8">
        <v>0</v>
      </c>
      <c r="X114" s="8">
        <v>0</v>
      </c>
      <c r="Y114" s="8">
        <v>0</v>
      </c>
      <c r="Z114" s="8">
        <v>0</v>
      </c>
      <c r="AA114" s="8">
        <v>0</v>
      </c>
      <c r="AB114" s="8">
        <v>0</v>
      </c>
      <c r="AC114" s="8">
        <v>0</v>
      </c>
      <c r="AD114" s="8">
        <v>0</v>
      </c>
      <c r="AE114" s="8">
        <v>0</v>
      </c>
      <c r="AF114" s="8">
        <v>0</v>
      </c>
      <c r="AG114" s="8">
        <v>0</v>
      </c>
      <c r="AH114" s="8">
        <v>0</v>
      </c>
      <c r="AI114" s="8">
        <v>0</v>
      </c>
      <c r="AJ114" s="8">
        <v>0</v>
      </c>
      <c r="AK114" s="8">
        <v>0</v>
      </c>
      <c r="AL114" s="8">
        <v>0</v>
      </c>
      <c r="AM114" s="8">
        <v>0</v>
      </c>
      <c r="AN114" s="8">
        <v>0</v>
      </c>
      <c r="AO114" s="8">
        <v>0</v>
      </c>
    </row>
    <row r="115" spans="1:41" x14ac:dyDescent="0.3">
      <c r="A115" s="16">
        <v>12</v>
      </c>
      <c r="B115" s="16" t="s">
        <v>71</v>
      </c>
      <c r="C115" s="16" t="s">
        <v>72</v>
      </c>
      <c r="D115" s="16">
        <v>4</v>
      </c>
      <c r="E115" s="16" t="s">
        <v>243</v>
      </c>
      <c r="F115" s="16"/>
      <c r="G115" s="16" t="s">
        <v>250</v>
      </c>
      <c r="H115" s="16">
        <v>0</v>
      </c>
      <c r="I115" s="8">
        <v>0.40129999999999988</v>
      </c>
      <c r="J115" s="8">
        <v>0.38123499999999988</v>
      </c>
      <c r="K115" s="8">
        <v>0.36116999999999988</v>
      </c>
      <c r="L115" s="8">
        <v>0.34110499999999988</v>
      </c>
      <c r="M115" s="8">
        <v>0.32103999999999988</v>
      </c>
      <c r="N115" s="8">
        <v>0.30097499999999994</v>
      </c>
      <c r="O115" s="8">
        <v>0.28090999999999994</v>
      </c>
      <c r="P115" s="8">
        <v>0.26084499999999994</v>
      </c>
      <c r="Q115" s="8">
        <v>0.24077999999999994</v>
      </c>
      <c r="R115" s="8">
        <v>0.22071499999999994</v>
      </c>
      <c r="S115" s="8">
        <v>0.20064999999999997</v>
      </c>
      <c r="T115" s="8">
        <v>0.18058499999999997</v>
      </c>
      <c r="U115" s="8">
        <v>0.16052</v>
      </c>
      <c r="V115" s="8">
        <v>0.140455</v>
      </c>
      <c r="W115" s="8">
        <v>0.12039</v>
      </c>
      <c r="X115" s="8">
        <v>0.100325</v>
      </c>
      <c r="Y115" s="8">
        <v>8.0259999999999998E-2</v>
      </c>
      <c r="Z115" s="8">
        <v>6.0194999999999999E-2</v>
      </c>
      <c r="AA115" s="8">
        <v>4.0129999999999999E-2</v>
      </c>
      <c r="AB115" s="8">
        <v>2.0065E-2</v>
      </c>
      <c r="AC115" s="8">
        <v>0</v>
      </c>
      <c r="AD115" s="8">
        <v>0</v>
      </c>
      <c r="AE115" s="8">
        <v>0</v>
      </c>
      <c r="AF115" s="8">
        <v>0</v>
      </c>
      <c r="AG115" s="8">
        <v>0</v>
      </c>
      <c r="AH115" s="8">
        <v>0</v>
      </c>
      <c r="AI115" s="8">
        <v>0</v>
      </c>
      <c r="AJ115" s="8">
        <v>0</v>
      </c>
      <c r="AK115" s="8">
        <v>0</v>
      </c>
      <c r="AL115" s="8">
        <v>0</v>
      </c>
      <c r="AM115" s="8">
        <v>0</v>
      </c>
      <c r="AN115" s="8">
        <v>0</v>
      </c>
      <c r="AO115" s="8">
        <v>0</v>
      </c>
    </row>
    <row r="116" spans="1:41" x14ac:dyDescent="0.3">
      <c r="A116" s="16">
        <v>12</v>
      </c>
      <c r="B116" s="16" t="s">
        <v>71</v>
      </c>
      <c r="C116" s="16" t="s">
        <v>72</v>
      </c>
      <c r="D116" s="16">
        <v>5</v>
      </c>
      <c r="E116" s="16" t="s">
        <v>244</v>
      </c>
      <c r="F116" s="16"/>
      <c r="G116" s="16" t="s">
        <v>239</v>
      </c>
      <c r="H116" s="16">
        <v>0</v>
      </c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  <c r="AM116" s="8"/>
      <c r="AN116" s="8"/>
      <c r="AO116" s="8"/>
    </row>
    <row r="117" spans="1:41" x14ac:dyDescent="0.3">
      <c r="A117" s="16">
        <v>12</v>
      </c>
      <c r="B117" s="16" t="s">
        <v>71</v>
      </c>
      <c r="C117" s="16" t="s">
        <v>72</v>
      </c>
      <c r="D117" s="16">
        <v>6</v>
      </c>
      <c r="E117" s="16" t="s">
        <v>245</v>
      </c>
      <c r="F117" s="16"/>
      <c r="G117" s="16" t="s">
        <v>239</v>
      </c>
      <c r="H117" s="16">
        <v>0</v>
      </c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  <c r="AM117" s="8"/>
      <c r="AN117" s="8"/>
      <c r="AO117" s="8"/>
    </row>
    <row r="118" spans="1:41" x14ac:dyDescent="0.3">
      <c r="A118" s="16">
        <v>12</v>
      </c>
      <c r="B118" s="16" t="s">
        <v>71</v>
      </c>
      <c r="C118" s="16" t="s">
        <v>72</v>
      </c>
      <c r="D118" s="16">
        <v>7</v>
      </c>
      <c r="E118" s="16" t="s">
        <v>246</v>
      </c>
      <c r="F118" s="16"/>
      <c r="G118" s="16" t="s">
        <v>250</v>
      </c>
      <c r="H118" s="16">
        <v>0</v>
      </c>
      <c r="I118" s="8">
        <v>0.40129999999999999</v>
      </c>
      <c r="J118" s="8">
        <v>0.41909999999999997</v>
      </c>
      <c r="K118" s="8">
        <v>0.3896</v>
      </c>
      <c r="L118" s="8">
        <v>0.42830000000000001</v>
      </c>
      <c r="M118" s="8">
        <v>0.45639999999999997</v>
      </c>
      <c r="N118" s="8">
        <v>0.47289999999999999</v>
      </c>
      <c r="O118" s="8">
        <v>0.48659999999999998</v>
      </c>
      <c r="P118" s="8">
        <v>0.50019999999999998</v>
      </c>
      <c r="Q118" s="8">
        <v>0.5131</v>
      </c>
      <c r="R118" s="8">
        <v>0.52610000000000001</v>
      </c>
      <c r="S118" s="8">
        <v>0.53979999999999995</v>
      </c>
      <c r="T118" s="8">
        <v>0.55289999999999995</v>
      </c>
      <c r="U118" s="8">
        <v>0.56589999999999996</v>
      </c>
      <c r="V118" s="8">
        <v>0.57769999999999999</v>
      </c>
      <c r="W118" s="8">
        <v>0.58960000000000001</v>
      </c>
      <c r="X118" s="8">
        <v>0.60170000000000001</v>
      </c>
      <c r="Y118" s="8">
        <v>0.61399999999999999</v>
      </c>
      <c r="Z118" s="8">
        <v>0.62639999999999996</v>
      </c>
      <c r="AA118" s="8">
        <v>0.63690000000000002</v>
      </c>
      <c r="AB118" s="8">
        <v>0.64749999999999996</v>
      </c>
      <c r="AC118" s="8">
        <v>0.65820000000000001</v>
      </c>
      <c r="AD118" s="8">
        <v>0.66910000000000003</v>
      </c>
      <c r="AE118" s="8">
        <v>0.68010000000000004</v>
      </c>
      <c r="AF118" s="8">
        <v>0.68899999999999995</v>
      </c>
      <c r="AG118" s="8">
        <v>0.69799999999999995</v>
      </c>
      <c r="AH118" s="8">
        <v>0.70709999999999995</v>
      </c>
      <c r="AI118" s="8">
        <v>0.71619999999999995</v>
      </c>
      <c r="AJ118" s="8">
        <v>0.72550000000000003</v>
      </c>
      <c r="AK118" s="8">
        <v>0.73270000000000002</v>
      </c>
      <c r="AL118" s="8">
        <v>0.7399</v>
      </c>
      <c r="AM118" s="8">
        <v>0.74709999999999999</v>
      </c>
      <c r="AN118" s="8">
        <v>0.75449999999999995</v>
      </c>
      <c r="AO118" s="8">
        <v>0.76180000000000003</v>
      </c>
    </row>
    <row r="119" spans="1:41" x14ac:dyDescent="0.3">
      <c r="A119" s="16">
        <v>12</v>
      </c>
      <c r="B119" s="16" t="s">
        <v>71</v>
      </c>
      <c r="C119" s="16" t="s">
        <v>72</v>
      </c>
      <c r="D119" s="16">
        <v>8</v>
      </c>
      <c r="E119" s="16" t="s">
        <v>247</v>
      </c>
      <c r="F119" s="16"/>
      <c r="G119" s="16" t="s">
        <v>239</v>
      </c>
      <c r="H119" s="16">
        <v>0</v>
      </c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  <c r="AN119" s="8"/>
      <c r="AO119" s="8"/>
    </row>
    <row r="120" spans="1:41" x14ac:dyDescent="0.3">
      <c r="A120" s="16">
        <v>12</v>
      </c>
      <c r="B120" s="16" t="s">
        <v>71</v>
      </c>
      <c r="C120" s="16" t="s">
        <v>72</v>
      </c>
      <c r="D120" s="16">
        <v>9</v>
      </c>
      <c r="E120" s="16" t="s">
        <v>248</v>
      </c>
      <c r="F120" s="16"/>
      <c r="G120" s="16" t="s">
        <v>250</v>
      </c>
      <c r="H120" s="16">
        <v>0</v>
      </c>
      <c r="I120" s="8">
        <v>1</v>
      </c>
      <c r="J120" s="8">
        <v>1</v>
      </c>
      <c r="K120" s="8">
        <v>1</v>
      </c>
      <c r="L120" s="8">
        <v>1</v>
      </c>
      <c r="M120" s="8">
        <v>1</v>
      </c>
      <c r="N120" s="8">
        <v>1</v>
      </c>
      <c r="O120" s="8">
        <v>1</v>
      </c>
      <c r="P120" s="8">
        <v>1</v>
      </c>
      <c r="Q120" s="8">
        <v>1</v>
      </c>
      <c r="R120" s="8">
        <v>1</v>
      </c>
      <c r="S120" s="8">
        <v>1</v>
      </c>
      <c r="T120" s="8">
        <v>1</v>
      </c>
      <c r="U120" s="8">
        <v>1</v>
      </c>
      <c r="V120" s="8">
        <v>1</v>
      </c>
      <c r="W120" s="8">
        <v>1</v>
      </c>
      <c r="X120" s="8">
        <v>1</v>
      </c>
      <c r="Y120" s="8">
        <v>1</v>
      </c>
      <c r="Z120" s="8">
        <v>1</v>
      </c>
      <c r="AA120" s="8">
        <v>1</v>
      </c>
      <c r="AB120" s="8">
        <v>1</v>
      </c>
      <c r="AC120" s="8">
        <v>1</v>
      </c>
      <c r="AD120" s="8">
        <v>1</v>
      </c>
      <c r="AE120" s="8">
        <v>1</v>
      </c>
      <c r="AF120" s="8">
        <v>1</v>
      </c>
      <c r="AG120" s="8">
        <v>1</v>
      </c>
      <c r="AH120" s="8">
        <v>1</v>
      </c>
      <c r="AI120" s="8">
        <v>1</v>
      </c>
      <c r="AJ120" s="8">
        <v>1</v>
      </c>
      <c r="AK120" s="8">
        <v>1</v>
      </c>
      <c r="AL120" s="8">
        <v>1</v>
      </c>
      <c r="AM120" s="8">
        <v>1</v>
      </c>
      <c r="AN120" s="8">
        <v>1</v>
      </c>
      <c r="AO120" s="8">
        <v>1</v>
      </c>
    </row>
    <row r="121" spans="1:41" x14ac:dyDescent="0.3">
      <c r="A121" s="16">
        <v>12</v>
      </c>
      <c r="B121" s="16" t="s">
        <v>71</v>
      </c>
      <c r="C121" s="16" t="s">
        <v>72</v>
      </c>
      <c r="D121" s="16">
        <v>10</v>
      </c>
      <c r="E121" s="16" t="s">
        <v>249</v>
      </c>
      <c r="F121" s="16"/>
      <c r="G121" s="16" t="s">
        <v>250</v>
      </c>
      <c r="H121" s="16">
        <v>0</v>
      </c>
      <c r="I121" s="8">
        <v>1</v>
      </c>
      <c r="J121" s="8">
        <v>1</v>
      </c>
      <c r="K121" s="8">
        <v>1</v>
      </c>
      <c r="L121" s="8">
        <v>1</v>
      </c>
      <c r="M121" s="8">
        <v>1</v>
      </c>
      <c r="N121" s="8">
        <v>1</v>
      </c>
      <c r="O121" s="8">
        <v>1</v>
      </c>
      <c r="P121" s="8">
        <v>1</v>
      </c>
      <c r="Q121" s="8">
        <v>1</v>
      </c>
      <c r="R121" s="8">
        <v>1</v>
      </c>
      <c r="S121" s="8">
        <v>1</v>
      </c>
      <c r="T121" s="8">
        <v>1</v>
      </c>
      <c r="U121" s="8">
        <v>1</v>
      </c>
      <c r="V121" s="8">
        <v>1</v>
      </c>
      <c r="W121" s="8">
        <v>1</v>
      </c>
      <c r="X121" s="8">
        <v>1</v>
      </c>
      <c r="Y121" s="8">
        <v>1</v>
      </c>
      <c r="Z121" s="8">
        <v>1</v>
      </c>
      <c r="AA121" s="8">
        <v>1</v>
      </c>
      <c r="AB121" s="8">
        <v>1</v>
      </c>
      <c r="AC121" s="8">
        <v>1</v>
      </c>
      <c r="AD121" s="8">
        <v>1</v>
      </c>
      <c r="AE121" s="8">
        <v>1</v>
      </c>
      <c r="AF121" s="8">
        <v>1</v>
      </c>
      <c r="AG121" s="8">
        <v>1</v>
      </c>
      <c r="AH121" s="8">
        <v>1</v>
      </c>
      <c r="AI121" s="8">
        <v>1</v>
      </c>
      <c r="AJ121" s="8">
        <v>1</v>
      </c>
      <c r="AK121" s="8">
        <v>1</v>
      </c>
      <c r="AL121" s="8">
        <v>1</v>
      </c>
      <c r="AM121" s="8">
        <v>1</v>
      </c>
      <c r="AN121" s="8">
        <v>1</v>
      </c>
      <c r="AO121" s="8">
        <v>1</v>
      </c>
    </row>
    <row r="122" spans="1:41" x14ac:dyDescent="0.3">
      <c r="A122" s="4">
        <v>13</v>
      </c>
      <c r="B122" s="4" t="s">
        <v>73</v>
      </c>
      <c r="C122" s="4" t="s">
        <v>74</v>
      </c>
      <c r="D122" s="4">
        <v>1</v>
      </c>
      <c r="E122" s="4" t="s">
        <v>238</v>
      </c>
      <c r="F122" s="4"/>
      <c r="G122" s="4" t="s">
        <v>250</v>
      </c>
      <c r="H122" s="4">
        <v>0</v>
      </c>
      <c r="I122" s="9">
        <v>0</v>
      </c>
      <c r="J122" s="9">
        <v>0</v>
      </c>
      <c r="K122" s="9">
        <v>0</v>
      </c>
      <c r="L122" s="9">
        <v>0</v>
      </c>
      <c r="M122" s="9">
        <v>0</v>
      </c>
      <c r="N122" s="9">
        <v>0</v>
      </c>
      <c r="O122" s="9">
        <v>0</v>
      </c>
      <c r="P122" s="9">
        <v>0</v>
      </c>
      <c r="Q122" s="9">
        <v>0</v>
      </c>
      <c r="R122" s="9">
        <v>0</v>
      </c>
      <c r="S122" s="9">
        <v>0</v>
      </c>
      <c r="T122" s="9">
        <v>0</v>
      </c>
      <c r="U122" s="9">
        <v>0</v>
      </c>
      <c r="V122" s="9">
        <v>0</v>
      </c>
      <c r="W122" s="9">
        <v>0</v>
      </c>
      <c r="X122" s="9">
        <v>0</v>
      </c>
      <c r="Y122" s="9">
        <v>0</v>
      </c>
      <c r="Z122" s="9">
        <v>0</v>
      </c>
      <c r="AA122" s="9">
        <v>0</v>
      </c>
      <c r="AB122" s="9">
        <v>0</v>
      </c>
      <c r="AC122" s="9">
        <v>0</v>
      </c>
      <c r="AD122" s="9">
        <v>0</v>
      </c>
      <c r="AE122" s="9">
        <v>0</v>
      </c>
      <c r="AF122" s="9">
        <v>0</v>
      </c>
      <c r="AG122" s="9">
        <v>0</v>
      </c>
      <c r="AH122" s="9">
        <v>0</v>
      </c>
      <c r="AI122" s="9">
        <v>0</v>
      </c>
      <c r="AJ122" s="9">
        <v>0</v>
      </c>
      <c r="AK122" s="9">
        <v>0</v>
      </c>
      <c r="AL122" s="9">
        <v>0</v>
      </c>
      <c r="AM122" s="9">
        <v>0</v>
      </c>
      <c r="AN122" s="9">
        <v>0</v>
      </c>
      <c r="AO122" s="9">
        <v>0</v>
      </c>
    </row>
    <row r="123" spans="1:41" x14ac:dyDescent="0.3">
      <c r="A123" s="4">
        <v>13</v>
      </c>
      <c r="B123" s="4" t="s">
        <v>73</v>
      </c>
      <c r="C123" s="4" t="s">
        <v>74</v>
      </c>
      <c r="D123" s="4">
        <v>2</v>
      </c>
      <c r="E123" s="4" t="s">
        <v>240</v>
      </c>
      <c r="F123" s="4"/>
      <c r="G123" s="4" t="s">
        <v>250</v>
      </c>
      <c r="H123" s="4">
        <v>0</v>
      </c>
      <c r="I123" s="9">
        <v>0</v>
      </c>
      <c r="J123" s="9">
        <v>0</v>
      </c>
      <c r="K123" s="9">
        <v>0</v>
      </c>
      <c r="L123" s="9">
        <v>0</v>
      </c>
      <c r="M123" s="9">
        <v>0</v>
      </c>
      <c r="N123" s="9">
        <v>0</v>
      </c>
      <c r="O123" s="9">
        <v>0</v>
      </c>
      <c r="P123" s="9">
        <v>0</v>
      </c>
      <c r="Q123" s="9">
        <v>0</v>
      </c>
      <c r="R123" s="9">
        <v>0</v>
      </c>
      <c r="S123" s="9">
        <v>0</v>
      </c>
      <c r="T123" s="9">
        <v>0</v>
      </c>
      <c r="U123" s="9">
        <v>0</v>
      </c>
      <c r="V123" s="9">
        <v>0</v>
      </c>
      <c r="W123" s="9">
        <v>0</v>
      </c>
      <c r="X123" s="9">
        <v>0</v>
      </c>
      <c r="Y123" s="9">
        <v>0</v>
      </c>
      <c r="Z123" s="9">
        <v>0</v>
      </c>
      <c r="AA123" s="9">
        <v>0</v>
      </c>
      <c r="AB123" s="9">
        <v>0</v>
      </c>
      <c r="AC123" s="9">
        <v>0</v>
      </c>
      <c r="AD123" s="9">
        <v>0</v>
      </c>
      <c r="AE123" s="9">
        <v>0</v>
      </c>
      <c r="AF123" s="9">
        <v>0</v>
      </c>
      <c r="AG123" s="9">
        <v>0</v>
      </c>
      <c r="AH123" s="9">
        <v>0</v>
      </c>
      <c r="AI123" s="9">
        <v>0</v>
      </c>
      <c r="AJ123" s="9">
        <v>0</v>
      </c>
      <c r="AK123" s="9">
        <v>0</v>
      </c>
      <c r="AL123" s="9">
        <v>0</v>
      </c>
      <c r="AM123" s="9">
        <v>0</v>
      </c>
      <c r="AN123" s="9">
        <v>0</v>
      </c>
      <c r="AO123" s="9">
        <v>0</v>
      </c>
    </row>
    <row r="124" spans="1:41" x14ac:dyDescent="0.3">
      <c r="A124" s="4">
        <v>13</v>
      </c>
      <c r="B124" s="4" t="s">
        <v>73</v>
      </c>
      <c r="C124" s="4" t="s">
        <v>74</v>
      </c>
      <c r="D124" s="4">
        <v>3</v>
      </c>
      <c r="E124" s="4" t="s">
        <v>241</v>
      </c>
      <c r="F124" s="4"/>
      <c r="G124" s="4" t="s">
        <v>250</v>
      </c>
      <c r="H124" s="4">
        <v>0</v>
      </c>
      <c r="I124" s="9">
        <v>0</v>
      </c>
      <c r="J124" s="9">
        <v>0</v>
      </c>
      <c r="K124" s="9">
        <v>0</v>
      </c>
      <c r="L124" s="9">
        <v>0</v>
      </c>
      <c r="M124" s="9">
        <v>0</v>
      </c>
      <c r="N124" s="9">
        <v>0</v>
      </c>
      <c r="O124" s="9">
        <v>0</v>
      </c>
      <c r="P124" s="9">
        <v>0</v>
      </c>
      <c r="Q124" s="9">
        <v>0</v>
      </c>
      <c r="R124" s="9">
        <v>0</v>
      </c>
      <c r="S124" s="9">
        <v>0</v>
      </c>
      <c r="T124" s="9">
        <v>0</v>
      </c>
      <c r="U124" s="9">
        <v>0</v>
      </c>
      <c r="V124" s="9">
        <v>0</v>
      </c>
      <c r="W124" s="9">
        <v>0</v>
      </c>
      <c r="X124" s="9">
        <v>0</v>
      </c>
      <c r="Y124" s="9">
        <v>0</v>
      </c>
      <c r="Z124" s="9">
        <v>0</v>
      </c>
      <c r="AA124" s="9">
        <v>0</v>
      </c>
      <c r="AB124" s="9">
        <v>0</v>
      </c>
      <c r="AC124" s="9">
        <v>0</v>
      </c>
      <c r="AD124" s="9">
        <v>0</v>
      </c>
      <c r="AE124" s="9">
        <v>0</v>
      </c>
      <c r="AF124" s="9">
        <v>0</v>
      </c>
      <c r="AG124" s="9">
        <v>0</v>
      </c>
      <c r="AH124" s="9">
        <v>0</v>
      </c>
      <c r="AI124" s="9">
        <v>0</v>
      </c>
      <c r="AJ124" s="9">
        <v>0</v>
      </c>
      <c r="AK124" s="9">
        <v>0</v>
      </c>
      <c r="AL124" s="9">
        <v>0</v>
      </c>
      <c r="AM124" s="9">
        <v>0</v>
      </c>
      <c r="AN124" s="9">
        <v>0</v>
      </c>
      <c r="AO124" s="9">
        <v>0</v>
      </c>
    </row>
    <row r="125" spans="1:41" x14ac:dyDescent="0.3">
      <c r="A125" s="4">
        <v>13</v>
      </c>
      <c r="B125" s="4" t="s">
        <v>73</v>
      </c>
      <c r="C125" s="4" t="s">
        <v>74</v>
      </c>
      <c r="D125" s="4">
        <v>4</v>
      </c>
      <c r="E125" s="4" t="s">
        <v>243</v>
      </c>
      <c r="F125" s="4"/>
      <c r="G125" s="4" t="s">
        <v>250</v>
      </c>
      <c r="H125" s="4">
        <v>0</v>
      </c>
      <c r="I125" s="9">
        <v>0.79200000000000004</v>
      </c>
      <c r="J125" s="9">
        <v>0.75239999999999996</v>
      </c>
      <c r="K125" s="9">
        <v>0.71279999999999999</v>
      </c>
      <c r="L125" s="9">
        <v>0.67320000000000002</v>
      </c>
      <c r="M125" s="9">
        <v>0.63360000000000005</v>
      </c>
      <c r="N125" s="9">
        <v>0.59400000000000008</v>
      </c>
      <c r="O125" s="9">
        <v>0.5544</v>
      </c>
      <c r="P125" s="9">
        <v>0.51480000000000004</v>
      </c>
      <c r="Q125" s="9">
        <v>0.47520000000000007</v>
      </c>
      <c r="R125" s="9">
        <v>0.43560000000000004</v>
      </c>
      <c r="S125" s="9">
        <v>0.39600000000000002</v>
      </c>
      <c r="T125" s="9">
        <v>0.35640000000000005</v>
      </c>
      <c r="U125" s="9">
        <v>0.31680000000000008</v>
      </c>
      <c r="V125" s="9">
        <v>0.2772</v>
      </c>
      <c r="W125" s="9">
        <v>0.23760000000000003</v>
      </c>
      <c r="X125" s="9">
        <v>0.19800000000000006</v>
      </c>
      <c r="Y125" s="9">
        <v>0.1584000000000001</v>
      </c>
      <c r="Z125" s="9">
        <v>0.11880000000000013</v>
      </c>
      <c r="AA125" s="9">
        <v>7.9200000000000048E-2</v>
      </c>
      <c r="AB125" s="9">
        <v>3.960000000000008E-2</v>
      </c>
      <c r="AC125" s="9">
        <v>0</v>
      </c>
      <c r="AD125" s="9">
        <v>0</v>
      </c>
      <c r="AE125" s="9">
        <v>0</v>
      </c>
      <c r="AF125" s="9">
        <v>0</v>
      </c>
      <c r="AG125" s="9">
        <v>0</v>
      </c>
      <c r="AH125" s="9">
        <v>0</v>
      </c>
      <c r="AI125" s="9">
        <v>0</v>
      </c>
      <c r="AJ125" s="9">
        <v>0</v>
      </c>
      <c r="AK125" s="9">
        <v>0</v>
      </c>
      <c r="AL125" s="9">
        <v>0</v>
      </c>
      <c r="AM125" s="9">
        <v>0</v>
      </c>
      <c r="AN125" s="9">
        <v>0</v>
      </c>
      <c r="AO125" s="9">
        <v>0</v>
      </c>
    </row>
    <row r="126" spans="1:41" x14ac:dyDescent="0.3">
      <c r="A126" s="4">
        <v>13</v>
      </c>
      <c r="B126" s="4" t="s">
        <v>73</v>
      </c>
      <c r="C126" s="4" t="s">
        <v>74</v>
      </c>
      <c r="D126" s="4">
        <v>5</v>
      </c>
      <c r="E126" s="4" t="s">
        <v>244</v>
      </c>
      <c r="F126" s="4"/>
      <c r="G126" s="4" t="s">
        <v>239</v>
      </c>
      <c r="H126" s="4">
        <v>0</v>
      </c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  <c r="AN126" s="9"/>
      <c r="AO126" s="9"/>
    </row>
    <row r="127" spans="1:41" x14ac:dyDescent="0.3">
      <c r="A127" s="4">
        <v>13</v>
      </c>
      <c r="B127" s="4" t="s">
        <v>73</v>
      </c>
      <c r="C127" s="4" t="s">
        <v>74</v>
      </c>
      <c r="D127" s="4">
        <v>6</v>
      </c>
      <c r="E127" s="4" t="s">
        <v>245</v>
      </c>
      <c r="F127" s="4"/>
      <c r="G127" s="4" t="s">
        <v>239</v>
      </c>
      <c r="H127" s="4">
        <v>0</v>
      </c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  <c r="AN127" s="9"/>
      <c r="AO127" s="9"/>
    </row>
    <row r="128" spans="1:41" x14ac:dyDescent="0.3">
      <c r="A128" s="4">
        <v>13</v>
      </c>
      <c r="B128" s="4" t="s">
        <v>73</v>
      </c>
      <c r="C128" s="4" t="s">
        <v>74</v>
      </c>
      <c r="D128" s="4">
        <v>7</v>
      </c>
      <c r="E128" s="4" t="s">
        <v>246</v>
      </c>
      <c r="F128" s="4"/>
      <c r="G128" s="4" t="s">
        <v>250</v>
      </c>
      <c r="H128" s="4">
        <v>0</v>
      </c>
      <c r="I128" s="9">
        <v>0.79200000000000004</v>
      </c>
      <c r="J128" s="9">
        <v>0.82689999999999997</v>
      </c>
      <c r="K128" s="9">
        <v>0.76890000000000003</v>
      </c>
      <c r="L128" s="9">
        <v>0.84530000000000005</v>
      </c>
      <c r="M128" s="9">
        <v>0.90059999999999996</v>
      </c>
      <c r="N128" s="9">
        <v>0.93320000000000003</v>
      </c>
      <c r="O128" s="9">
        <v>0.96020000000000005</v>
      </c>
      <c r="P128" s="9">
        <v>0.98719999999999997</v>
      </c>
      <c r="Q128" s="9">
        <v>1.0125</v>
      </c>
      <c r="R128" s="9">
        <v>1.0381</v>
      </c>
      <c r="S128" s="9">
        <v>1.0650999999999999</v>
      </c>
      <c r="T128" s="9">
        <v>1.0911</v>
      </c>
      <c r="U128" s="9">
        <v>1.1167</v>
      </c>
      <c r="V128" s="9">
        <v>1.1398999999999999</v>
      </c>
      <c r="W128" s="9">
        <v>1.1634</v>
      </c>
      <c r="X128" s="9">
        <v>1.1873</v>
      </c>
      <c r="Y128" s="9">
        <v>1.2115</v>
      </c>
      <c r="Z128" s="9">
        <v>1.2361</v>
      </c>
      <c r="AA128" s="9">
        <v>1.2567999999999999</v>
      </c>
      <c r="AB128" s="9">
        <v>1.2777000000000001</v>
      </c>
      <c r="AC128" s="9">
        <v>1.2988999999999999</v>
      </c>
      <c r="AD128" s="9">
        <v>1.3203</v>
      </c>
      <c r="AE128" s="9">
        <v>1.3420000000000001</v>
      </c>
      <c r="AF128" s="9">
        <v>1.3595999999999999</v>
      </c>
      <c r="AG128" s="9">
        <v>1.3773</v>
      </c>
      <c r="AH128" s="9">
        <v>1.3952</v>
      </c>
      <c r="AI128" s="9">
        <v>1.4134</v>
      </c>
      <c r="AJ128" s="9">
        <v>1.4316</v>
      </c>
      <c r="AK128" s="9">
        <v>1.4457</v>
      </c>
      <c r="AL128" s="9">
        <v>1.46</v>
      </c>
      <c r="AM128" s="9">
        <v>1.4743999999999999</v>
      </c>
      <c r="AN128" s="9">
        <v>1.4887999999999999</v>
      </c>
      <c r="AO128" s="9">
        <v>1.5034000000000001</v>
      </c>
    </row>
    <row r="129" spans="1:41" x14ac:dyDescent="0.3">
      <c r="A129" s="4">
        <v>13</v>
      </c>
      <c r="B129" s="4" t="s">
        <v>73</v>
      </c>
      <c r="C129" s="4" t="s">
        <v>74</v>
      </c>
      <c r="D129" s="4">
        <v>8</v>
      </c>
      <c r="E129" s="4" t="s">
        <v>247</v>
      </c>
      <c r="F129" s="4"/>
      <c r="G129" s="4" t="s">
        <v>239</v>
      </c>
      <c r="H129" s="4">
        <v>0</v>
      </c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  <c r="AM129" s="9"/>
      <c r="AN129" s="9"/>
      <c r="AO129" s="9"/>
    </row>
    <row r="130" spans="1:41" x14ac:dyDescent="0.3">
      <c r="A130" s="4">
        <v>13</v>
      </c>
      <c r="B130" s="4" t="s">
        <v>73</v>
      </c>
      <c r="C130" s="4" t="s">
        <v>74</v>
      </c>
      <c r="D130" s="4">
        <v>9</v>
      </c>
      <c r="E130" s="4" t="s">
        <v>248</v>
      </c>
      <c r="F130" s="4"/>
      <c r="G130" s="4" t="s">
        <v>250</v>
      </c>
      <c r="H130" s="4">
        <v>0</v>
      </c>
      <c r="I130" s="9">
        <v>1</v>
      </c>
      <c r="J130" s="9">
        <v>1</v>
      </c>
      <c r="K130" s="9">
        <v>1</v>
      </c>
      <c r="L130" s="9">
        <v>1</v>
      </c>
      <c r="M130" s="9">
        <v>1</v>
      </c>
      <c r="N130" s="9">
        <v>1</v>
      </c>
      <c r="O130" s="9">
        <v>1</v>
      </c>
      <c r="P130" s="9">
        <v>1</v>
      </c>
      <c r="Q130" s="9">
        <v>1</v>
      </c>
      <c r="R130" s="9">
        <v>1</v>
      </c>
      <c r="S130" s="9">
        <v>1</v>
      </c>
      <c r="T130" s="9">
        <v>1</v>
      </c>
      <c r="U130" s="9">
        <v>1</v>
      </c>
      <c r="V130" s="9">
        <v>1</v>
      </c>
      <c r="W130" s="9">
        <v>1</v>
      </c>
      <c r="X130" s="9">
        <v>1</v>
      </c>
      <c r="Y130" s="9">
        <v>1</v>
      </c>
      <c r="Z130" s="9">
        <v>1</v>
      </c>
      <c r="AA130" s="9">
        <v>1</v>
      </c>
      <c r="AB130" s="9">
        <v>1</v>
      </c>
      <c r="AC130" s="9">
        <v>1</v>
      </c>
      <c r="AD130" s="9">
        <v>1</v>
      </c>
      <c r="AE130" s="9">
        <v>1</v>
      </c>
      <c r="AF130" s="9">
        <v>1</v>
      </c>
      <c r="AG130" s="9">
        <v>1</v>
      </c>
      <c r="AH130" s="9">
        <v>1</v>
      </c>
      <c r="AI130" s="9">
        <v>1</v>
      </c>
      <c r="AJ130" s="9">
        <v>1</v>
      </c>
      <c r="AK130" s="9">
        <v>1</v>
      </c>
      <c r="AL130" s="9">
        <v>1</v>
      </c>
      <c r="AM130" s="9">
        <v>1</v>
      </c>
      <c r="AN130" s="9">
        <v>1</v>
      </c>
      <c r="AO130" s="9">
        <v>1</v>
      </c>
    </row>
    <row r="131" spans="1:41" x14ac:dyDescent="0.3">
      <c r="A131" s="4">
        <v>13</v>
      </c>
      <c r="B131" s="4" t="s">
        <v>73</v>
      </c>
      <c r="C131" s="4" t="s">
        <v>74</v>
      </c>
      <c r="D131" s="4">
        <v>10</v>
      </c>
      <c r="E131" s="4" t="s">
        <v>249</v>
      </c>
      <c r="F131" s="4"/>
      <c r="G131" s="4" t="s">
        <v>250</v>
      </c>
      <c r="H131" s="4">
        <v>0</v>
      </c>
      <c r="I131" s="9">
        <v>1</v>
      </c>
      <c r="J131" s="9">
        <v>1</v>
      </c>
      <c r="K131" s="9">
        <v>1</v>
      </c>
      <c r="L131" s="9">
        <v>1</v>
      </c>
      <c r="M131" s="9">
        <v>1</v>
      </c>
      <c r="N131" s="9">
        <v>1</v>
      </c>
      <c r="O131" s="9">
        <v>1</v>
      </c>
      <c r="P131" s="9">
        <v>1</v>
      </c>
      <c r="Q131" s="9">
        <v>1</v>
      </c>
      <c r="R131" s="9">
        <v>1</v>
      </c>
      <c r="S131" s="9">
        <v>1</v>
      </c>
      <c r="T131" s="9">
        <v>1</v>
      </c>
      <c r="U131" s="9">
        <v>1</v>
      </c>
      <c r="V131" s="9">
        <v>1</v>
      </c>
      <c r="W131" s="9">
        <v>1</v>
      </c>
      <c r="X131" s="9">
        <v>1</v>
      </c>
      <c r="Y131" s="9">
        <v>1</v>
      </c>
      <c r="Z131" s="9">
        <v>1</v>
      </c>
      <c r="AA131" s="9">
        <v>1</v>
      </c>
      <c r="AB131" s="9">
        <v>1</v>
      </c>
      <c r="AC131" s="9">
        <v>1</v>
      </c>
      <c r="AD131" s="9">
        <v>1</v>
      </c>
      <c r="AE131" s="9">
        <v>1</v>
      </c>
      <c r="AF131" s="9">
        <v>1</v>
      </c>
      <c r="AG131" s="9">
        <v>1</v>
      </c>
      <c r="AH131" s="9">
        <v>1</v>
      </c>
      <c r="AI131" s="9">
        <v>1</v>
      </c>
      <c r="AJ131" s="9">
        <v>1</v>
      </c>
      <c r="AK131" s="9">
        <v>1</v>
      </c>
      <c r="AL131" s="9">
        <v>1</v>
      </c>
      <c r="AM131" s="9">
        <v>1</v>
      </c>
      <c r="AN131" s="9">
        <v>1</v>
      </c>
      <c r="AO131" s="9">
        <v>1</v>
      </c>
    </row>
    <row r="132" spans="1:41" x14ac:dyDescent="0.3">
      <c r="A132" s="16">
        <v>14</v>
      </c>
      <c r="B132" s="16" t="s">
        <v>75</v>
      </c>
      <c r="C132" s="16" t="s">
        <v>76</v>
      </c>
      <c r="D132" s="16">
        <v>1</v>
      </c>
      <c r="E132" s="16" t="s">
        <v>238</v>
      </c>
      <c r="F132" s="16"/>
      <c r="G132" s="16" t="s">
        <v>250</v>
      </c>
      <c r="H132" s="16">
        <v>0</v>
      </c>
      <c r="I132" s="8">
        <v>1194</v>
      </c>
      <c r="J132" s="8">
        <v>1194</v>
      </c>
      <c r="K132" s="8">
        <v>1194</v>
      </c>
      <c r="L132" s="8">
        <v>1194</v>
      </c>
      <c r="M132" s="8">
        <v>1194</v>
      </c>
      <c r="N132" s="8">
        <v>1194</v>
      </c>
      <c r="O132" s="8">
        <v>1194</v>
      </c>
      <c r="P132" s="8">
        <v>1194</v>
      </c>
      <c r="Q132" s="8">
        <v>1194</v>
      </c>
      <c r="R132" s="8">
        <v>1194</v>
      </c>
      <c r="S132" s="8">
        <v>1194</v>
      </c>
      <c r="T132" s="8">
        <v>1194</v>
      </c>
      <c r="U132" s="8">
        <v>1194</v>
      </c>
      <c r="V132" s="8">
        <v>1194</v>
      </c>
      <c r="W132" s="8">
        <v>1194</v>
      </c>
      <c r="X132" s="8">
        <v>1194</v>
      </c>
      <c r="Y132" s="8">
        <v>1194</v>
      </c>
      <c r="Z132" s="8">
        <v>1194</v>
      </c>
      <c r="AA132" s="8">
        <v>1194</v>
      </c>
      <c r="AB132" s="8">
        <v>1194</v>
      </c>
      <c r="AC132" s="8">
        <v>1194</v>
      </c>
      <c r="AD132" s="8">
        <v>1194</v>
      </c>
      <c r="AE132" s="8">
        <v>1194</v>
      </c>
      <c r="AF132" s="8">
        <v>1194</v>
      </c>
      <c r="AG132" s="8">
        <v>1194</v>
      </c>
      <c r="AH132" s="8">
        <v>1194</v>
      </c>
      <c r="AI132" s="8">
        <v>1194</v>
      </c>
      <c r="AJ132" s="8">
        <v>1194</v>
      </c>
      <c r="AK132" s="8">
        <v>1194</v>
      </c>
      <c r="AL132" s="8">
        <v>1194</v>
      </c>
      <c r="AM132" s="8">
        <v>1194</v>
      </c>
      <c r="AN132" s="8">
        <v>1194</v>
      </c>
      <c r="AO132" s="8">
        <v>1194</v>
      </c>
    </row>
    <row r="133" spans="1:41" x14ac:dyDescent="0.3">
      <c r="A133" s="16">
        <v>14</v>
      </c>
      <c r="B133" s="16" t="s">
        <v>75</v>
      </c>
      <c r="C133" s="16" t="s">
        <v>76</v>
      </c>
      <c r="D133" s="16">
        <v>2</v>
      </c>
      <c r="E133" s="16" t="s">
        <v>240</v>
      </c>
      <c r="F133" s="16"/>
      <c r="G133" s="16" t="s">
        <v>250</v>
      </c>
      <c r="H133" s="16">
        <v>0</v>
      </c>
      <c r="I133" s="8">
        <v>0</v>
      </c>
      <c r="J133" s="8">
        <v>0</v>
      </c>
      <c r="K133" s="8">
        <v>0</v>
      </c>
      <c r="L133" s="8">
        <v>0</v>
      </c>
      <c r="M133" s="8">
        <v>0</v>
      </c>
      <c r="N133" s="8">
        <v>0</v>
      </c>
      <c r="O133" s="8">
        <v>0</v>
      </c>
      <c r="P133" s="8">
        <v>0</v>
      </c>
      <c r="Q133" s="8">
        <v>0</v>
      </c>
      <c r="R133" s="8">
        <v>0</v>
      </c>
      <c r="S133" s="8">
        <v>0</v>
      </c>
      <c r="T133" s="8">
        <v>0</v>
      </c>
      <c r="U133" s="8">
        <v>0</v>
      </c>
      <c r="V133" s="8">
        <v>0</v>
      </c>
      <c r="W133" s="8">
        <v>0</v>
      </c>
      <c r="X133" s="8">
        <v>0</v>
      </c>
      <c r="Y133" s="8">
        <v>0</v>
      </c>
      <c r="Z133" s="8">
        <v>0</v>
      </c>
      <c r="AA133" s="8">
        <v>0</v>
      </c>
      <c r="AB133" s="8">
        <v>0</v>
      </c>
      <c r="AC133" s="8">
        <v>0</v>
      </c>
      <c r="AD133" s="8">
        <v>0</v>
      </c>
      <c r="AE133" s="8">
        <v>0</v>
      </c>
      <c r="AF133" s="8">
        <v>0</v>
      </c>
      <c r="AG133" s="8">
        <v>0</v>
      </c>
      <c r="AH133" s="8">
        <v>0</v>
      </c>
      <c r="AI133" s="8">
        <v>0</v>
      </c>
      <c r="AJ133" s="8">
        <v>0</v>
      </c>
      <c r="AK133" s="8">
        <v>0</v>
      </c>
      <c r="AL133" s="8">
        <v>0</v>
      </c>
      <c r="AM133" s="8">
        <v>0</v>
      </c>
      <c r="AN133" s="8">
        <v>0</v>
      </c>
      <c r="AO133" s="8">
        <v>0</v>
      </c>
    </row>
    <row r="134" spans="1:41" x14ac:dyDescent="0.3">
      <c r="A134" s="16">
        <v>14</v>
      </c>
      <c r="B134" s="16" t="s">
        <v>75</v>
      </c>
      <c r="C134" s="16" t="s">
        <v>76</v>
      </c>
      <c r="D134" s="16">
        <v>3</v>
      </c>
      <c r="E134" s="16" t="s">
        <v>241</v>
      </c>
      <c r="F134" s="16"/>
      <c r="G134" s="16" t="s">
        <v>250</v>
      </c>
      <c r="H134" s="16">
        <v>0</v>
      </c>
      <c r="I134" s="8">
        <v>0</v>
      </c>
      <c r="J134" s="8">
        <v>0</v>
      </c>
      <c r="K134" s="8">
        <v>0</v>
      </c>
      <c r="L134" s="8">
        <v>0</v>
      </c>
      <c r="M134" s="8">
        <v>0</v>
      </c>
      <c r="N134" s="8">
        <v>0</v>
      </c>
      <c r="O134" s="8">
        <v>0</v>
      </c>
      <c r="P134" s="8">
        <v>0</v>
      </c>
      <c r="Q134" s="8">
        <v>0</v>
      </c>
      <c r="R134" s="8">
        <v>0</v>
      </c>
      <c r="S134" s="8">
        <v>0</v>
      </c>
      <c r="T134" s="8">
        <v>0</v>
      </c>
      <c r="U134" s="8">
        <v>0</v>
      </c>
      <c r="V134" s="8">
        <v>0</v>
      </c>
      <c r="W134" s="8">
        <v>0</v>
      </c>
      <c r="X134" s="8">
        <v>0</v>
      </c>
      <c r="Y134" s="8">
        <v>0</v>
      </c>
      <c r="Z134" s="8">
        <v>0</v>
      </c>
      <c r="AA134" s="8">
        <v>0</v>
      </c>
      <c r="AB134" s="8">
        <v>0</v>
      </c>
      <c r="AC134" s="8">
        <v>0</v>
      </c>
      <c r="AD134" s="8">
        <v>0</v>
      </c>
      <c r="AE134" s="8">
        <v>0</v>
      </c>
      <c r="AF134" s="8">
        <v>0</v>
      </c>
      <c r="AG134" s="8">
        <v>0</v>
      </c>
      <c r="AH134" s="8">
        <v>0</v>
      </c>
      <c r="AI134" s="8">
        <v>0</v>
      </c>
      <c r="AJ134" s="8">
        <v>0</v>
      </c>
      <c r="AK134" s="8">
        <v>0</v>
      </c>
      <c r="AL134" s="8">
        <v>0</v>
      </c>
      <c r="AM134" s="8">
        <v>0</v>
      </c>
      <c r="AN134" s="8">
        <v>0</v>
      </c>
      <c r="AO134" s="8">
        <v>0</v>
      </c>
    </row>
    <row r="135" spans="1:41" x14ac:dyDescent="0.3">
      <c r="A135" s="16">
        <v>14</v>
      </c>
      <c r="B135" s="16" t="s">
        <v>75</v>
      </c>
      <c r="C135" s="16" t="s">
        <v>76</v>
      </c>
      <c r="D135" s="16">
        <v>4</v>
      </c>
      <c r="E135" s="16" t="s">
        <v>243</v>
      </c>
      <c r="F135" s="16"/>
      <c r="G135" s="16" t="s">
        <v>250</v>
      </c>
      <c r="H135" s="16">
        <v>0</v>
      </c>
      <c r="I135" s="8">
        <v>0.40129999999999988</v>
      </c>
      <c r="J135" s="8">
        <v>0.38123499999999988</v>
      </c>
      <c r="K135" s="8">
        <v>0.36116999999999988</v>
      </c>
      <c r="L135" s="8">
        <v>0.34110499999999988</v>
      </c>
      <c r="M135" s="8">
        <v>0.32103999999999988</v>
      </c>
      <c r="N135" s="8">
        <v>0.30097499999999994</v>
      </c>
      <c r="O135" s="8">
        <v>0.28090999999999994</v>
      </c>
      <c r="P135" s="8">
        <v>0.26084499999999994</v>
      </c>
      <c r="Q135" s="8">
        <v>0.24077999999999994</v>
      </c>
      <c r="R135" s="8">
        <v>0.22071499999999994</v>
      </c>
      <c r="S135" s="8">
        <v>0.20064999999999997</v>
      </c>
      <c r="T135" s="8">
        <v>0.18058499999999997</v>
      </c>
      <c r="U135" s="8">
        <v>0.16052</v>
      </c>
      <c r="V135" s="8">
        <v>0.140455</v>
      </c>
      <c r="W135" s="8">
        <v>0.12039</v>
      </c>
      <c r="X135" s="8">
        <v>0.100325</v>
      </c>
      <c r="Y135" s="8">
        <v>8.0259999999999998E-2</v>
      </c>
      <c r="Z135" s="8">
        <v>6.0194999999999999E-2</v>
      </c>
      <c r="AA135" s="8">
        <v>4.0129999999999999E-2</v>
      </c>
      <c r="AB135" s="8">
        <v>2.0065E-2</v>
      </c>
      <c r="AC135" s="8">
        <v>0</v>
      </c>
      <c r="AD135" s="8">
        <v>0</v>
      </c>
      <c r="AE135" s="8">
        <v>0</v>
      </c>
      <c r="AF135" s="8">
        <v>0</v>
      </c>
      <c r="AG135" s="8">
        <v>0</v>
      </c>
      <c r="AH135" s="8">
        <v>0</v>
      </c>
      <c r="AI135" s="8">
        <v>0</v>
      </c>
      <c r="AJ135" s="8">
        <v>0</v>
      </c>
      <c r="AK135" s="8">
        <v>0</v>
      </c>
      <c r="AL135" s="8">
        <v>0</v>
      </c>
      <c r="AM135" s="8">
        <v>0</v>
      </c>
      <c r="AN135" s="8">
        <v>0</v>
      </c>
      <c r="AO135" s="8">
        <v>0</v>
      </c>
    </row>
    <row r="136" spans="1:41" x14ac:dyDescent="0.3">
      <c r="A136" s="16">
        <v>14</v>
      </c>
      <c r="B136" s="16" t="s">
        <v>75</v>
      </c>
      <c r="C136" s="16" t="s">
        <v>76</v>
      </c>
      <c r="D136" s="16">
        <v>5</v>
      </c>
      <c r="E136" s="16" t="s">
        <v>244</v>
      </c>
      <c r="F136" s="16"/>
      <c r="G136" s="16" t="s">
        <v>239</v>
      </c>
      <c r="H136" s="16">
        <v>0</v>
      </c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  <c r="AM136" s="8"/>
      <c r="AN136" s="8"/>
      <c r="AO136" s="8"/>
    </row>
    <row r="137" spans="1:41" x14ac:dyDescent="0.3">
      <c r="A137" s="16">
        <v>14</v>
      </c>
      <c r="B137" s="16" t="s">
        <v>75</v>
      </c>
      <c r="C137" s="16" t="s">
        <v>76</v>
      </c>
      <c r="D137" s="16">
        <v>6</v>
      </c>
      <c r="E137" s="16" t="s">
        <v>245</v>
      </c>
      <c r="F137" s="16"/>
      <c r="G137" s="16" t="s">
        <v>239</v>
      </c>
      <c r="H137" s="16">
        <v>0</v>
      </c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  <c r="AM137" s="8"/>
      <c r="AN137" s="8"/>
      <c r="AO137" s="8"/>
    </row>
    <row r="138" spans="1:41" x14ac:dyDescent="0.3">
      <c r="A138" s="16">
        <v>14</v>
      </c>
      <c r="B138" s="16" t="s">
        <v>75</v>
      </c>
      <c r="C138" s="16" t="s">
        <v>76</v>
      </c>
      <c r="D138" s="16">
        <v>7</v>
      </c>
      <c r="E138" s="16" t="s">
        <v>246</v>
      </c>
      <c r="F138" s="16"/>
      <c r="G138" s="16" t="s">
        <v>250</v>
      </c>
      <c r="H138" s="16">
        <v>0</v>
      </c>
      <c r="I138" s="8">
        <v>0.40129999999999999</v>
      </c>
      <c r="J138" s="8">
        <v>0.41909999999999997</v>
      </c>
      <c r="K138" s="8">
        <v>0.3896</v>
      </c>
      <c r="L138" s="8">
        <v>0.42830000000000001</v>
      </c>
      <c r="M138" s="8">
        <v>0.45639999999999997</v>
      </c>
      <c r="N138" s="8">
        <v>0.47289999999999999</v>
      </c>
      <c r="O138" s="8">
        <v>0.48659999999999998</v>
      </c>
      <c r="P138" s="8">
        <v>0.50019999999999998</v>
      </c>
      <c r="Q138" s="8">
        <v>0.5131</v>
      </c>
      <c r="R138" s="8">
        <v>0.52610000000000001</v>
      </c>
      <c r="S138" s="8">
        <v>0.53979999999999995</v>
      </c>
      <c r="T138" s="8">
        <v>0.55289999999999995</v>
      </c>
      <c r="U138" s="8">
        <v>0.56589999999999996</v>
      </c>
      <c r="V138" s="8">
        <v>0.57769999999999999</v>
      </c>
      <c r="W138" s="8">
        <v>0.58960000000000001</v>
      </c>
      <c r="X138" s="8">
        <v>0.60170000000000001</v>
      </c>
      <c r="Y138" s="8">
        <v>0.61399999999999999</v>
      </c>
      <c r="Z138" s="8">
        <v>0.62639999999999996</v>
      </c>
      <c r="AA138" s="8">
        <v>0.63690000000000002</v>
      </c>
      <c r="AB138" s="8">
        <v>0.64749999999999996</v>
      </c>
      <c r="AC138" s="8">
        <v>0.65820000000000001</v>
      </c>
      <c r="AD138" s="8">
        <v>0.66910000000000003</v>
      </c>
      <c r="AE138" s="8">
        <v>0.68010000000000004</v>
      </c>
      <c r="AF138" s="8">
        <v>0.68899999999999995</v>
      </c>
      <c r="AG138" s="8">
        <v>0.69799999999999995</v>
      </c>
      <c r="AH138" s="8">
        <v>0.70709999999999995</v>
      </c>
      <c r="AI138" s="8">
        <v>0.71619999999999995</v>
      </c>
      <c r="AJ138" s="8">
        <v>0.72550000000000003</v>
      </c>
      <c r="AK138" s="8">
        <v>0.73270000000000002</v>
      </c>
      <c r="AL138" s="8">
        <v>0.7399</v>
      </c>
      <c r="AM138" s="8">
        <v>0.74709999999999999</v>
      </c>
      <c r="AN138" s="8">
        <v>0.75449999999999995</v>
      </c>
      <c r="AO138" s="8">
        <v>0.76180000000000003</v>
      </c>
    </row>
    <row r="139" spans="1:41" x14ac:dyDescent="0.3">
      <c r="A139" s="16">
        <v>14</v>
      </c>
      <c r="B139" s="16" t="s">
        <v>75</v>
      </c>
      <c r="C139" s="16" t="s">
        <v>76</v>
      </c>
      <c r="D139" s="16">
        <v>8</v>
      </c>
      <c r="E139" s="16" t="s">
        <v>247</v>
      </c>
      <c r="F139" s="16"/>
      <c r="G139" s="16" t="s">
        <v>239</v>
      </c>
      <c r="H139" s="16">
        <v>0</v>
      </c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  <c r="AM139" s="8"/>
      <c r="AN139" s="8"/>
      <c r="AO139" s="8"/>
    </row>
    <row r="140" spans="1:41" x14ac:dyDescent="0.3">
      <c r="A140" s="16">
        <v>14</v>
      </c>
      <c r="B140" s="16" t="s">
        <v>75</v>
      </c>
      <c r="C140" s="16" t="s">
        <v>76</v>
      </c>
      <c r="D140" s="16">
        <v>9</v>
      </c>
      <c r="E140" s="16" t="s">
        <v>248</v>
      </c>
      <c r="F140" s="16"/>
      <c r="G140" s="16" t="s">
        <v>250</v>
      </c>
      <c r="H140" s="16">
        <v>0</v>
      </c>
      <c r="I140" s="8">
        <v>1</v>
      </c>
      <c r="J140" s="8">
        <v>1</v>
      </c>
      <c r="K140" s="8">
        <v>1</v>
      </c>
      <c r="L140" s="8">
        <v>1</v>
      </c>
      <c r="M140" s="8">
        <v>1</v>
      </c>
      <c r="N140" s="8">
        <v>1</v>
      </c>
      <c r="O140" s="8">
        <v>1</v>
      </c>
      <c r="P140" s="8">
        <v>1</v>
      </c>
      <c r="Q140" s="8">
        <v>1</v>
      </c>
      <c r="R140" s="8">
        <v>1</v>
      </c>
      <c r="S140" s="8">
        <v>1</v>
      </c>
      <c r="T140" s="8">
        <v>1</v>
      </c>
      <c r="U140" s="8">
        <v>1</v>
      </c>
      <c r="V140" s="8">
        <v>1</v>
      </c>
      <c r="W140" s="8">
        <v>1</v>
      </c>
      <c r="X140" s="8">
        <v>1</v>
      </c>
      <c r="Y140" s="8">
        <v>1</v>
      </c>
      <c r="Z140" s="8">
        <v>1</v>
      </c>
      <c r="AA140" s="8">
        <v>1</v>
      </c>
      <c r="AB140" s="8">
        <v>1</v>
      </c>
      <c r="AC140" s="8">
        <v>1</v>
      </c>
      <c r="AD140" s="8">
        <v>1</v>
      </c>
      <c r="AE140" s="8">
        <v>1</v>
      </c>
      <c r="AF140" s="8">
        <v>1</v>
      </c>
      <c r="AG140" s="8">
        <v>1</v>
      </c>
      <c r="AH140" s="8">
        <v>1</v>
      </c>
      <c r="AI140" s="8">
        <v>1</v>
      </c>
      <c r="AJ140" s="8">
        <v>1</v>
      </c>
      <c r="AK140" s="8">
        <v>1</v>
      </c>
      <c r="AL140" s="8">
        <v>1</v>
      </c>
      <c r="AM140" s="8">
        <v>1</v>
      </c>
      <c r="AN140" s="8">
        <v>1</v>
      </c>
      <c r="AO140" s="8">
        <v>1</v>
      </c>
    </row>
    <row r="141" spans="1:41" x14ac:dyDescent="0.3">
      <c r="A141" s="16">
        <v>14</v>
      </c>
      <c r="B141" s="16" t="s">
        <v>75</v>
      </c>
      <c r="C141" s="16" t="s">
        <v>76</v>
      </c>
      <c r="D141" s="16">
        <v>10</v>
      </c>
      <c r="E141" s="16" t="s">
        <v>249</v>
      </c>
      <c r="F141" s="16"/>
      <c r="G141" s="16" t="s">
        <v>250</v>
      </c>
      <c r="H141" s="16">
        <v>0</v>
      </c>
      <c r="I141" s="8">
        <v>1</v>
      </c>
      <c r="J141" s="8">
        <v>1</v>
      </c>
      <c r="K141" s="8">
        <v>1</v>
      </c>
      <c r="L141" s="8">
        <v>1</v>
      </c>
      <c r="M141" s="8">
        <v>1</v>
      </c>
      <c r="N141" s="8">
        <v>1</v>
      </c>
      <c r="O141" s="8">
        <v>1</v>
      </c>
      <c r="P141" s="8">
        <v>1</v>
      </c>
      <c r="Q141" s="8">
        <v>1</v>
      </c>
      <c r="R141" s="8">
        <v>1</v>
      </c>
      <c r="S141" s="8">
        <v>1</v>
      </c>
      <c r="T141" s="8">
        <v>1</v>
      </c>
      <c r="U141" s="8">
        <v>1</v>
      </c>
      <c r="V141" s="8">
        <v>1</v>
      </c>
      <c r="W141" s="8">
        <v>1</v>
      </c>
      <c r="X141" s="8">
        <v>1</v>
      </c>
      <c r="Y141" s="8">
        <v>1</v>
      </c>
      <c r="Z141" s="8">
        <v>1</v>
      </c>
      <c r="AA141" s="8">
        <v>1</v>
      </c>
      <c r="AB141" s="8">
        <v>1</v>
      </c>
      <c r="AC141" s="8">
        <v>1</v>
      </c>
      <c r="AD141" s="8">
        <v>1</v>
      </c>
      <c r="AE141" s="8">
        <v>1</v>
      </c>
      <c r="AF141" s="8">
        <v>1</v>
      </c>
      <c r="AG141" s="8">
        <v>1</v>
      </c>
      <c r="AH141" s="8">
        <v>1</v>
      </c>
      <c r="AI141" s="8">
        <v>1</v>
      </c>
      <c r="AJ141" s="8">
        <v>1</v>
      </c>
      <c r="AK141" s="8">
        <v>1</v>
      </c>
      <c r="AL141" s="8">
        <v>1</v>
      </c>
      <c r="AM141" s="8">
        <v>1</v>
      </c>
      <c r="AN141" s="8">
        <v>1</v>
      </c>
      <c r="AO141" s="8">
        <v>1</v>
      </c>
    </row>
    <row r="142" spans="1:41" x14ac:dyDescent="0.3">
      <c r="A142" s="4">
        <v>15</v>
      </c>
      <c r="B142" s="4" t="s">
        <v>77</v>
      </c>
      <c r="C142" s="4" t="s">
        <v>78</v>
      </c>
      <c r="D142" s="4">
        <v>1</v>
      </c>
      <c r="E142" s="4" t="s">
        <v>238</v>
      </c>
      <c r="F142" s="4"/>
      <c r="G142" s="4" t="s">
        <v>250</v>
      </c>
      <c r="H142" s="4">
        <v>0</v>
      </c>
      <c r="I142" s="9">
        <v>0</v>
      </c>
      <c r="J142" s="9">
        <v>0</v>
      </c>
      <c r="K142" s="9">
        <v>0</v>
      </c>
      <c r="L142" s="9">
        <v>0</v>
      </c>
      <c r="M142" s="9">
        <v>0</v>
      </c>
      <c r="N142" s="9">
        <v>0</v>
      </c>
      <c r="O142" s="9">
        <v>0</v>
      </c>
      <c r="P142" s="9">
        <v>0</v>
      </c>
      <c r="Q142" s="9">
        <v>0</v>
      </c>
      <c r="R142" s="9">
        <v>0</v>
      </c>
      <c r="S142" s="9">
        <v>0</v>
      </c>
      <c r="T142" s="9">
        <v>0</v>
      </c>
      <c r="U142" s="9">
        <v>0</v>
      </c>
      <c r="V142" s="9">
        <v>0</v>
      </c>
      <c r="W142" s="9">
        <v>0</v>
      </c>
      <c r="X142" s="9">
        <v>0</v>
      </c>
      <c r="Y142" s="9">
        <v>0</v>
      </c>
      <c r="Z142" s="9">
        <v>0</v>
      </c>
      <c r="AA142" s="9">
        <v>0</v>
      </c>
      <c r="AB142" s="9">
        <v>0</v>
      </c>
      <c r="AC142" s="9">
        <v>0</v>
      </c>
      <c r="AD142" s="9">
        <v>0</v>
      </c>
      <c r="AE142" s="9">
        <v>0</v>
      </c>
      <c r="AF142" s="9">
        <v>0</v>
      </c>
      <c r="AG142" s="9">
        <v>0</v>
      </c>
      <c r="AH142" s="9">
        <v>0</v>
      </c>
      <c r="AI142" s="9">
        <v>0</v>
      </c>
      <c r="AJ142" s="9">
        <v>0</v>
      </c>
      <c r="AK142" s="9">
        <v>0</v>
      </c>
      <c r="AL142" s="9">
        <v>0</v>
      </c>
      <c r="AM142" s="9">
        <v>0</v>
      </c>
      <c r="AN142" s="9">
        <v>0</v>
      </c>
      <c r="AO142" s="9">
        <v>0</v>
      </c>
    </row>
    <row r="143" spans="1:41" x14ac:dyDescent="0.3">
      <c r="A143" s="4">
        <v>15</v>
      </c>
      <c r="B143" s="4" t="s">
        <v>77</v>
      </c>
      <c r="C143" s="4" t="s">
        <v>78</v>
      </c>
      <c r="D143" s="4">
        <v>2</v>
      </c>
      <c r="E143" s="4" t="s">
        <v>240</v>
      </c>
      <c r="F143" s="4"/>
      <c r="G143" s="4" t="s">
        <v>250</v>
      </c>
      <c r="H143" s="4">
        <v>0</v>
      </c>
      <c r="I143" s="9">
        <v>0</v>
      </c>
      <c r="J143" s="9">
        <v>0</v>
      </c>
      <c r="K143" s="9">
        <v>0</v>
      </c>
      <c r="L143" s="9">
        <v>0</v>
      </c>
      <c r="M143" s="9">
        <v>0</v>
      </c>
      <c r="N143" s="9">
        <v>0</v>
      </c>
      <c r="O143" s="9">
        <v>0</v>
      </c>
      <c r="P143" s="9">
        <v>0</v>
      </c>
      <c r="Q143" s="9">
        <v>0</v>
      </c>
      <c r="R143" s="9">
        <v>0</v>
      </c>
      <c r="S143" s="9">
        <v>0</v>
      </c>
      <c r="T143" s="9">
        <v>0</v>
      </c>
      <c r="U143" s="9">
        <v>0</v>
      </c>
      <c r="V143" s="9">
        <v>0</v>
      </c>
      <c r="W143" s="9">
        <v>0</v>
      </c>
      <c r="X143" s="9">
        <v>0</v>
      </c>
      <c r="Y143" s="9">
        <v>0</v>
      </c>
      <c r="Z143" s="9">
        <v>0</v>
      </c>
      <c r="AA143" s="9">
        <v>0</v>
      </c>
      <c r="AB143" s="9">
        <v>0</v>
      </c>
      <c r="AC143" s="9">
        <v>0</v>
      </c>
      <c r="AD143" s="9">
        <v>0</v>
      </c>
      <c r="AE143" s="9">
        <v>0</v>
      </c>
      <c r="AF143" s="9">
        <v>0</v>
      </c>
      <c r="AG143" s="9">
        <v>0</v>
      </c>
      <c r="AH143" s="9">
        <v>0</v>
      </c>
      <c r="AI143" s="9">
        <v>0</v>
      </c>
      <c r="AJ143" s="9">
        <v>0</v>
      </c>
      <c r="AK143" s="9">
        <v>0</v>
      </c>
      <c r="AL143" s="9">
        <v>0</v>
      </c>
      <c r="AM143" s="9">
        <v>0</v>
      </c>
      <c r="AN143" s="9">
        <v>0</v>
      </c>
      <c r="AO143" s="9">
        <v>0</v>
      </c>
    </row>
    <row r="144" spans="1:41" x14ac:dyDescent="0.3">
      <c r="A144" s="4">
        <v>15</v>
      </c>
      <c r="B144" s="4" t="s">
        <v>77</v>
      </c>
      <c r="C144" s="4" t="s">
        <v>78</v>
      </c>
      <c r="D144" s="4">
        <v>3</v>
      </c>
      <c r="E144" s="4" t="s">
        <v>241</v>
      </c>
      <c r="F144" s="4"/>
      <c r="G144" s="4" t="s">
        <v>250</v>
      </c>
      <c r="H144" s="4">
        <v>0</v>
      </c>
      <c r="I144" s="9">
        <v>0</v>
      </c>
      <c r="J144" s="9">
        <v>0</v>
      </c>
      <c r="K144" s="9">
        <v>0</v>
      </c>
      <c r="L144" s="9">
        <v>0</v>
      </c>
      <c r="M144" s="9">
        <v>0</v>
      </c>
      <c r="N144" s="9">
        <v>0</v>
      </c>
      <c r="O144" s="9">
        <v>0</v>
      </c>
      <c r="P144" s="9">
        <v>0</v>
      </c>
      <c r="Q144" s="9">
        <v>0</v>
      </c>
      <c r="R144" s="9">
        <v>0</v>
      </c>
      <c r="S144" s="9">
        <v>0</v>
      </c>
      <c r="T144" s="9">
        <v>0</v>
      </c>
      <c r="U144" s="9">
        <v>0</v>
      </c>
      <c r="V144" s="9">
        <v>0</v>
      </c>
      <c r="W144" s="9">
        <v>0</v>
      </c>
      <c r="X144" s="9">
        <v>0</v>
      </c>
      <c r="Y144" s="9">
        <v>0</v>
      </c>
      <c r="Z144" s="9">
        <v>0</v>
      </c>
      <c r="AA144" s="9">
        <v>0</v>
      </c>
      <c r="AB144" s="9">
        <v>0</v>
      </c>
      <c r="AC144" s="9">
        <v>0</v>
      </c>
      <c r="AD144" s="9">
        <v>0</v>
      </c>
      <c r="AE144" s="9">
        <v>0</v>
      </c>
      <c r="AF144" s="9">
        <v>0</v>
      </c>
      <c r="AG144" s="9">
        <v>0</v>
      </c>
      <c r="AH144" s="9">
        <v>0</v>
      </c>
      <c r="AI144" s="9">
        <v>0</v>
      </c>
      <c r="AJ144" s="9">
        <v>0</v>
      </c>
      <c r="AK144" s="9">
        <v>0</v>
      </c>
      <c r="AL144" s="9">
        <v>0</v>
      </c>
      <c r="AM144" s="9">
        <v>0</v>
      </c>
      <c r="AN144" s="9">
        <v>0</v>
      </c>
      <c r="AO144" s="9">
        <v>0</v>
      </c>
    </row>
    <row r="145" spans="1:41" x14ac:dyDescent="0.3">
      <c r="A145" s="4">
        <v>15</v>
      </c>
      <c r="B145" s="4" t="s">
        <v>77</v>
      </c>
      <c r="C145" s="4" t="s">
        <v>78</v>
      </c>
      <c r="D145" s="4">
        <v>4</v>
      </c>
      <c r="E145" s="4" t="s">
        <v>243</v>
      </c>
      <c r="F145" s="4"/>
      <c r="G145" s="4" t="s">
        <v>250</v>
      </c>
      <c r="H145" s="4">
        <v>0</v>
      </c>
      <c r="I145" s="9">
        <v>0.79200000000000004</v>
      </c>
      <c r="J145" s="9">
        <v>0.75239999999999996</v>
      </c>
      <c r="K145" s="9">
        <v>0.71279999999999999</v>
      </c>
      <c r="L145" s="9">
        <v>0.67320000000000002</v>
      </c>
      <c r="M145" s="9">
        <v>0.63360000000000005</v>
      </c>
      <c r="N145" s="9">
        <v>0.59400000000000008</v>
      </c>
      <c r="O145" s="9">
        <v>0.5544</v>
      </c>
      <c r="P145" s="9">
        <v>0.51480000000000004</v>
      </c>
      <c r="Q145" s="9">
        <v>0.47520000000000007</v>
      </c>
      <c r="R145" s="9">
        <v>0.43560000000000004</v>
      </c>
      <c r="S145" s="9">
        <v>0.39600000000000002</v>
      </c>
      <c r="T145" s="9">
        <v>0.35640000000000005</v>
      </c>
      <c r="U145" s="9">
        <v>0.31680000000000008</v>
      </c>
      <c r="V145" s="9">
        <v>0.2772</v>
      </c>
      <c r="W145" s="9">
        <v>0.23760000000000003</v>
      </c>
      <c r="X145" s="9">
        <v>0.19800000000000006</v>
      </c>
      <c r="Y145" s="9">
        <v>0.1584000000000001</v>
      </c>
      <c r="Z145" s="9">
        <v>0.11880000000000013</v>
      </c>
      <c r="AA145" s="9">
        <v>7.9200000000000048E-2</v>
      </c>
      <c r="AB145" s="9">
        <v>3.960000000000008E-2</v>
      </c>
      <c r="AC145" s="9">
        <v>0</v>
      </c>
      <c r="AD145" s="9">
        <v>0</v>
      </c>
      <c r="AE145" s="9">
        <v>0</v>
      </c>
      <c r="AF145" s="9">
        <v>0</v>
      </c>
      <c r="AG145" s="9">
        <v>0</v>
      </c>
      <c r="AH145" s="9">
        <v>0</v>
      </c>
      <c r="AI145" s="9">
        <v>0</v>
      </c>
      <c r="AJ145" s="9">
        <v>0</v>
      </c>
      <c r="AK145" s="9">
        <v>0</v>
      </c>
      <c r="AL145" s="9">
        <v>0</v>
      </c>
      <c r="AM145" s="9">
        <v>0</v>
      </c>
      <c r="AN145" s="9">
        <v>0</v>
      </c>
      <c r="AO145" s="9">
        <v>0</v>
      </c>
    </row>
    <row r="146" spans="1:41" x14ac:dyDescent="0.3">
      <c r="A146" s="4">
        <v>15</v>
      </c>
      <c r="B146" s="4" t="s">
        <v>77</v>
      </c>
      <c r="C146" s="4" t="s">
        <v>78</v>
      </c>
      <c r="D146" s="4">
        <v>5</v>
      </c>
      <c r="E146" s="4" t="s">
        <v>244</v>
      </c>
      <c r="F146" s="4"/>
      <c r="G146" s="4" t="s">
        <v>239</v>
      </c>
      <c r="H146" s="4">
        <v>0</v>
      </c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/>
      <c r="AN146" s="9"/>
      <c r="AO146" s="9"/>
    </row>
    <row r="147" spans="1:41" x14ac:dyDescent="0.3">
      <c r="A147" s="4">
        <v>15</v>
      </c>
      <c r="B147" s="4" t="s">
        <v>77</v>
      </c>
      <c r="C147" s="4" t="s">
        <v>78</v>
      </c>
      <c r="D147" s="4">
        <v>6</v>
      </c>
      <c r="E147" s="4" t="s">
        <v>245</v>
      </c>
      <c r="F147" s="4"/>
      <c r="G147" s="4" t="s">
        <v>239</v>
      </c>
      <c r="H147" s="4">
        <v>0</v>
      </c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  <c r="AN147" s="9"/>
      <c r="AO147" s="9"/>
    </row>
    <row r="148" spans="1:41" x14ac:dyDescent="0.3">
      <c r="A148" s="4">
        <v>15</v>
      </c>
      <c r="B148" s="4" t="s">
        <v>77</v>
      </c>
      <c r="C148" s="4" t="s">
        <v>78</v>
      </c>
      <c r="D148" s="4">
        <v>7</v>
      </c>
      <c r="E148" s="4" t="s">
        <v>246</v>
      </c>
      <c r="F148" s="4"/>
      <c r="G148" s="4" t="s">
        <v>250</v>
      </c>
      <c r="H148" s="4">
        <v>0</v>
      </c>
      <c r="I148" s="9">
        <v>0.79200000000000004</v>
      </c>
      <c r="J148" s="9">
        <v>0.82689999999999997</v>
      </c>
      <c r="K148" s="9">
        <v>0.76890000000000003</v>
      </c>
      <c r="L148" s="9">
        <v>0.84530000000000005</v>
      </c>
      <c r="M148" s="9">
        <v>0.90059999999999996</v>
      </c>
      <c r="N148" s="9">
        <v>0.93320000000000003</v>
      </c>
      <c r="O148" s="9">
        <v>0.96020000000000005</v>
      </c>
      <c r="P148" s="9">
        <v>0.98719999999999997</v>
      </c>
      <c r="Q148" s="9">
        <v>1.0125</v>
      </c>
      <c r="R148" s="9">
        <v>1.0381</v>
      </c>
      <c r="S148" s="9">
        <v>1.0650999999999999</v>
      </c>
      <c r="T148" s="9">
        <v>1.0911</v>
      </c>
      <c r="U148" s="9">
        <v>1.1167</v>
      </c>
      <c r="V148" s="9">
        <v>1.1398999999999999</v>
      </c>
      <c r="W148" s="9">
        <v>1.1634</v>
      </c>
      <c r="X148" s="9">
        <v>1.1873</v>
      </c>
      <c r="Y148" s="9">
        <v>1.2115</v>
      </c>
      <c r="Z148" s="9">
        <v>1.2361</v>
      </c>
      <c r="AA148" s="9">
        <v>1.2567999999999999</v>
      </c>
      <c r="AB148" s="9">
        <v>1.2777000000000001</v>
      </c>
      <c r="AC148" s="9">
        <v>1.2988999999999999</v>
      </c>
      <c r="AD148" s="9">
        <v>1.3203</v>
      </c>
      <c r="AE148" s="9">
        <v>1.3420000000000001</v>
      </c>
      <c r="AF148" s="9">
        <v>1.3595999999999999</v>
      </c>
      <c r="AG148" s="9">
        <v>1.3773</v>
      </c>
      <c r="AH148" s="9">
        <v>1.3952</v>
      </c>
      <c r="AI148" s="9">
        <v>1.4134</v>
      </c>
      <c r="AJ148" s="9">
        <v>1.4316</v>
      </c>
      <c r="AK148" s="9">
        <v>1.4457</v>
      </c>
      <c r="AL148" s="9">
        <v>1.46</v>
      </c>
      <c r="AM148" s="9">
        <v>1.4743999999999999</v>
      </c>
      <c r="AN148" s="9">
        <v>1.4887999999999999</v>
      </c>
      <c r="AO148" s="9">
        <v>1.5034000000000001</v>
      </c>
    </row>
    <row r="149" spans="1:41" x14ac:dyDescent="0.3">
      <c r="A149" s="4">
        <v>15</v>
      </c>
      <c r="B149" s="4" t="s">
        <v>77</v>
      </c>
      <c r="C149" s="4" t="s">
        <v>78</v>
      </c>
      <c r="D149" s="4">
        <v>8</v>
      </c>
      <c r="E149" s="4" t="s">
        <v>247</v>
      </c>
      <c r="F149" s="4"/>
      <c r="G149" s="4" t="s">
        <v>239</v>
      </c>
      <c r="H149" s="4">
        <v>0</v>
      </c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/>
      <c r="AJ149" s="9"/>
      <c r="AK149" s="9"/>
      <c r="AL149" s="9"/>
      <c r="AM149" s="9"/>
      <c r="AN149" s="9"/>
      <c r="AO149" s="9"/>
    </row>
    <row r="150" spans="1:41" x14ac:dyDescent="0.3">
      <c r="A150" s="4">
        <v>15</v>
      </c>
      <c r="B150" s="4" t="s">
        <v>77</v>
      </c>
      <c r="C150" s="4" t="s">
        <v>78</v>
      </c>
      <c r="D150" s="4">
        <v>9</v>
      </c>
      <c r="E150" s="4" t="s">
        <v>248</v>
      </c>
      <c r="F150" s="4"/>
      <c r="G150" s="4" t="s">
        <v>250</v>
      </c>
      <c r="H150" s="4">
        <v>0</v>
      </c>
      <c r="I150" s="9">
        <v>1</v>
      </c>
      <c r="J150" s="9">
        <v>1</v>
      </c>
      <c r="K150" s="9">
        <v>1</v>
      </c>
      <c r="L150" s="9">
        <v>1</v>
      </c>
      <c r="M150" s="9">
        <v>1</v>
      </c>
      <c r="N150" s="9">
        <v>1</v>
      </c>
      <c r="O150" s="9">
        <v>1</v>
      </c>
      <c r="P150" s="9">
        <v>1</v>
      </c>
      <c r="Q150" s="9">
        <v>1</v>
      </c>
      <c r="R150" s="9">
        <v>1</v>
      </c>
      <c r="S150" s="9">
        <v>1</v>
      </c>
      <c r="T150" s="9">
        <v>1</v>
      </c>
      <c r="U150" s="9">
        <v>1</v>
      </c>
      <c r="V150" s="9">
        <v>1</v>
      </c>
      <c r="W150" s="9">
        <v>1</v>
      </c>
      <c r="X150" s="9">
        <v>1</v>
      </c>
      <c r="Y150" s="9">
        <v>1</v>
      </c>
      <c r="Z150" s="9">
        <v>1</v>
      </c>
      <c r="AA150" s="9">
        <v>1</v>
      </c>
      <c r="AB150" s="9">
        <v>1</v>
      </c>
      <c r="AC150" s="9">
        <v>1</v>
      </c>
      <c r="AD150" s="9">
        <v>1</v>
      </c>
      <c r="AE150" s="9">
        <v>1</v>
      </c>
      <c r="AF150" s="9">
        <v>1</v>
      </c>
      <c r="AG150" s="9">
        <v>1</v>
      </c>
      <c r="AH150" s="9">
        <v>1</v>
      </c>
      <c r="AI150" s="9">
        <v>1</v>
      </c>
      <c r="AJ150" s="9">
        <v>1</v>
      </c>
      <c r="AK150" s="9">
        <v>1</v>
      </c>
      <c r="AL150" s="9">
        <v>1</v>
      </c>
      <c r="AM150" s="9">
        <v>1</v>
      </c>
      <c r="AN150" s="9">
        <v>1</v>
      </c>
      <c r="AO150" s="9">
        <v>1</v>
      </c>
    </row>
    <row r="151" spans="1:41" x14ac:dyDescent="0.3">
      <c r="A151" s="4">
        <v>15</v>
      </c>
      <c r="B151" s="4" t="s">
        <v>77</v>
      </c>
      <c r="C151" s="4" t="s">
        <v>78</v>
      </c>
      <c r="D151" s="4">
        <v>10</v>
      </c>
      <c r="E151" s="4" t="s">
        <v>249</v>
      </c>
      <c r="F151" s="4"/>
      <c r="G151" s="4" t="s">
        <v>250</v>
      </c>
      <c r="H151" s="4">
        <v>0</v>
      </c>
      <c r="I151" s="9">
        <v>1</v>
      </c>
      <c r="J151" s="9">
        <v>1</v>
      </c>
      <c r="K151" s="9">
        <v>1</v>
      </c>
      <c r="L151" s="9">
        <v>1</v>
      </c>
      <c r="M151" s="9">
        <v>1</v>
      </c>
      <c r="N151" s="9">
        <v>1</v>
      </c>
      <c r="O151" s="9">
        <v>1</v>
      </c>
      <c r="P151" s="9">
        <v>1</v>
      </c>
      <c r="Q151" s="9">
        <v>1</v>
      </c>
      <c r="R151" s="9">
        <v>1</v>
      </c>
      <c r="S151" s="9">
        <v>1</v>
      </c>
      <c r="T151" s="9">
        <v>1</v>
      </c>
      <c r="U151" s="9">
        <v>1</v>
      </c>
      <c r="V151" s="9">
        <v>1</v>
      </c>
      <c r="W151" s="9">
        <v>1</v>
      </c>
      <c r="X151" s="9">
        <v>1</v>
      </c>
      <c r="Y151" s="9">
        <v>1</v>
      </c>
      <c r="Z151" s="9">
        <v>1</v>
      </c>
      <c r="AA151" s="9">
        <v>1</v>
      </c>
      <c r="AB151" s="9">
        <v>1</v>
      </c>
      <c r="AC151" s="9">
        <v>1</v>
      </c>
      <c r="AD151" s="9">
        <v>1</v>
      </c>
      <c r="AE151" s="9">
        <v>1</v>
      </c>
      <c r="AF151" s="9">
        <v>1</v>
      </c>
      <c r="AG151" s="9">
        <v>1</v>
      </c>
      <c r="AH151" s="9">
        <v>1</v>
      </c>
      <c r="AI151" s="9">
        <v>1</v>
      </c>
      <c r="AJ151" s="9">
        <v>1</v>
      </c>
      <c r="AK151" s="9">
        <v>1</v>
      </c>
      <c r="AL151" s="9">
        <v>1</v>
      </c>
      <c r="AM151" s="9">
        <v>1</v>
      </c>
      <c r="AN151" s="9">
        <v>1</v>
      </c>
      <c r="AO151" s="9">
        <v>1</v>
      </c>
    </row>
  </sheetData>
  <autoFilter ref="A1:AO151" xr:uid="{00000000-0001-0000-0200-000000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32F64-C758-4D6F-9FFA-5D1DF3090423}">
  <dimension ref="A1:AN3"/>
  <sheetViews>
    <sheetView workbookViewId="0">
      <selection activeCell="D27" sqref="D27"/>
    </sheetView>
  </sheetViews>
  <sheetFormatPr defaultColWidth="8.6640625" defaultRowHeight="14.4" x14ac:dyDescent="0.3"/>
  <cols>
    <col min="1" max="1" width="15.33203125" bestFit="1" customWidth="1"/>
    <col min="2" max="2" width="17.33203125" bestFit="1" customWidth="1"/>
    <col min="3" max="3" width="53.33203125" bestFit="1" customWidth="1"/>
    <col min="4" max="4" width="14.33203125" bestFit="1" customWidth="1"/>
    <col min="5" max="5" width="23.6640625" bestFit="1" customWidth="1"/>
    <col min="6" max="6" width="12.6640625" bestFit="1" customWidth="1"/>
    <col min="7" max="7" width="16.33203125" bestFit="1" customWidth="1"/>
  </cols>
  <sheetData>
    <row r="1" spans="1:40" x14ac:dyDescent="0.3">
      <c r="A1" s="14" t="s">
        <v>269</v>
      </c>
      <c r="B1" s="14" t="s">
        <v>2</v>
      </c>
      <c r="C1" s="14" t="s">
        <v>3</v>
      </c>
      <c r="D1" s="14" t="s">
        <v>270</v>
      </c>
      <c r="E1" s="14" t="s">
        <v>5</v>
      </c>
      <c r="F1" s="14" t="s">
        <v>6</v>
      </c>
      <c r="G1" s="1" t="s">
        <v>236</v>
      </c>
      <c r="H1" s="14">
        <v>2018</v>
      </c>
      <c r="I1" s="14">
        <v>2019</v>
      </c>
      <c r="J1" s="14">
        <v>2020</v>
      </c>
      <c r="K1" s="14">
        <v>2021</v>
      </c>
      <c r="L1" s="14">
        <v>2022</v>
      </c>
      <c r="M1" s="14">
        <v>2023</v>
      </c>
      <c r="N1" s="14">
        <v>2024</v>
      </c>
      <c r="O1" s="14">
        <v>2025</v>
      </c>
      <c r="P1" s="14">
        <v>2026</v>
      </c>
      <c r="Q1" s="14">
        <v>2027</v>
      </c>
      <c r="R1" s="14">
        <v>2028</v>
      </c>
      <c r="S1" s="14">
        <v>2029</v>
      </c>
      <c r="T1" s="14">
        <v>2030</v>
      </c>
      <c r="U1" s="14">
        <v>2031</v>
      </c>
      <c r="V1" s="14">
        <v>2032</v>
      </c>
      <c r="W1" s="14">
        <v>2033</v>
      </c>
      <c r="X1" s="14">
        <v>2034</v>
      </c>
      <c r="Y1" s="14">
        <v>2035</v>
      </c>
      <c r="Z1" s="14">
        <v>2036</v>
      </c>
      <c r="AA1" s="14">
        <v>2037</v>
      </c>
      <c r="AB1" s="14">
        <v>2038</v>
      </c>
      <c r="AC1" s="14">
        <v>2039</v>
      </c>
      <c r="AD1" s="14">
        <v>2040</v>
      </c>
      <c r="AE1" s="14">
        <v>2041</v>
      </c>
      <c r="AF1" s="14">
        <v>2042</v>
      </c>
      <c r="AG1" s="14">
        <v>2043</v>
      </c>
      <c r="AH1" s="14">
        <v>2044</v>
      </c>
      <c r="AI1" s="14">
        <v>2045</v>
      </c>
      <c r="AJ1" s="14">
        <v>2046</v>
      </c>
      <c r="AK1" s="14">
        <v>2047</v>
      </c>
      <c r="AL1" s="14">
        <v>2048</v>
      </c>
      <c r="AM1" s="14">
        <v>2049</v>
      </c>
      <c r="AN1" s="14">
        <v>2050</v>
      </c>
    </row>
    <row r="2" spans="1:40" x14ac:dyDescent="0.3">
      <c r="A2" s="5" t="s">
        <v>271</v>
      </c>
      <c r="B2" s="5" t="s">
        <v>272</v>
      </c>
      <c r="C2" s="5" t="s">
        <v>273</v>
      </c>
      <c r="D2" s="5" t="s">
        <v>274</v>
      </c>
      <c r="E2" s="5" t="s">
        <v>275</v>
      </c>
      <c r="F2" s="5"/>
      <c r="G2" s="5" t="s">
        <v>242</v>
      </c>
      <c r="H2" s="5">
        <v>1</v>
      </c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</row>
    <row r="3" spans="1:40" x14ac:dyDescent="0.3">
      <c r="A3" s="5" t="s">
        <v>271</v>
      </c>
      <c r="B3" s="5" t="s">
        <v>276</v>
      </c>
      <c r="C3" s="5" t="s">
        <v>277</v>
      </c>
      <c r="D3" s="5" t="s">
        <v>278</v>
      </c>
      <c r="E3" s="5" t="s">
        <v>279</v>
      </c>
      <c r="F3" s="5" t="s">
        <v>280</v>
      </c>
      <c r="G3" s="5" t="s">
        <v>250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  <c r="AF3" s="5">
        <v>0</v>
      </c>
      <c r="AG3" s="5">
        <v>0</v>
      </c>
      <c r="AH3" s="5">
        <v>0</v>
      </c>
      <c r="AI3" s="5">
        <v>0</v>
      </c>
      <c r="AJ3" s="5">
        <v>0</v>
      </c>
      <c r="AK3" s="5">
        <v>0</v>
      </c>
      <c r="AL3" s="5">
        <v>0</v>
      </c>
      <c r="AM3" s="5">
        <v>0</v>
      </c>
      <c r="AN3" s="5">
        <v>0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O7"/>
  <sheetViews>
    <sheetView workbookViewId="0"/>
  </sheetViews>
  <sheetFormatPr defaultColWidth="8.6640625" defaultRowHeight="14.4" x14ac:dyDescent="0.3"/>
  <cols>
    <col min="1" max="1" width="7.5546875" bestFit="1" customWidth="1"/>
    <col min="2" max="2" width="26.6640625" bestFit="1" customWidth="1"/>
    <col min="3" max="3" width="52.6640625" bestFit="1" customWidth="1"/>
    <col min="4" max="4" width="12.6640625" bestFit="1" customWidth="1"/>
    <col min="5" max="5" width="16.33203125" bestFit="1" customWidth="1"/>
    <col min="6" max="6" width="12.77734375" customWidth="1"/>
    <col min="7" max="7" width="16.33203125" bestFit="1" customWidth="1"/>
    <col min="8" max="8" width="23.6640625" bestFit="1" customWidth="1"/>
    <col min="9" max="9" width="9.6640625" customWidth="1"/>
    <col min="10" max="41" width="5" bestFit="1" customWidth="1"/>
  </cols>
  <sheetData>
    <row r="1" spans="1:41" x14ac:dyDescent="0.3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236</v>
      </c>
      <c r="H1" s="1" t="s">
        <v>237</v>
      </c>
      <c r="I1" s="1">
        <v>2018</v>
      </c>
      <c r="J1" s="1">
        <v>2019</v>
      </c>
      <c r="K1" s="1">
        <v>2020</v>
      </c>
      <c r="L1" s="1">
        <v>2021</v>
      </c>
      <c r="M1" s="1">
        <v>2022</v>
      </c>
      <c r="N1" s="1">
        <v>2023</v>
      </c>
      <c r="O1" s="1">
        <v>2024</v>
      </c>
      <c r="P1" s="1">
        <v>2025</v>
      </c>
      <c r="Q1" s="1">
        <v>2026</v>
      </c>
      <c r="R1" s="1">
        <v>2027</v>
      </c>
      <c r="S1" s="1">
        <v>2028</v>
      </c>
      <c r="T1" s="1">
        <v>2029</v>
      </c>
      <c r="U1" s="1">
        <v>2030</v>
      </c>
      <c r="V1" s="1">
        <v>2031</v>
      </c>
      <c r="W1" s="1">
        <v>2032</v>
      </c>
      <c r="X1" s="1">
        <v>2033</v>
      </c>
      <c r="Y1" s="1">
        <v>2034</v>
      </c>
      <c r="Z1" s="1">
        <v>2035</v>
      </c>
      <c r="AA1" s="1">
        <v>2036</v>
      </c>
      <c r="AB1" s="1">
        <v>2037</v>
      </c>
      <c r="AC1" s="1">
        <v>2038</v>
      </c>
      <c r="AD1" s="1">
        <v>2039</v>
      </c>
      <c r="AE1" s="1">
        <v>2040</v>
      </c>
      <c r="AF1" s="1">
        <v>2041</v>
      </c>
      <c r="AG1" s="1">
        <v>2042</v>
      </c>
      <c r="AH1" s="1">
        <v>2043</v>
      </c>
      <c r="AI1" s="1">
        <v>2044</v>
      </c>
      <c r="AJ1" s="1">
        <v>2045</v>
      </c>
      <c r="AK1" s="1">
        <v>2046</v>
      </c>
      <c r="AL1" s="1">
        <v>2047</v>
      </c>
      <c r="AM1" s="1">
        <v>2048</v>
      </c>
      <c r="AN1" s="1">
        <v>2049</v>
      </c>
      <c r="AO1" s="1">
        <v>2050</v>
      </c>
    </row>
    <row r="2" spans="1:41" x14ac:dyDescent="0.3">
      <c r="A2" s="3">
        <v>1</v>
      </c>
      <c r="B2" s="3" t="s">
        <v>80</v>
      </c>
      <c r="C2" s="3" t="s">
        <v>81</v>
      </c>
      <c r="D2" s="3">
        <v>1</v>
      </c>
      <c r="E2" s="3" t="s">
        <v>238</v>
      </c>
      <c r="F2" s="3"/>
      <c r="G2" s="3" t="s">
        <v>281</v>
      </c>
      <c r="H2" s="3">
        <v>0</v>
      </c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</row>
    <row r="3" spans="1:41" x14ac:dyDescent="0.3">
      <c r="A3" s="3">
        <v>1</v>
      </c>
      <c r="B3" s="3" t="s">
        <v>80</v>
      </c>
      <c r="C3" s="3" t="s">
        <v>81</v>
      </c>
      <c r="D3" s="3">
        <v>2</v>
      </c>
      <c r="E3" s="3" t="s">
        <v>240</v>
      </c>
      <c r="F3" s="3"/>
      <c r="G3" s="3" t="s">
        <v>281</v>
      </c>
      <c r="H3" s="3">
        <v>0</v>
      </c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</row>
    <row r="4" spans="1:41" x14ac:dyDescent="0.3">
      <c r="A4" s="3">
        <v>1</v>
      </c>
      <c r="B4" s="3" t="s">
        <v>80</v>
      </c>
      <c r="C4" s="3" t="s">
        <v>81</v>
      </c>
      <c r="D4" s="3">
        <v>3</v>
      </c>
      <c r="E4" s="3" t="s">
        <v>243</v>
      </c>
      <c r="F4" s="3"/>
      <c r="G4" s="3" t="s">
        <v>281</v>
      </c>
      <c r="H4" s="3">
        <v>0</v>
      </c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</row>
    <row r="5" spans="1:41" x14ac:dyDescent="0.3">
      <c r="A5" s="16">
        <v>2</v>
      </c>
      <c r="B5" s="16" t="s">
        <v>82</v>
      </c>
      <c r="C5" s="16" t="s">
        <v>83</v>
      </c>
      <c r="D5" s="16">
        <v>1</v>
      </c>
      <c r="E5" s="16" t="s">
        <v>238</v>
      </c>
      <c r="F5" s="16"/>
      <c r="G5" s="16" t="s">
        <v>281</v>
      </c>
      <c r="H5" s="16">
        <v>0</v>
      </c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</row>
    <row r="6" spans="1:41" x14ac:dyDescent="0.3">
      <c r="A6" s="16">
        <v>2</v>
      </c>
      <c r="B6" s="16" t="s">
        <v>82</v>
      </c>
      <c r="C6" s="16" t="s">
        <v>83</v>
      </c>
      <c r="D6" s="16">
        <v>2</v>
      </c>
      <c r="E6" s="16" t="s">
        <v>240</v>
      </c>
      <c r="F6" s="16"/>
      <c r="G6" s="16" t="s">
        <v>281</v>
      </c>
      <c r="H6" s="16">
        <v>0</v>
      </c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</row>
    <row r="7" spans="1:41" x14ac:dyDescent="0.3">
      <c r="A7" s="16">
        <v>2</v>
      </c>
      <c r="B7" s="16" t="s">
        <v>82</v>
      </c>
      <c r="C7" s="16" t="s">
        <v>83</v>
      </c>
      <c r="D7" s="16">
        <v>3</v>
      </c>
      <c r="E7" s="16" t="s">
        <v>243</v>
      </c>
      <c r="F7" s="16"/>
      <c r="G7" s="16" t="s">
        <v>281</v>
      </c>
      <c r="H7" s="16">
        <v>0</v>
      </c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filterMode="1"/>
  <dimension ref="A1:AT221"/>
  <sheetViews>
    <sheetView zoomScale="130" zoomScaleNormal="130" workbookViewId="0">
      <selection activeCell="J152" sqref="J152"/>
    </sheetView>
  </sheetViews>
  <sheetFormatPr defaultColWidth="8.88671875" defaultRowHeight="14.4" x14ac:dyDescent="0.3"/>
  <cols>
    <col min="1" max="1" width="13.5546875" bestFit="1" customWidth="1"/>
    <col min="2" max="2" width="13.6640625" bestFit="1" customWidth="1"/>
    <col min="3" max="3" width="26.88671875" bestFit="1" customWidth="1"/>
    <col min="4" max="4" width="19" hidden="1" customWidth="1"/>
    <col min="5" max="5" width="41.6640625" hidden="1" customWidth="1"/>
    <col min="6" max="6" width="20.44140625" customWidth="1"/>
    <col min="7" max="7" width="16.33203125" hidden="1" customWidth="1"/>
    <col min="8" max="8" width="33.44140625" customWidth="1"/>
    <col min="9" max="9" width="22.33203125" customWidth="1"/>
    <col min="10" max="42" width="13.33203125" bestFit="1" customWidth="1"/>
  </cols>
  <sheetData>
    <row r="1" spans="1:46" x14ac:dyDescent="0.3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25" t="s">
        <v>282</v>
      </c>
      <c r="G1" s="1" t="s">
        <v>6</v>
      </c>
      <c r="H1" s="1" t="s">
        <v>236</v>
      </c>
      <c r="I1" s="1" t="s">
        <v>237</v>
      </c>
      <c r="J1" s="1">
        <v>2018</v>
      </c>
      <c r="K1" s="1">
        <v>2019</v>
      </c>
      <c r="L1" s="1">
        <v>2020</v>
      </c>
      <c r="M1" s="1">
        <v>2021</v>
      </c>
      <c r="N1" s="1">
        <v>2022</v>
      </c>
      <c r="O1" s="1">
        <v>2023</v>
      </c>
      <c r="P1" s="1">
        <v>2024</v>
      </c>
      <c r="Q1" s="1">
        <v>2025</v>
      </c>
      <c r="R1" s="1">
        <v>2026</v>
      </c>
      <c r="S1" s="1">
        <v>2027</v>
      </c>
      <c r="T1" s="1">
        <v>2028</v>
      </c>
      <c r="U1" s="1">
        <v>2029</v>
      </c>
      <c r="V1" s="1">
        <v>2030</v>
      </c>
      <c r="W1" s="1">
        <v>2031</v>
      </c>
      <c r="X1" s="1">
        <v>2032</v>
      </c>
      <c r="Y1" s="1">
        <v>2033</v>
      </c>
      <c r="Z1" s="1">
        <v>2034</v>
      </c>
      <c r="AA1" s="1">
        <v>2035</v>
      </c>
      <c r="AB1" s="1">
        <v>2036</v>
      </c>
      <c r="AC1" s="1">
        <v>2037</v>
      </c>
      <c r="AD1" s="1">
        <v>2038</v>
      </c>
      <c r="AE1" s="1">
        <v>2039</v>
      </c>
      <c r="AF1" s="1">
        <v>2040</v>
      </c>
      <c r="AG1" s="1">
        <v>2041</v>
      </c>
      <c r="AH1" s="1">
        <v>2042</v>
      </c>
      <c r="AI1" s="1">
        <v>2043</v>
      </c>
      <c r="AJ1" s="1">
        <v>2044</v>
      </c>
      <c r="AK1" s="1">
        <v>2045</v>
      </c>
      <c r="AL1" s="1">
        <v>2046</v>
      </c>
      <c r="AM1" s="1">
        <v>2047</v>
      </c>
      <c r="AN1" s="1">
        <v>2048</v>
      </c>
      <c r="AO1" s="1">
        <v>2049</v>
      </c>
      <c r="AP1" s="1">
        <v>2050</v>
      </c>
    </row>
    <row r="2" spans="1:46" hidden="1" x14ac:dyDescent="0.3">
      <c r="A2" s="2">
        <v>1</v>
      </c>
      <c r="B2" s="2" t="s">
        <v>124</v>
      </c>
      <c r="C2" s="2" t="s">
        <v>125</v>
      </c>
      <c r="D2" s="2">
        <v>1</v>
      </c>
      <c r="E2" s="39" t="s">
        <v>238</v>
      </c>
      <c r="F2" s="26" t="s">
        <v>283</v>
      </c>
      <c r="G2" s="40" t="s">
        <v>284</v>
      </c>
      <c r="H2" s="41" t="s">
        <v>242</v>
      </c>
      <c r="I2" s="42">
        <v>0</v>
      </c>
      <c r="J2" s="27">
        <v>11525</v>
      </c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</row>
    <row r="3" spans="1:46" hidden="1" x14ac:dyDescent="0.3">
      <c r="A3" s="2">
        <v>1</v>
      </c>
      <c r="B3" s="2" t="s">
        <v>124</v>
      </c>
      <c r="C3" s="2" t="s">
        <v>125</v>
      </c>
      <c r="D3" s="2">
        <v>2</v>
      </c>
      <c r="E3" s="39" t="s">
        <v>240</v>
      </c>
      <c r="F3" s="26" t="s">
        <v>285</v>
      </c>
      <c r="G3" s="40" t="s">
        <v>285</v>
      </c>
      <c r="H3" s="41" t="s">
        <v>242</v>
      </c>
      <c r="I3" s="42">
        <v>0</v>
      </c>
      <c r="J3" s="28">
        <v>61.65</v>
      </c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</row>
    <row r="4" spans="1:46" hidden="1" x14ac:dyDescent="0.3">
      <c r="A4" s="2">
        <v>1</v>
      </c>
      <c r="B4" s="2" t="s">
        <v>124</v>
      </c>
      <c r="C4" s="2" t="s">
        <v>125</v>
      </c>
      <c r="D4" s="2">
        <v>3</v>
      </c>
      <c r="E4" s="43" t="s">
        <v>243</v>
      </c>
      <c r="F4" s="29" t="s">
        <v>286</v>
      </c>
      <c r="G4" s="40" t="s">
        <v>287</v>
      </c>
      <c r="H4" s="41" t="s">
        <v>250</v>
      </c>
      <c r="I4" s="42">
        <v>0</v>
      </c>
      <c r="J4" s="28">
        <v>10454.14</v>
      </c>
      <c r="K4" s="5">
        <v>10088.245099999998</v>
      </c>
      <c r="L4" s="5">
        <v>9735.1565214999973</v>
      </c>
      <c r="M4" s="5">
        <v>9394.4260432474966</v>
      </c>
      <c r="N4" s="5">
        <v>9065.6211317338348</v>
      </c>
      <c r="O4" s="5">
        <v>8748.3243921231497</v>
      </c>
      <c r="P4" s="5">
        <v>8442.1330383988388</v>
      </c>
      <c r="Q4" s="5">
        <v>8146.6583820548794</v>
      </c>
      <c r="R4" s="5">
        <v>7861.5253386829581</v>
      </c>
      <c r="S4" s="5">
        <v>7586.3719518290545</v>
      </c>
      <c r="T4" s="5">
        <v>7320.8489335150371</v>
      </c>
      <c r="U4" s="5">
        <v>7064.6192208420107</v>
      </c>
      <c r="V4" s="5">
        <v>6817.3575481125399</v>
      </c>
      <c r="W4" s="5">
        <v>6578.7500339286007</v>
      </c>
      <c r="X4" s="5">
        <v>6348.4937827410995</v>
      </c>
      <c r="Y4" s="5">
        <v>6126.2965003451609</v>
      </c>
      <c r="Z4" s="5">
        <v>5911.8761228330804</v>
      </c>
      <c r="AA4" s="5">
        <v>5704.9604585339221</v>
      </c>
      <c r="AB4" s="5">
        <v>5505.286842485235</v>
      </c>
      <c r="AC4" s="5">
        <v>5312.6018029982515</v>
      </c>
      <c r="AD4" s="5">
        <v>5126.6607398933129</v>
      </c>
      <c r="AE4" s="5">
        <v>4793.4277918002472</v>
      </c>
      <c r="AF4" s="5">
        <v>4338.0521515792234</v>
      </c>
      <c r="AG4" s="5">
        <v>3752.4151111160277</v>
      </c>
      <c r="AH4" s="5">
        <v>3245.8390711153634</v>
      </c>
      <c r="AI4" s="5">
        <v>2807.6507965147889</v>
      </c>
      <c r="AJ4" s="5">
        <v>2428.6179389852919</v>
      </c>
      <c r="AK4" s="5">
        <v>2100.7545172222772</v>
      </c>
      <c r="AL4" s="5">
        <v>1817.1526573972694</v>
      </c>
      <c r="AM4" s="5">
        <v>1408.2933094828836</v>
      </c>
      <c r="AN4" s="5">
        <v>880.18331842680209</v>
      </c>
      <c r="AO4" s="5">
        <v>374.0779103313908</v>
      </c>
      <c r="AP4" s="5">
        <v>0</v>
      </c>
    </row>
    <row r="5" spans="1:46" hidden="1" x14ac:dyDescent="0.3">
      <c r="A5" s="2">
        <v>1</v>
      </c>
      <c r="B5" s="2" t="s">
        <v>124</v>
      </c>
      <c r="C5" s="2" t="s">
        <v>125</v>
      </c>
      <c r="D5" s="2">
        <v>4</v>
      </c>
      <c r="E5" s="43" t="s">
        <v>244</v>
      </c>
      <c r="F5" s="29" t="s">
        <v>251</v>
      </c>
      <c r="G5" s="44"/>
      <c r="H5" s="45" t="s">
        <v>239</v>
      </c>
      <c r="I5" s="2">
        <v>0</v>
      </c>
      <c r="J5" s="12" t="s">
        <v>251</v>
      </c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</row>
    <row r="6" spans="1:46" hidden="1" x14ac:dyDescent="0.3">
      <c r="A6" s="2">
        <v>1</v>
      </c>
      <c r="B6" s="2" t="s">
        <v>124</v>
      </c>
      <c r="C6" s="2" t="s">
        <v>125</v>
      </c>
      <c r="D6" s="2">
        <v>5</v>
      </c>
      <c r="E6" s="43" t="s">
        <v>246</v>
      </c>
      <c r="F6" s="10" t="s">
        <v>251</v>
      </c>
      <c r="G6" s="44"/>
      <c r="H6" s="45" t="s">
        <v>239</v>
      </c>
      <c r="I6" s="2">
        <v>0</v>
      </c>
      <c r="J6" s="11" t="s">
        <v>251</v>
      </c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</row>
    <row r="7" spans="1:46" hidden="1" x14ac:dyDescent="0.3">
      <c r="A7" s="46">
        <v>2</v>
      </c>
      <c r="B7" s="46" t="s">
        <v>126</v>
      </c>
      <c r="C7" s="46" t="s">
        <v>127</v>
      </c>
      <c r="D7" s="46">
        <v>1</v>
      </c>
      <c r="E7" s="47" t="s">
        <v>238</v>
      </c>
      <c r="F7" s="19" t="s">
        <v>283</v>
      </c>
      <c r="G7" s="48" t="s">
        <v>284</v>
      </c>
      <c r="H7" s="49" t="s">
        <v>242</v>
      </c>
      <c r="I7" s="46">
        <v>0</v>
      </c>
      <c r="J7" s="20">
        <v>10504.496300000001</v>
      </c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</row>
    <row r="8" spans="1:46" hidden="1" x14ac:dyDescent="0.3">
      <c r="A8" s="46">
        <v>2</v>
      </c>
      <c r="B8" s="46" t="s">
        <v>126</v>
      </c>
      <c r="C8" s="46" t="s">
        <v>127</v>
      </c>
      <c r="D8" s="46">
        <v>2</v>
      </c>
      <c r="E8" s="47" t="s">
        <v>240</v>
      </c>
      <c r="F8" s="19" t="s">
        <v>285</v>
      </c>
      <c r="G8" s="48" t="s">
        <v>285</v>
      </c>
      <c r="H8" s="49" t="s">
        <v>250</v>
      </c>
      <c r="I8" s="46">
        <v>0</v>
      </c>
      <c r="J8" s="20">
        <v>49.32</v>
      </c>
      <c r="K8" s="5">
        <v>49.32</v>
      </c>
      <c r="L8" s="5">
        <v>49.32</v>
      </c>
      <c r="M8" s="5">
        <v>49.32</v>
      </c>
      <c r="N8" s="5">
        <v>49.32</v>
      </c>
      <c r="O8" s="5">
        <v>49.32</v>
      </c>
      <c r="P8" s="5">
        <v>49.32</v>
      </c>
      <c r="Q8" s="5">
        <v>49.32</v>
      </c>
      <c r="R8" s="5">
        <v>49.32</v>
      </c>
      <c r="S8" s="5">
        <v>49.32</v>
      </c>
      <c r="T8" s="5">
        <v>49.32</v>
      </c>
      <c r="U8" s="5">
        <v>49.32</v>
      </c>
      <c r="V8" s="5">
        <v>49.32</v>
      </c>
      <c r="W8" s="5">
        <v>49.32</v>
      </c>
      <c r="X8" s="5">
        <v>49.32</v>
      </c>
      <c r="Y8" s="5">
        <v>49.32</v>
      </c>
      <c r="Z8" s="5">
        <v>49.32</v>
      </c>
      <c r="AA8" s="5">
        <v>49.32</v>
      </c>
      <c r="AB8" s="5">
        <v>49.32</v>
      </c>
      <c r="AC8" s="5">
        <v>49.32</v>
      </c>
      <c r="AD8" s="5">
        <v>49.32</v>
      </c>
      <c r="AE8" s="5">
        <v>49.32</v>
      </c>
      <c r="AF8" s="5">
        <v>49.32</v>
      </c>
      <c r="AG8" s="5">
        <v>49.32</v>
      </c>
      <c r="AH8" s="5">
        <v>49.32</v>
      </c>
      <c r="AI8" s="5">
        <v>49.32</v>
      </c>
      <c r="AJ8" s="5">
        <v>49.32</v>
      </c>
      <c r="AK8" s="5">
        <v>49.32</v>
      </c>
      <c r="AL8" s="5">
        <v>49.32</v>
      </c>
      <c r="AM8" s="5">
        <v>49.32</v>
      </c>
      <c r="AN8" s="5">
        <v>49.32</v>
      </c>
      <c r="AO8" s="5">
        <v>49.32</v>
      </c>
      <c r="AP8" s="5">
        <v>49.32</v>
      </c>
    </row>
    <row r="9" spans="1:46" hidden="1" x14ac:dyDescent="0.3">
      <c r="A9" s="46">
        <v>2</v>
      </c>
      <c r="B9" s="46" t="s">
        <v>126</v>
      </c>
      <c r="C9" s="46" t="s">
        <v>127</v>
      </c>
      <c r="D9" s="46">
        <v>3</v>
      </c>
      <c r="E9" s="47" t="s">
        <v>243</v>
      </c>
      <c r="F9" s="19" t="s">
        <v>286</v>
      </c>
      <c r="G9" s="48" t="s">
        <v>287</v>
      </c>
      <c r="H9" s="49" t="s">
        <v>250</v>
      </c>
      <c r="I9" s="46">
        <v>0</v>
      </c>
      <c r="J9" s="20">
        <v>773606.36</v>
      </c>
      <c r="K9" s="5">
        <v>746530.13740000001</v>
      </c>
      <c r="L9" s="5">
        <v>720401.58259100001</v>
      </c>
      <c r="M9" s="5">
        <v>695187.52720031503</v>
      </c>
      <c r="N9" s="5">
        <v>670855.96374830394</v>
      </c>
      <c r="O9" s="5">
        <v>647376.00501711329</v>
      </c>
      <c r="P9" s="5">
        <v>624717.84484151425</v>
      </c>
      <c r="Q9" s="5">
        <v>602852.72027206118</v>
      </c>
      <c r="R9" s="5">
        <v>581752.87506253901</v>
      </c>
      <c r="S9" s="5">
        <v>561391.52443535009</v>
      </c>
      <c r="T9" s="5">
        <v>541742.82108011283</v>
      </c>
      <c r="U9" s="5">
        <v>522781.82234230888</v>
      </c>
      <c r="V9" s="5">
        <v>504484.45856032806</v>
      </c>
      <c r="W9" s="5">
        <v>486827.50251071656</v>
      </c>
      <c r="X9" s="5">
        <v>469788.53992284148</v>
      </c>
      <c r="Y9" s="5">
        <v>453345.94102554204</v>
      </c>
      <c r="Z9" s="5">
        <v>437478.83308964805</v>
      </c>
      <c r="AA9" s="5">
        <v>422167.07393151033</v>
      </c>
      <c r="AB9" s="5">
        <v>407391.22634390747</v>
      </c>
      <c r="AC9" s="5">
        <v>393132.53342187073</v>
      </c>
      <c r="AD9" s="5">
        <v>379372.89475210523</v>
      </c>
      <c r="AE9" s="5">
        <v>354713.65659321839</v>
      </c>
      <c r="AF9" s="5">
        <v>321015.85921686259</v>
      </c>
      <c r="AG9" s="5">
        <v>277678.71822258609</v>
      </c>
      <c r="AH9" s="5">
        <v>240192.09126253694</v>
      </c>
      <c r="AI9" s="5">
        <v>207766.15894209442</v>
      </c>
      <c r="AJ9" s="5">
        <v>179717.72748491165</v>
      </c>
      <c r="AK9" s="5">
        <v>155455.83427444857</v>
      </c>
      <c r="AL9" s="5">
        <v>134469.29664739801</v>
      </c>
      <c r="AM9" s="5">
        <v>104213.70490173344</v>
      </c>
      <c r="AN9" s="5">
        <v>65133.565563583383</v>
      </c>
      <c r="AO9" s="5">
        <v>27681.765364522929</v>
      </c>
      <c r="AP9" s="5">
        <v>0</v>
      </c>
      <c r="AR9" s="50">
        <f>AD9/J9</f>
        <v>0.49039526349305768</v>
      </c>
      <c r="AS9" s="50">
        <f>AP9/J9</f>
        <v>0</v>
      </c>
      <c r="AT9" t="s">
        <v>288</v>
      </c>
    </row>
    <row r="10" spans="1:46" hidden="1" x14ac:dyDescent="0.3">
      <c r="A10" s="46">
        <v>2</v>
      </c>
      <c r="B10" s="46" t="s">
        <v>126</v>
      </c>
      <c r="C10" s="46" t="s">
        <v>127</v>
      </c>
      <c r="D10" s="46">
        <v>4</v>
      </c>
      <c r="E10" s="47" t="s">
        <v>244</v>
      </c>
      <c r="F10" s="19" t="s">
        <v>251</v>
      </c>
      <c r="G10" s="48"/>
      <c r="H10" s="46" t="s">
        <v>239</v>
      </c>
      <c r="I10" s="46">
        <v>0</v>
      </c>
      <c r="J10" s="30" t="s">
        <v>251</v>
      </c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</row>
    <row r="11" spans="1:46" hidden="1" x14ac:dyDescent="0.3">
      <c r="A11" s="46">
        <v>2</v>
      </c>
      <c r="B11" s="46" t="s">
        <v>126</v>
      </c>
      <c r="C11" s="46" t="s">
        <v>127</v>
      </c>
      <c r="D11" s="46">
        <v>5</v>
      </c>
      <c r="E11" s="47" t="s">
        <v>246</v>
      </c>
      <c r="F11" s="19" t="s">
        <v>251</v>
      </c>
      <c r="G11" s="48"/>
      <c r="H11" s="46" t="s">
        <v>239</v>
      </c>
      <c r="I11" s="46">
        <v>0</v>
      </c>
      <c r="J11" s="30" t="s">
        <v>251</v>
      </c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</row>
    <row r="12" spans="1:46" hidden="1" x14ac:dyDescent="0.3">
      <c r="A12" s="2">
        <v>3</v>
      </c>
      <c r="B12" s="2" t="s">
        <v>128</v>
      </c>
      <c r="C12" s="2" t="s">
        <v>129</v>
      </c>
      <c r="D12" s="2">
        <v>1</v>
      </c>
      <c r="E12" s="39" t="s">
        <v>238</v>
      </c>
      <c r="F12" s="51" t="s">
        <v>289</v>
      </c>
      <c r="G12" s="40" t="s">
        <v>284</v>
      </c>
      <c r="H12" s="42" t="s">
        <v>242</v>
      </c>
      <c r="I12" s="42">
        <v>0</v>
      </c>
      <c r="J12" s="27">
        <v>1.4</v>
      </c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</row>
    <row r="13" spans="1:46" hidden="1" x14ac:dyDescent="0.3">
      <c r="A13" s="2">
        <v>3</v>
      </c>
      <c r="B13" s="2" t="s">
        <v>128</v>
      </c>
      <c r="C13" s="2" t="s">
        <v>129</v>
      </c>
      <c r="D13" s="2">
        <v>2</v>
      </c>
      <c r="E13" s="39" t="s">
        <v>240</v>
      </c>
      <c r="F13" s="26" t="s">
        <v>285</v>
      </c>
      <c r="G13" s="40" t="s">
        <v>285</v>
      </c>
      <c r="H13" s="42" t="s">
        <v>242</v>
      </c>
      <c r="I13" s="42">
        <v>0</v>
      </c>
      <c r="J13" s="28">
        <v>61.65</v>
      </c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</row>
    <row r="14" spans="1:46" hidden="1" x14ac:dyDescent="0.3">
      <c r="A14" s="2">
        <v>3</v>
      </c>
      <c r="B14" s="2" t="s">
        <v>128</v>
      </c>
      <c r="C14" s="2" t="s">
        <v>129</v>
      </c>
      <c r="D14" s="2">
        <v>3</v>
      </c>
      <c r="E14" s="43" t="s">
        <v>243</v>
      </c>
      <c r="F14" s="29" t="s">
        <v>286</v>
      </c>
      <c r="G14" s="44" t="s">
        <v>287</v>
      </c>
      <c r="H14" s="41" t="s">
        <v>250</v>
      </c>
      <c r="I14" s="2">
        <v>0</v>
      </c>
      <c r="J14" s="31">
        <v>250889.36</v>
      </c>
      <c r="K14" s="5">
        <v>242108.23239999998</v>
      </c>
      <c r="L14" s="5">
        <v>233634.44426599998</v>
      </c>
      <c r="M14" s="5">
        <v>225457.23871668996</v>
      </c>
      <c r="N14" s="5">
        <v>217566.2353616058</v>
      </c>
      <c r="O14" s="5">
        <v>209951.41712394959</v>
      </c>
      <c r="P14" s="5">
        <v>202603.11752461136</v>
      </c>
      <c r="Q14" s="5">
        <v>195512.00841124996</v>
      </c>
      <c r="R14" s="5">
        <v>188669.0881168562</v>
      </c>
      <c r="S14" s="5">
        <v>182065.67003276624</v>
      </c>
      <c r="T14" s="5">
        <v>175693.3715816194</v>
      </c>
      <c r="U14" s="5">
        <v>169544.10357626271</v>
      </c>
      <c r="V14" s="5">
        <v>163610.05995109351</v>
      </c>
      <c r="W14" s="5">
        <v>157883.70785280524</v>
      </c>
      <c r="X14" s="5">
        <v>152357.77807795705</v>
      </c>
      <c r="Y14" s="5">
        <v>147025.25584522853</v>
      </c>
      <c r="Z14" s="5">
        <v>141879.37189064553</v>
      </c>
      <c r="AA14" s="5">
        <v>136913.59387447292</v>
      </c>
      <c r="AB14" s="5">
        <v>132121.61808886635</v>
      </c>
      <c r="AC14" s="5">
        <v>127497.36145575602</v>
      </c>
      <c r="AD14" s="5">
        <v>123034.95380480455</v>
      </c>
      <c r="AE14" s="5">
        <v>115037.68180749225</v>
      </c>
      <c r="AF14" s="5">
        <v>104109.10203578048</v>
      </c>
      <c r="AG14" s="5">
        <v>90054.373260950102</v>
      </c>
      <c r="AH14" s="5">
        <v>77897.032870721829</v>
      </c>
      <c r="AI14" s="5">
        <v>67380.933433174374</v>
      </c>
      <c r="AJ14" s="5">
        <v>58284.507419695823</v>
      </c>
      <c r="AK14" s="5">
        <v>50416.098918036878</v>
      </c>
      <c r="AL14" s="5">
        <v>43609.92556410189</v>
      </c>
      <c r="AM14" s="5">
        <v>33797.692312178959</v>
      </c>
      <c r="AN14" s="5">
        <v>21123.557695111846</v>
      </c>
      <c r="AO14" s="5">
        <v>8977.5120204225314</v>
      </c>
      <c r="AP14" s="5">
        <v>0</v>
      </c>
      <c r="AR14" s="50">
        <f>AD14/J14</f>
        <v>0.49039526349305751</v>
      </c>
      <c r="AS14" s="50">
        <f>AP14/J14</f>
        <v>0</v>
      </c>
    </row>
    <row r="15" spans="1:46" hidden="1" x14ac:dyDescent="0.3">
      <c r="A15" s="2">
        <v>3</v>
      </c>
      <c r="B15" s="2" t="s">
        <v>128</v>
      </c>
      <c r="C15" s="2" t="s">
        <v>129</v>
      </c>
      <c r="D15" s="2">
        <v>4</v>
      </c>
      <c r="E15" s="43" t="s">
        <v>244</v>
      </c>
      <c r="F15" s="10" t="s">
        <v>251</v>
      </c>
      <c r="G15" s="44"/>
      <c r="H15" s="45" t="s">
        <v>239</v>
      </c>
      <c r="I15" s="2">
        <v>0</v>
      </c>
      <c r="J15" s="13" t="s">
        <v>251</v>
      </c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</row>
    <row r="16" spans="1:46" hidden="1" x14ac:dyDescent="0.3">
      <c r="A16" s="2">
        <v>3</v>
      </c>
      <c r="B16" s="2" t="s">
        <v>128</v>
      </c>
      <c r="C16" s="2" t="s">
        <v>129</v>
      </c>
      <c r="D16" s="2">
        <v>5</v>
      </c>
      <c r="E16" s="43" t="s">
        <v>246</v>
      </c>
      <c r="F16" s="10" t="s">
        <v>251</v>
      </c>
      <c r="G16" s="44"/>
      <c r="H16" s="45" t="s">
        <v>239</v>
      </c>
      <c r="I16" s="2">
        <v>0</v>
      </c>
      <c r="J16" s="13" t="s">
        <v>251</v>
      </c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</row>
    <row r="17" spans="1:42" x14ac:dyDescent="0.3">
      <c r="A17" s="46">
        <v>4</v>
      </c>
      <c r="B17" s="46" t="s">
        <v>130</v>
      </c>
      <c r="C17" s="46" t="s">
        <v>131</v>
      </c>
      <c r="D17" s="46">
        <v>1</v>
      </c>
      <c r="E17" s="47" t="s">
        <v>238</v>
      </c>
      <c r="F17" s="19" t="s">
        <v>283</v>
      </c>
      <c r="G17" s="48" t="s">
        <v>284</v>
      </c>
      <c r="H17" s="49" t="s">
        <v>290</v>
      </c>
      <c r="I17" s="46">
        <v>0</v>
      </c>
      <c r="J17" s="32">
        <v>23065.81</v>
      </c>
      <c r="K17" s="5">
        <v>0.94886180929846364</v>
      </c>
      <c r="L17" s="5">
        <v>0.89734926112393631</v>
      </c>
      <c r="M17" s="5">
        <v>0.86552887591969552</v>
      </c>
      <c r="N17" s="5">
        <v>0.83333413324246353</v>
      </c>
      <c r="O17" s="5">
        <v>0.80757545942780895</v>
      </c>
      <c r="P17" s="5">
        <v>0.78219594254092728</v>
      </c>
      <c r="Q17" s="5">
        <v>0.76287813704363183</v>
      </c>
      <c r="R17" s="5">
        <v>0.74356033154633627</v>
      </c>
      <c r="S17" s="5">
        <v>0.72424252604904071</v>
      </c>
      <c r="T17" s="5">
        <v>0.70530387747951828</v>
      </c>
      <c r="U17" s="5">
        <v>0.68598607198222272</v>
      </c>
      <c r="V17" s="5">
        <v>0.66666826648492727</v>
      </c>
      <c r="W17" s="5">
        <v>0.66515163877383532</v>
      </c>
      <c r="X17" s="5">
        <v>0.66363501106274325</v>
      </c>
      <c r="Y17" s="5">
        <v>0.6617440258786601</v>
      </c>
      <c r="Z17" s="5">
        <v>0.66022739816756815</v>
      </c>
      <c r="AA17" s="5">
        <v>0.65871077045647608</v>
      </c>
      <c r="AB17" s="5">
        <v>0.65719414274538401</v>
      </c>
      <c r="AC17" s="5">
        <v>0.65530315756130098</v>
      </c>
      <c r="AD17" s="5">
        <v>0.65378652985020902</v>
      </c>
      <c r="AE17" s="5">
        <v>0.65226990213911695</v>
      </c>
      <c r="AF17" s="5">
        <v>0.65075807388280693</v>
      </c>
      <c r="AG17" s="5">
        <v>0.64924144617171486</v>
      </c>
      <c r="AH17" s="5">
        <v>0.64734566153284978</v>
      </c>
      <c r="AI17" s="5">
        <v>0.64583383327653976</v>
      </c>
      <c r="AJ17" s="5">
        <v>0.64431720556544769</v>
      </c>
      <c r="AK17" s="5">
        <v>0.64280057785435563</v>
      </c>
      <c r="AL17" s="5">
        <v>0.6409095926702727</v>
      </c>
      <c r="AM17" s="5">
        <v>0.63939296495918063</v>
      </c>
      <c r="AN17" s="5">
        <v>0.63787633724808857</v>
      </c>
      <c r="AO17" s="5">
        <v>0.63636450899177854</v>
      </c>
      <c r="AP17" s="5">
        <v>0.63446872435291346</v>
      </c>
    </row>
    <row r="18" spans="1:42" hidden="1" x14ac:dyDescent="0.3">
      <c r="A18" s="46">
        <v>4</v>
      </c>
      <c r="B18" s="46" t="s">
        <v>130</v>
      </c>
      <c r="C18" s="46" t="s">
        <v>131</v>
      </c>
      <c r="D18" s="46">
        <v>2</v>
      </c>
      <c r="E18" s="47" t="s">
        <v>240</v>
      </c>
      <c r="F18" s="19" t="s">
        <v>285</v>
      </c>
      <c r="G18" s="48" t="s">
        <v>285</v>
      </c>
      <c r="H18" s="49" t="s">
        <v>250</v>
      </c>
      <c r="I18" s="46">
        <v>0</v>
      </c>
      <c r="J18" s="30">
        <v>16.275600000000001</v>
      </c>
      <c r="K18" s="5">
        <v>16.275600000000001</v>
      </c>
      <c r="L18" s="5">
        <v>16.275600000000001</v>
      </c>
      <c r="M18" s="5">
        <v>16.275600000000001</v>
      </c>
      <c r="N18" s="5">
        <v>16.275600000000001</v>
      </c>
      <c r="O18" s="5">
        <v>16.275600000000001</v>
      </c>
      <c r="P18" s="5">
        <v>16.275600000000001</v>
      </c>
      <c r="Q18" s="5">
        <v>16.275600000000001</v>
      </c>
      <c r="R18" s="5">
        <v>16.275600000000001</v>
      </c>
      <c r="S18" s="5">
        <v>16.275600000000001</v>
      </c>
      <c r="T18" s="5">
        <v>16.275600000000001</v>
      </c>
      <c r="U18" s="5">
        <v>16.275600000000001</v>
      </c>
      <c r="V18" s="5">
        <v>16.275600000000001</v>
      </c>
      <c r="W18" s="5">
        <v>16.275600000000001</v>
      </c>
      <c r="X18" s="5">
        <v>16.275600000000001</v>
      </c>
      <c r="Y18" s="5">
        <v>16.275600000000001</v>
      </c>
      <c r="Z18" s="5">
        <v>16.275600000000001</v>
      </c>
      <c r="AA18" s="5">
        <v>16.275600000000001</v>
      </c>
      <c r="AB18" s="5">
        <v>16.275600000000001</v>
      </c>
      <c r="AC18" s="5">
        <v>16.275600000000001</v>
      </c>
      <c r="AD18" s="5">
        <v>16.275600000000001</v>
      </c>
      <c r="AE18" s="5">
        <v>16.275600000000001</v>
      </c>
      <c r="AF18" s="5">
        <v>16.275600000000001</v>
      </c>
      <c r="AG18" s="5">
        <v>16.275600000000001</v>
      </c>
      <c r="AH18" s="5">
        <v>16.275600000000001</v>
      </c>
      <c r="AI18" s="5">
        <v>16.275600000000001</v>
      </c>
      <c r="AJ18" s="5">
        <v>16.275600000000001</v>
      </c>
      <c r="AK18" s="5">
        <v>16.275600000000001</v>
      </c>
      <c r="AL18" s="5">
        <v>16.275600000000001</v>
      </c>
      <c r="AM18" s="5">
        <v>16.275600000000001</v>
      </c>
      <c r="AN18" s="5">
        <v>16.275600000000001</v>
      </c>
      <c r="AO18" s="5">
        <v>16.275600000000001</v>
      </c>
      <c r="AP18" s="5">
        <v>16.275600000000001</v>
      </c>
    </row>
    <row r="19" spans="1:42" hidden="1" x14ac:dyDescent="0.3">
      <c r="A19" s="46">
        <v>4</v>
      </c>
      <c r="B19" s="46" t="s">
        <v>130</v>
      </c>
      <c r="C19" s="46" t="s">
        <v>131</v>
      </c>
      <c r="D19" s="46">
        <v>3</v>
      </c>
      <c r="E19" s="47" t="s">
        <v>243</v>
      </c>
      <c r="F19" s="19" t="s">
        <v>286</v>
      </c>
      <c r="G19" s="48" t="s">
        <v>287</v>
      </c>
      <c r="H19" s="49" t="s">
        <v>250</v>
      </c>
      <c r="I19" s="46">
        <v>0</v>
      </c>
      <c r="J19" s="30">
        <v>73</v>
      </c>
      <c r="K19" s="5">
        <v>70.617715699999991</v>
      </c>
      <c r="L19" s="5">
        <v>68.146095650499987</v>
      </c>
      <c r="M19" s="5">
        <v>65.760982302732486</v>
      </c>
      <c r="N19" s="5">
        <v>63.45934792213685</v>
      </c>
      <c r="O19" s="5">
        <v>61.238270744862056</v>
      </c>
      <c r="P19" s="5">
        <v>59.094931268791882</v>
      </c>
      <c r="Q19" s="5">
        <v>57.026608674384164</v>
      </c>
      <c r="R19" s="5">
        <v>55.030677370780715</v>
      </c>
      <c r="S19" s="5">
        <v>53.104603662803392</v>
      </c>
      <c r="T19" s="5">
        <v>51.24594253460527</v>
      </c>
      <c r="U19" s="5">
        <v>49.452334545894082</v>
      </c>
      <c r="V19" s="5">
        <v>47.721502836787785</v>
      </c>
      <c r="W19" s="5">
        <v>46.051250237500213</v>
      </c>
      <c r="X19" s="5">
        <v>44.439456479187704</v>
      </c>
      <c r="Y19" s="5">
        <v>42.884075502416131</v>
      </c>
      <c r="Z19" s="5">
        <v>41.383132859831562</v>
      </c>
      <c r="AA19" s="5">
        <v>39.934723209737456</v>
      </c>
      <c r="AB19" s="5">
        <v>38.537007897396641</v>
      </c>
      <c r="AC19" s="5">
        <v>37.188212620987755</v>
      </c>
      <c r="AD19" s="5">
        <v>35.88662517925318</v>
      </c>
      <c r="AE19" s="5">
        <v>33.553994542601721</v>
      </c>
      <c r="AF19" s="5">
        <v>30.366365061054555</v>
      </c>
      <c r="AG19" s="5">
        <v>26.266905777812187</v>
      </c>
      <c r="AH19" s="5">
        <v>22.720873497807538</v>
      </c>
      <c r="AI19" s="5">
        <v>19.653555575603519</v>
      </c>
      <c r="AJ19" s="5">
        <v>17.00032557289704</v>
      </c>
      <c r="AK19" s="5">
        <v>14.705281620555938</v>
      </c>
      <c r="AL19" s="5">
        <v>12.720068601780884</v>
      </c>
      <c r="AM19" s="5">
        <v>9.8580531663801843</v>
      </c>
      <c r="AN19" s="5">
        <v>6.1612832289876138</v>
      </c>
      <c r="AO19" s="5">
        <v>2.6185453723197352</v>
      </c>
      <c r="AP19" s="5">
        <v>0</v>
      </c>
    </row>
    <row r="20" spans="1:42" hidden="1" x14ac:dyDescent="0.3">
      <c r="A20" s="46">
        <v>4</v>
      </c>
      <c r="B20" s="46" t="s">
        <v>130</v>
      </c>
      <c r="C20" s="46" t="s">
        <v>131</v>
      </c>
      <c r="D20" s="46">
        <v>4</v>
      </c>
      <c r="E20" s="47" t="s">
        <v>244</v>
      </c>
      <c r="F20" s="19" t="s">
        <v>251</v>
      </c>
      <c r="G20" s="48"/>
      <c r="H20" s="46" t="s">
        <v>239</v>
      </c>
      <c r="I20" s="46">
        <v>0</v>
      </c>
      <c r="J20" s="30" t="s">
        <v>251</v>
      </c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idden="1" x14ac:dyDescent="0.3">
      <c r="A21" s="46">
        <v>4</v>
      </c>
      <c r="B21" s="46" t="s">
        <v>130</v>
      </c>
      <c r="C21" s="46" t="s">
        <v>131</v>
      </c>
      <c r="D21" s="46">
        <v>5</v>
      </c>
      <c r="E21" s="47" t="s">
        <v>246</v>
      </c>
      <c r="F21" s="19" t="s">
        <v>251</v>
      </c>
      <c r="G21" s="48"/>
      <c r="H21" s="46" t="s">
        <v>239</v>
      </c>
      <c r="I21" s="46">
        <v>0</v>
      </c>
      <c r="J21" s="30" t="s">
        <v>251</v>
      </c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idden="1" x14ac:dyDescent="0.3">
      <c r="A22" s="2">
        <v>5</v>
      </c>
      <c r="B22" s="2" t="s">
        <v>132</v>
      </c>
      <c r="C22" s="2" t="s">
        <v>133</v>
      </c>
      <c r="D22" s="2">
        <v>1</v>
      </c>
      <c r="E22" s="43" t="s">
        <v>238</v>
      </c>
      <c r="F22" s="10" t="s">
        <v>291</v>
      </c>
      <c r="G22" s="44" t="s">
        <v>284</v>
      </c>
      <c r="H22" s="45" t="s">
        <v>290</v>
      </c>
      <c r="I22" s="2">
        <v>0</v>
      </c>
      <c r="J22" s="13">
        <v>1.02</v>
      </c>
      <c r="K22" s="5">
        <v>0.92915117705391093</v>
      </c>
      <c r="L22" s="5">
        <v>0.87870869501872861</v>
      </c>
      <c r="M22" s="5">
        <v>0.8475493121906974</v>
      </c>
      <c r="N22" s="5">
        <v>0.81602334838821866</v>
      </c>
      <c r="O22" s="5">
        <v>0.79079975749258624</v>
      </c>
      <c r="P22" s="5">
        <v>0.76594744732748365</v>
      </c>
      <c r="Q22" s="5">
        <v>0.74703092909477997</v>
      </c>
      <c r="R22" s="5">
        <v>0.72811441086207629</v>
      </c>
      <c r="S22" s="5">
        <v>0.70919789262937249</v>
      </c>
      <c r="T22" s="5">
        <v>0.69065265512719887</v>
      </c>
      <c r="U22" s="5">
        <v>0.67173613689449518</v>
      </c>
      <c r="V22" s="5">
        <v>0.65281961866179139</v>
      </c>
      <c r="W22" s="5">
        <v>0.65133449573967117</v>
      </c>
      <c r="X22" s="5">
        <v>0.64984937281755073</v>
      </c>
      <c r="Y22" s="5">
        <v>0.64799766892098298</v>
      </c>
      <c r="Z22" s="5">
        <v>0.64651254599886276</v>
      </c>
      <c r="AA22" s="5">
        <v>0.64502742307674232</v>
      </c>
      <c r="AB22" s="5">
        <v>0.64354230015462199</v>
      </c>
      <c r="AC22" s="5">
        <v>0.64169059625805414</v>
      </c>
      <c r="AD22" s="5">
        <v>0.64020547333593392</v>
      </c>
      <c r="AE22" s="5">
        <v>0.63872035041381348</v>
      </c>
      <c r="AF22" s="5">
        <v>0.63723992724777589</v>
      </c>
      <c r="AG22" s="5">
        <v>0.63575480432565545</v>
      </c>
      <c r="AH22" s="5">
        <v>0.63389840067300507</v>
      </c>
      <c r="AI22" s="5">
        <v>0.63241797750696749</v>
      </c>
      <c r="AJ22" s="5">
        <v>0.63093285458484705</v>
      </c>
      <c r="AK22" s="5">
        <v>0.62944773166272672</v>
      </c>
      <c r="AL22" s="5">
        <v>0.62759602776615897</v>
      </c>
      <c r="AM22" s="5">
        <v>0.62611090484403864</v>
      </c>
      <c r="AN22" s="5">
        <v>0.6246257819219182</v>
      </c>
      <c r="AO22" s="5">
        <v>0.62314535875588062</v>
      </c>
      <c r="AP22" s="5">
        <v>0.62128895510323012</v>
      </c>
    </row>
    <row r="23" spans="1:42" hidden="1" x14ac:dyDescent="0.3">
      <c r="A23" s="2">
        <v>5</v>
      </c>
      <c r="B23" s="2" t="s">
        <v>132</v>
      </c>
      <c r="C23" s="2" t="s">
        <v>133</v>
      </c>
      <c r="D23" s="2">
        <v>2</v>
      </c>
      <c r="E23" s="43" t="s">
        <v>240</v>
      </c>
      <c r="F23" s="10" t="s">
        <v>285</v>
      </c>
      <c r="G23" s="44" t="s">
        <v>285</v>
      </c>
      <c r="H23" s="45" t="s">
        <v>250</v>
      </c>
      <c r="I23" s="2">
        <v>0</v>
      </c>
      <c r="J23" s="13">
        <v>24.66</v>
      </c>
      <c r="K23" s="5">
        <v>24.66</v>
      </c>
      <c r="L23" s="5">
        <v>24.66</v>
      </c>
      <c r="M23" s="5">
        <v>24.66</v>
      </c>
      <c r="N23" s="5">
        <v>24.66</v>
      </c>
      <c r="O23" s="5">
        <v>24.66</v>
      </c>
      <c r="P23" s="5">
        <v>24.66</v>
      </c>
      <c r="Q23" s="5">
        <v>24.66</v>
      </c>
      <c r="R23" s="5">
        <v>24.66</v>
      </c>
      <c r="S23" s="5">
        <v>24.66</v>
      </c>
      <c r="T23" s="5">
        <v>24.66</v>
      </c>
      <c r="U23" s="5">
        <v>24.66</v>
      </c>
      <c r="V23" s="5">
        <v>24.66</v>
      </c>
      <c r="W23" s="5">
        <v>24.66</v>
      </c>
      <c r="X23" s="5">
        <v>24.66</v>
      </c>
      <c r="Y23" s="5">
        <v>24.66</v>
      </c>
      <c r="Z23" s="5">
        <v>24.66</v>
      </c>
      <c r="AA23" s="5">
        <v>24.66</v>
      </c>
      <c r="AB23" s="5">
        <v>24.66</v>
      </c>
      <c r="AC23" s="5">
        <v>24.66</v>
      </c>
      <c r="AD23" s="5">
        <v>24.66</v>
      </c>
      <c r="AE23" s="5">
        <v>24.66</v>
      </c>
      <c r="AF23" s="5">
        <v>24.66</v>
      </c>
      <c r="AG23" s="5">
        <v>24.66</v>
      </c>
      <c r="AH23" s="5">
        <v>24.66</v>
      </c>
      <c r="AI23" s="5">
        <v>24.66</v>
      </c>
      <c r="AJ23" s="5">
        <v>24.66</v>
      </c>
      <c r="AK23" s="5">
        <v>24.66</v>
      </c>
      <c r="AL23" s="5">
        <v>24.66</v>
      </c>
      <c r="AM23" s="5">
        <v>24.66</v>
      </c>
      <c r="AN23" s="5">
        <v>24.66</v>
      </c>
      <c r="AO23" s="5">
        <v>24.66</v>
      </c>
      <c r="AP23" s="5">
        <v>24.66</v>
      </c>
    </row>
    <row r="24" spans="1:42" hidden="1" x14ac:dyDescent="0.3">
      <c r="A24" s="2">
        <v>5</v>
      </c>
      <c r="B24" s="2" t="s">
        <v>132</v>
      </c>
      <c r="C24" s="2" t="s">
        <v>133</v>
      </c>
      <c r="D24" s="2">
        <v>3</v>
      </c>
      <c r="E24" s="43" t="s">
        <v>243</v>
      </c>
      <c r="F24" s="10" t="s">
        <v>286</v>
      </c>
      <c r="G24" s="44" t="s">
        <v>287</v>
      </c>
      <c r="H24" s="45" t="s">
        <v>239</v>
      </c>
      <c r="I24" s="2">
        <v>0</v>
      </c>
      <c r="J24" s="13" t="s">
        <v>251</v>
      </c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</row>
    <row r="25" spans="1:42" hidden="1" x14ac:dyDescent="0.3">
      <c r="A25" s="2">
        <v>5</v>
      </c>
      <c r="B25" s="2" t="s">
        <v>132</v>
      </c>
      <c r="C25" s="2" t="s">
        <v>133</v>
      </c>
      <c r="D25" s="2">
        <v>4</v>
      </c>
      <c r="E25" s="43" t="s">
        <v>244</v>
      </c>
      <c r="F25" s="10" t="s">
        <v>251</v>
      </c>
      <c r="G25" s="44"/>
      <c r="H25" s="45" t="s">
        <v>239</v>
      </c>
      <c r="I25" s="2">
        <v>0</v>
      </c>
      <c r="J25" s="13" t="s">
        <v>251</v>
      </c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</row>
    <row r="26" spans="1:42" hidden="1" x14ac:dyDescent="0.3">
      <c r="A26" s="2">
        <v>5</v>
      </c>
      <c r="B26" s="2" t="s">
        <v>132</v>
      </c>
      <c r="C26" s="2" t="s">
        <v>133</v>
      </c>
      <c r="D26" s="2">
        <v>5</v>
      </c>
      <c r="E26" s="43" t="s">
        <v>246</v>
      </c>
      <c r="F26" s="10" t="s">
        <v>251</v>
      </c>
      <c r="G26" s="44"/>
      <c r="H26" s="45" t="s">
        <v>239</v>
      </c>
      <c r="I26" s="2">
        <v>0</v>
      </c>
      <c r="J26" s="13" t="s">
        <v>251</v>
      </c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idden="1" x14ac:dyDescent="0.3">
      <c r="A27" s="46">
        <v>6</v>
      </c>
      <c r="B27" s="46" t="s">
        <v>134</v>
      </c>
      <c r="C27" s="46" t="s">
        <v>135</v>
      </c>
      <c r="D27" s="46">
        <v>1</v>
      </c>
      <c r="E27" s="47" t="s">
        <v>238</v>
      </c>
      <c r="F27" s="19" t="s">
        <v>283</v>
      </c>
      <c r="G27" s="48" t="s">
        <v>284</v>
      </c>
      <c r="H27" s="49" t="s">
        <v>242</v>
      </c>
      <c r="I27" s="46">
        <v>0</v>
      </c>
      <c r="J27" s="32">
        <v>10504.5</v>
      </c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idden="1" x14ac:dyDescent="0.3">
      <c r="A28" s="46">
        <v>6</v>
      </c>
      <c r="B28" s="46" t="s">
        <v>134</v>
      </c>
      <c r="C28" s="46" t="s">
        <v>135</v>
      </c>
      <c r="D28" s="46">
        <v>2</v>
      </c>
      <c r="E28" s="47" t="s">
        <v>240</v>
      </c>
      <c r="F28" s="19" t="s">
        <v>285</v>
      </c>
      <c r="G28" s="48" t="s">
        <v>285</v>
      </c>
      <c r="H28" s="49" t="s">
        <v>250</v>
      </c>
      <c r="I28" s="46">
        <v>0</v>
      </c>
      <c r="J28" s="30">
        <v>49.32</v>
      </c>
      <c r="K28" s="5">
        <v>49.32</v>
      </c>
      <c r="L28" s="5">
        <v>49.32</v>
      </c>
      <c r="M28" s="5">
        <v>49.32</v>
      </c>
      <c r="N28" s="5">
        <v>49.32</v>
      </c>
      <c r="O28" s="5">
        <v>49.32</v>
      </c>
      <c r="P28" s="5">
        <v>49.32</v>
      </c>
      <c r="Q28" s="5">
        <v>49.32</v>
      </c>
      <c r="R28" s="5">
        <v>49.32</v>
      </c>
      <c r="S28" s="5">
        <v>49.32</v>
      </c>
      <c r="T28" s="5">
        <v>49.32</v>
      </c>
      <c r="U28" s="5">
        <v>49.32</v>
      </c>
      <c r="V28" s="5">
        <v>49.32</v>
      </c>
      <c r="W28" s="5">
        <v>49.32</v>
      </c>
      <c r="X28" s="5">
        <v>49.32</v>
      </c>
      <c r="Y28" s="5">
        <v>49.32</v>
      </c>
      <c r="Z28" s="5">
        <v>49.32</v>
      </c>
      <c r="AA28" s="5">
        <v>49.32</v>
      </c>
      <c r="AB28" s="5">
        <v>49.32</v>
      </c>
      <c r="AC28" s="5">
        <v>49.32</v>
      </c>
      <c r="AD28" s="5">
        <v>49.32</v>
      </c>
      <c r="AE28" s="5">
        <v>49.32</v>
      </c>
      <c r="AF28" s="5">
        <v>49.32</v>
      </c>
      <c r="AG28" s="5">
        <v>49.32</v>
      </c>
      <c r="AH28" s="5">
        <v>49.32</v>
      </c>
      <c r="AI28" s="5">
        <v>49.32</v>
      </c>
      <c r="AJ28" s="5">
        <v>49.32</v>
      </c>
      <c r="AK28" s="5">
        <v>49.32</v>
      </c>
      <c r="AL28" s="5">
        <v>49.32</v>
      </c>
      <c r="AM28" s="5">
        <v>49.32</v>
      </c>
      <c r="AN28" s="5">
        <v>49.32</v>
      </c>
      <c r="AO28" s="5">
        <v>49.32</v>
      </c>
      <c r="AP28" s="5">
        <v>49.32</v>
      </c>
    </row>
    <row r="29" spans="1:42" hidden="1" x14ac:dyDescent="0.3">
      <c r="A29" s="46">
        <v>6</v>
      </c>
      <c r="B29" s="46" t="s">
        <v>134</v>
      </c>
      <c r="C29" s="46" t="s">
        <v>135</v>
      </c>
      <c r="D29" s="46">
        <v>3</v>
      </c>
      <c r="E29" s="47" t="s">
        <v>243</v>
      </c>
      <c r="F29" s="19" t="s">
        <v>286</v>
      </c>
      <c r="G29" s="48" t="s">
        <v>287</v>
      </c>
      <c r="H29" s="49" t="s">
        <v>250</v>
      </c>
      <c r="I29" s="46">
        <v>0</v>
      </c>
      <c r="J29" s="30">
        <v>3200</v>
      </c>
      <c r="K29" s="5">
        <v>3088</v>
      </c>
      <c r="L29" s="5">
        <v>2979.92</v>
      </c>
      <c r="M29" s="5">
        <v>2875.6228000000001</v>
      </c>
      <c r="N29" s="5">
        <v>2774.9760019999999</v>
      </c>
      <c r="O29" s="5">
        <v>2677.8518419299999</v>
      </c>
      <c r="P29" s="5">
        <v>2584.1270274624499</v>
      </c>
      <c r="Q29" s="5">
        <v>2493.6825815012639</v>
      </c>
      <c r="R29" s="5">
        <v>2406.4036911487196</v>
      </c>
      <c r="S29" s="5">
        <v>2308.9443416571967</v>
      </c>
      <c r="T29" s="5">
        <v>2202.7329019409658</v>
      </c>
      <c r="U29" s="5">
        <v>2089.2921574910065</v>
      </c>
      <c r="V29" s="5">
        <v>1970.2025045140194</v>
      </c>
      <c r="W29" s="5">
        <v>1847.0648479818938</v>
      </c>
      <c r="X29" s="5">
        <v>1731.6232949830257</v>
      </c>
      <c r="Y29" s="5">
        <v>1623.396839046587</v>
      </c>
      <c r="Z29" s="5">
        <v>1521.9345366061757</v>
      </c>
      <c r="AA29" s="5">
        <v>1426.81362806829</v>
      </c>
      <c r="AB29" s="5">
        <v>1337.6377763140222</v>
      </c>
      <c r="AC29" s="5">
        <v>1254.035415294396</v>
      </c>
      <c r="AD29" s="5">
        <v>1150.5774935326085</v>
      </c>
      <c r="AE29" s="5">
        <v>1032.6433004455164</v>
      </c>
      <c r="AF29" s="5">
        <v>906.14449614094076</v>
      </c>
      <c r="AG29" s="5">
        <v>795.14179536367567</v>
      </c>
      <c r="AH29" s="5">
        <v>697.73692543162554</v>
      </c>
      <c r="AI29" s="5">
        <v>612.26415206625154</v>
      </c>
      <c r="AJ29" s="5">
        <v>537.26179343813578</v>
      </c>
      <c r="AK29" s="5">
        <v>444.58413407005742</v>
      </c>
      <c r="AL29" s="5">
        <v>345.6641642394697</v>
      </c>
      <c r="AM29" s="5">
        <v>251.47067948421423</v>
      </c>
      <c r="AN29" s="5">
        <v>170.37138535055513</v>
      </c>
      <c r="AO29" s="5">
        <v>106.90804430747333</v>
      </c>
      <c r="AP29" s="5">
        <v>61.739395587565838</v>
      </c>
    </row>
    <row r="30" spans="1:42" hidden="1" x14ac:dyDescent="0.3">
      <c r="A30" s="46">
        <v>6</v>
      </c>
      <c r="B30" s="46" t="s">
        <v>134</v>
      </c>
      <c r="C30" s="52" t="s">
        <v>135</v>
      </c>
      <c r="D30" s="52">
        <v>4</v>
      </c>
      <c r="E30" s="53" t="s">
        <v>244</v>
      </c>
      <c r="F30" s="24" t="s">
        <v>251</v>
      </c>
      <c r="G30" s="48"/>
      <c r="H30" s="46" t="s">
        <v>239</v>
      </c>
      <c r="I30" s="46">
        <v>0</v>
      </c>
      <c r="J30" s="30" t="s">
        <v>251</v>
      </c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idden="1" x14ac:dyDescent="0.3">
      <c r="A31" s="46">
        <v>6</v>
      </c>
      <c r="B31" s="46" t="s">
        <v>134</v>
      </c>
      <c r="C31" s="52" t="s">
        <v>135</v>
      </c>
      <c r="D31" s="52">
        <v>5</v>
      </c>
      <c r="E31" s="53" t="s">
        <v>246</v>
      </c>
      <c r="F31" s="24" t="s">
        <v>251</v>
      </c>
      <c r="G31" s="48"/>
      <c r="H31" s="46" t="s">
        <v>239</v>
      </c>
      <c r="I31" s="46">
        <v>0</v>
      </c>
      <c r="J31" s="30" t="s">
        <v>251</v>
      </c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idden="1" x14ac:dyDescent="0.3">
      <c r="A32" s="2">
        <v>7</v>
      </c>
      <c r="B32" s="2" t="s">
        <v>136</v>
      </c>
      <c r="C32" s="54" t="s">
        <v>137</v>
      </c>
      <c r="D32" s="54">
        <v>1</v>
      </c>
      <c r="E32" s="39" t="s">
        <v>238</v>
      </c>
      <c r="F32" s="33" t="s">
        <v>283</v>
      </c>
      <c r="G32" s="44" t="s">
        <v>284</v>
      </c>
      <c r="H32" s="45" t="s">
        <v>242</v>
      </c>
      <c r="I32" s="2">
        <v>0</v>
      </c>
      <c r="J32" s="34">
        <v>10504.5</v>
      </c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2" hidden="1" x14ac:dyDescent="0.3">
      <c r="A33" s="2">
        <v>7</v>
      </c>
      <c r="B33" s="2" t="s">
        <v>136</v>
      </c>
      <c r="C33" s="54" t="s">
        <v>137</v>
      </c>
      <c r="D33" s="54">
        <v>2</v>
      </c>
      <c r="E33" s="39" t="s">
        <v>240</v>
      </c>
      <c r="F33" s="33" t="s">
        <v>285</v>
      </c>
      <c r="G33" s="44" t="s">
        <v>285</v>
      </c>
      <c r="H33" s="45" t="s">
        <v>250</v>
      </c>
      <c r="I33" s="2">
        <v>0</v>
      </c>
      <c r="J33" s="13">
        <v>49.32</v>
      </c>
      <c r="K33" s="5">
        <v>49.32</v>
      </c>
      <c r="L33" s="5">
        <v>49.32</v>
      </c>
      <c r="M33" s="5">
        <v>49.32</v>
      </c>
      <c r="N33" s="5">
        <v>49.32</v>
      </c>
      <c r="O33" s="5">
        <v>49.32</v>
      </c>
      <c r="P33" s="5">
        <v>49.32</v>
      </c>
      <c r="Q33" s="5">
        <v>49.32</v>
      </c>
      <c r="R33" s="5">
        <v>49.32</v>
      </c>
      <c r="S33" s="5">
        <v>49.32</v>
      </c>
      <c r="T33" s="5">
        <v>49.32</v>
      </c>
      <c r="U33" s="5">
        <v>49.32</v>
      </c>
      <c r="V33" s="5">
        <v>49.32</v>
      </c>
      <c r="W33" s="5">
        <v>49.32</v>
      </c>
      <c r="X33" s="5">
        <v>49.32</v>
      </c>
      <c r="Y33" s="5">
        <v>49.32</v>
      </c>
      <c r="Z33" s="5">
        <v>49.32</v>
      </c>
      <c r="AA33" s="5">
        <v>49.32</v>
      </c>
      <c r="AB33" s="5">
        <v>49.32</v>
      </c>
      <c r="AC33" s="5">
        <v>49.32</v>
      </c>
      <c r="AD33" s="5">
        <v>49.32</v>
      </c>
      <c r="AE33" s="5">
        <v>49.32</v>
      </c>
      <c r="AF33" s="5">
        <v>49.32</v>
      </c>
      <c r="AG33" s="5">
        <v>49.32</v>
      </c>
      <c r="AH33" s="5">
        <v>49.32</v>
      </c>
      <c r="AI33" s="5">
        <v>49.32</v>
      </c>
      <c r="AJ33" s="5">
        <v>49.32</v>
      </c>
      <c r="AK33" s="5">
        <v>49.32</v>
      </c>
      <c r="AL33" s="5">
        <v>49.32</v>
      </c>
      <c r="AM33" s="5">
        <v>49.32</v>
      </c>
      <c r="AN33" s="5">
        <v>49.32</v>
      </c>
      <c r="AO33" s="5">
        <v>49.32</v>
      </c>
      <c r="AP33" s="5">
        <v>49.32</v>
      </c>
    </row>
    <row r="34" spans="1:42" hidden="1" x14ac:dyDescent="0.3">
      <c r="A34" s="2">
        <v>7</v>
      </c>
      <c r="B34" s="2" t="s">
        <v>136</v>
      </c>
      <c r="C34" s="54" t="s">
        <v>137</v>
      </c>
      <c r="D34" s="54">
        <v>3</v>
      </c>
      <c r="E34" s="39" t="s">
        <v>243</v>
      </c>
      <c r="F34" s="33" t="s">
        <v>286</v>
      </c>
      <c r="G34" s="44" t="s">
        <v>287</v>
      </c>
      <c r="H34" s="45" t="s">
        <v>250</v>
      </c>
      <c r="I34" s="2">
        <v>0</v>
      </c>
      <c r="J34" s="11">
        <v>12800</v>
      </c>
      <c r="K34" s="5">
        <v>12352</v>
      </c>
      <c r="L34" s="5">
        <v>11919.68</v>
      </c>
      <c r="M34" s="5">
        <v>11502.4912</v>
      </c>
      <c r="N34" s="5">
        <v>11099.904008</v>
      </c>
      <c r="O34" s="5">
        <v>10711.407367719999</v>
      </c>
      <c r="P34" s="5">
        <v>10336.508109849799</v>
      </c>
      <c r="Q34" s="5">
        <v>9974.7303260050558</v>
      </c>
      <c r="R34" s="5">
        <v>9625.6147645948786</v>
      </c>
      <c r="S34" s="5">
        <v>9235.7773666287867</v>
      </c>
      <c r="T34" s="5">
        <v>8810.9316077638632</v>
      </c>
      <c r="U34" s="5">
        <v>8357.168629964026</v>
      </c>
      <c r="V34" s="5">
        <v>7880.8100180560778</v>
      </c>
      <c r="W34" s="5">
        <v>7388.2593919275751</v>
      </c>
      <c r="X34" s="5">
        <v>6926.493179932103</v>
      </c>
      <c r="Y34" s="5">
        <v>6493.5873561863482</v>
      </c>
      <c r="Z34" s="5">
        <v>6087.7381464247028</v>
      </c>
      <c r="AA34" s="5">
        <v>5707.2545122731599</v>
      </c>
      <c r="AB34" s="5">
        <v>5350.5511052560887</v>
      </c>
      <c r="AC34" s="5">
        <v>5016.141661177584</v>
      </c>
      <c r="AD34" s="5">
        <v>4602.3099741304341</v>
      </c>
      <c r="AE34" s="5">
        <v>4130.5732017820656</v>
      </c>
      <c r="AF34" s="5">
        <v>3624.577984563763</v>
      </c>
      <c r="AG34" s="5">
        <v>3180.5671814547027</v>
      </c>
      <c r="AH34" s="5">
        <v>2790.9477017265021</v>
      </c>
      <c r="AI34" s="5">
        <v>2449.0566082650062</v>
      </c>
      <c r="AJ34" s="5">
        <v>2149.0471737525431</v>
      </c>
      <c r="AK34" s="5">
        <v>1778.3365362802297</v>
      </c>
      <c r="AL34" s="5">
        <v>1382.6566569578788</v>
      </c>
      <c r="AM34" s="5">
        <v>1005.8827179368569</v>
      </c>
      <c r="AN34" s="5">
        <v>681.48554140222052</v>
      </c>
      <c r="AO34" s="5">
        <v>427.63217722989333</v>
      </c>
      <c r="AP34" s="5">
        <v>246.95758235026335</v>
      </c>
    </row>
    <row r="35" spans="1:42" hidden="1" x14ac:dyDescent="0.3">
      <c r="A35" s="2">
        <v>7</v>
      </c>
      <c r="B35" s="2" t="s">
        <v>136</v>
      </c>
      <c r="C35" s="54" t="s">
        <v>137</v>
      </c>
      <c r="D35" s="54">
        <v>4</v>
      </c>
      <c r="E35" s="39" t="s">
        <v>244</v>
      </c>
      <c r="F35" s="33" t="s">
        <v>251</v>
      </c>
      <c r="G35" s="44"/>
      <c r="H35" s="45" t="s">
        <v>239</v>
      </c>
      <c r="I35" s="2">
        <v>0</v>
      </c>
      <c r="J35" s="11" t="s">
        <v>251</v>
      </c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2" hidden="1" x14ac:dyDescent="0.3">
      <c r="A36" s="2">
        <v>7</v>
      </c>
      <c r="B36" s="2" t="s">
        <v>136</v>
      </c>
      <c r="C36" s="54" t="s">
        <v>137</v>
      </c>
      <c r="D36" s="54">
        <v>5</v>
      </c>
      <c r="E36" s="39" t="s">
        <v>246</v>
      </c>
      <c r="F36" s="33" t="s">
        <v>251</v>
      </c>
      <c r="G36" s="44"/>
      <c r="H36" s="45" t="s">
        <v>239</v>
      </c>
      <c r="I36" s="2">
        <v>0</v>
      </c>
      <c r="J36" s="11" t="s">
        <v>251</v>
      </c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2" x14ac:dyDescent="0.3">
      <c r="A37" s="46">
        <v>8</v>
      </c>
      <c r="B37" s="46" t="s">
        <v>138</v>
      </c>
      <c r="C37" s="52" t="s">
        <v>139</v>
      </c>
      <c r="D37" s="52">
        <v>1</v>
      </c>
      <c r="E37" s="53" t="s">
        <v>238</v>
      </c>
      <c r="F37" s="24" t="s">
        <v>283</v>
      </c>
      <c r="G37" s="48" t="s">
        <v>284</v>
      </c>
      <c r="H37" s="46" t="s">
        <v>290</v>
      </c>
      <c r="I37" s="46">
        <v>0</v>
      </c>
      <c r="J37" s="32">
        <v>23065.81</v>
      </c>
      <c r="K37" s="5">
        <v>0.94881398252184768</v>
      </c>
      <c r="L37" s="5">
        <v>0.89762796504369535</v>
      </c>
      <c r="M37" s="5">
        <v>0.8651685393258427</v>
      </c>
      <c r="N37" s="5">
        <v>0.83270911360799005</v>
      </c>
      <c r="O37" s="5">
        <v>0.80774032459425715</v>
      </c>
      <c r="P37" s="5">
        <v>0.78152309612983772</v>
      </c>
      <c r="Q37" s="5">
        <v>0.76279650436953805</v>
      </c>
      <c r="R37" s="5">
        <v>0.74282147315855185</v>
      </c>
      <c r="S37" s="5">
        <v>0.72409488139825218</v>
      </c>
      <c r="T37" s="5">
        <v>0.70536828963795251</v>
      </c>
      <c r="U37" s="5">
        <v>0.6853932584269663</v>
      </c>
      <c r="V37" s="5">
        <v>0.66666666666666663</v>
      </c>
      <c r="W37" s="5">
        <v>0.66167290886392005</v>
      </c>
      <c r="X37" s="5">
        <v>0.65543071161048694</v>
      </c>
      <c r="Y37" s="5">
        <v>0.65043695380774036</v>
      </c>
      <c r="Z37" s="5">
        <v>0.64544319600499378</v>
      </c>
      <c r="AA37" s="5">
        <v>0.6404494382022472</v>
      </c>
      <c r="AB37" s="5">
        <v>0.63420724094881398</v>
      </c>
      <c r="AC37" s="5">
        <v>0.6292134831460674</v>
      </c>
      <c r="AD37" s="5">
        <v>0.62421972534332082</v>
      </c>
      <c r="AE37" s="5">
        <v>0.61922596754057424</v>
      </c>
      <c r="AF37" s="5">
        <v>0.61423220973782766</v>
      </c>
      <c r="AG37" s="5">
        <v>0.60799001248439455</v>
      </c>
      <c r="AH37" s="5">
        <v>0.60299625468164797</v>
      </c>
      <c r="AI37" s="5">
        <v>0.59800249687890139</v>
      </c>
      <c r="AJ37" s="5">
        <v>0.59300873907615481</v>
      </c>
      <c r="AK37" s="5">
        <v>0.58676654182272159</v>
      </c>
      <c r="AL37" s="5">
        <v>0.58177278401997501</v>
      </c>
      <c r="AM37" s="5">
        <v>0.57677902621722843</v>
      </c>
      <c r="AN37" s="5">
        <v>0.57178526841448185</v>
      </c>
      <c r="AO37" s="5">
        <v>0.56679151061173538</v>
      </c>
      <c r="AP37" s="5">
        <v>0.56054931335830216</v>
      </c>
    </row>
    <row r="38" spans="1:42" hidden="1" x14ac:dyDescent="0.3">
      <c r="A38" s="46">
        <v>8</v>
      </c>
      <c r="B38" s="46" t="s">
        <v>138</v>
      </c>
      <c r="C38" s="52" t="s">
        <v>139</v>
      </c>
      <c r="D38" s="52">
        <v>2</v>
      </c>
      <c r="E38" s="53" t="s">
        <v>240</v>
      </c>
      <c r="F38" s="24" t="s">
        <v>285</v>
      </c>
      <c r="G38" s="48" t="s">
        <v>285</v>
      </c>
      <c r="H38" s="46" t="s">
        <v>250</v>
      </c>
      <c r="I38" s="46">
        <v>0</v>
      </c>
      <c r="J38" s="30">
        <v>16.275600000000001</v>
      </c>
      <c r="K38" s="5">
        <v>16.275600000000001</v>
      </c>
      <c r="L38" s="5">
        <v>16.275600000000001</v>
      </c>
      <c r="M38" s="5">
        <v>16.275600000000001</v>
      </c>
      <c r="N38" s="5">
        <v>16.275600000000001</v>
      </c>
      <c r="O38" s="5">
        <v>16.275600000000001</v>
      </c>
      <c r="P38" s="5">
        <v>16.275600000000001</v>
      </c>
      <c r="Q38" s="5">
        <v>16.275600000000001</v>
      </c>
      <c r="R38" s="5">
        <v>16.275600000000001</v>
      </c>
      <c r="S38" s="5">
        <v>16.275600000000001</v>
      </c>
      <c r="T38" s="5">
        <v>16.275600000000001</v>
      </c>
      <c r="U38" s="5">
        <v>16.275600000000001</v>
      </c>
      <c r="V38" s="5">
        <v>16.275600000000001</v>
      </c>
      <c r="W38" s="5">
        <v>16.275600000000001</v>
      </c>
      <c r="X38" s="5">
        <v>16.275600000000001</v>
      </c>
      <c r="Y38" s="5">
        <v>16.275600000000001</v>
      </c>
      <c r="Z38" s="5">
        <v>16.275600000000001</v>
      </c>
      <c r="AA38" s="5">
        <v>16.275600000000001</v>
      </c>
      <c r="AB38" s="5">
        <v>16.275600000000001</v>
      </c>
      <c r="AC38" s="5">
        <v>16.275600000000001</v>
      </c>
      <c r="AD38" s="5">
        <v>16.275600000000001</v>
      </c>
      <c r="AE38" s="5">
        <v>16.275600000000001</v>
      </c>
      <c r="AF38" s="5">
        <v>16.275600000000001</v>
      </c>
      <c r="AG38" s="5">
        <v>16.275600000000001</v>
      </c>
      <c r="AH38" s="5">
        <v>16.275600000000001</v>
      </c>
      <c r="AI38" s="5">
        <v>16.275600000000001</v>
      </c>
      <c r="AJ38" s="5">
        <v>16.275600000000001</v>
      </c>
      <c r="AK38" s="5">
        <v>16.275600000000001</v>
      </c>
      <c r="AL38" s="5">
        <v>16.275600000000001</v>
      </c>
      <c r="AM38" s="5">
        <v>16.275600000000001</v>
      </c>
      <c r="AN38" s="5">
        <v>16.275600000000001</v>
      </c>
      <c r="AO38" s="5">
        <v>16.275600000000001</v>
      </c>
      <c r="AP38" s="5">
        <v>16.275600000000001</v>
      </c>
    </row>
    <row r="39" spans="1:42" hidden="1" x14ac:dyDescent="0.3">
      <c r="A39" s="46">
        <v>8</v>
      </c>
      <c r="B39" s="46" t="s">
        <v>138</v>
      </c>
      <c r="C39" s="46" t="s">
        <v>139</v>
      </c>
      <c r="D39" s="46">
        <v>3</v>
      </c>
      <c r="E39" s="47" t="s">
        <v>243</v>
      </c>
      <c r="F39" s="19" t="s">
        <v>286</v>
      </c>
      <c r="G39" s="48" t="s">
        <v>287</v>
      </c>
      <c r="H39" s="46" t="s">
        <v>239</v>
      </c>
      <c r="I39" s="46">
        <v>0</v>
      </c>
      <c r="J39" s="30" t="s">
        <v>251</v>
      </c>
      <c r="K39" s="5"/>
    </row>
    <row r="40" spans="1:42" hidden="1" x14ac:dyDescent="0.3">
      <c r="A40" s="46">
        <v>8</v>
      </c>
      <c r="B40" s="46" t="s">
        <v>138</v>
      </c>
      <c r="C40" s="46" t="s">
        <v>139</v>
      </c>
      <c r="D40" s="46">
        <v>4</v>
      </c>
      <c r="E40" s="47" t="s">
        <v>244</v>
      </c>
      <c r="F40" s="19" t="s">
        <v>251</v>
      </c>
      <c r="G40" s="48"/>
      <c r="H40" s="46" t="s">
        <v>239</v>
      </c>
      <c r="I40" s="46">
        <v>0</v>
      </c>
      <c r="J40" s="30" t="s">
        <v>251</v>
      </c>
      <c r="K40" s="5"/>
    </row>
    <row r="41" spans="1:42" hidden="1" x14ac:dyDescent="0.3">
      <c r="A41" s="46">
        <v>8</v>
      </c>
      <c r="B41" s="46" t="s">
        <v>138</v>
      </c>
      <c r="C41" s="46" t="s">
        <v>139</v>
      </c>
      <c r="D41" s="46">
        <v>5</v>
      </c>
      <c r="E41" s="47" t="s">
        <v>246</v>
      </c>
      <c r="F41" s="19" t="s">
        <v>251</v>
      </c>
      <c r="G41" s="48"/>
      <c r="H41" s="46" t="s">
        <v>239</v>
      </c>
      <c r="I41" s="46">
        <v>0</v>
      </c>
      <c r="J41" s="30" t="s">
        <v>251</v>
      </c>
      <c r="K41" s="5"/>
    </row>
    <row r="42" spans="1:42" hidden="1" x14ac:dyDescent="0.3">
      <c r="A42" s="2">
        <v>9</v>
      </c>
      <c r="B42" s="2" t="s">
        <v>140</v>
      </c>
      <c r="C42" s="2" t="s">
        <v>141</v>
      </c>
      <c r="D42" s="2">
        <v>1</v>
      </c>
      <c r="E42" s="43" t="s">
        <v>238</v>
      </c>
      <c r="F42" s="10" t="s">
        <v>283</v>
      </c>
      <c r="G42" s="44" t="s">
        <v>284</v>
      </c>
      <c r="H42" s="2" t="s">
        <v>242</v>
      </c>
      <c r="I42" s="2">
        <v>0</v>
      </c>
      <c r="J42" s="34">
        <v>1153.47</v>
      </c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</row>
    <row r="43" spans="1:42" hidden="1" x14ac:dyDescent="0.3">
      <c r="A43" s="2">
        <v>9</v>
      </c>
      <c r="B43" s="2" t="s">
        <v>140</v>
      </c>
      <c r="C43" s="2" t="s">
        <v>141</v>
      </c>
      <c r="D43" s="2">
        <v>2</v>
      </c>
      <c r="E43" s="43" t="s">
        <v>240</v>
      </c>
      <c r="F43" s="10" t="s">
        <v>285</v>
      </c>
      <c r="G43" s="44" t="s">
        <v>285</v>
      </c>
      <c r="H43" s="2" t="s">
        <v>250</v>
      </c>
      <c r="I43" s="2">
        <v>0</v>
      </c>
      <c r="J43" s="13">
        <v>5.41</v>
      </c>
      <c r="K43" s="5">
        <v>5.41</v>
      </c>
      <c r="L43" s="5">
        <v>5.41</v>
      </c>
      <c r="M43" s="5">
        <v>5.41</v>
      </c>
      <c r="N43" s="5">
        <v>5.41</v>
      </c>
      <c r="O43" s="5">
        <v>5.41</v>
      </c>
      <c r="P43" s="5">
        <v>5.41</v>
      </c>
      <c r="Q43" s="5">
        <v>5.41</v>
      </c>
      <c r="R43" s="5">
        <v>5.41</v>
      </c>
      <c r="S43" s="5">
        <v>5.41</v>
      </c>
      <c r="T43" s="5">
        <v>5.41</v>
      </c>
      <c r="U43" s="5">
        <v>5.41</v>
      </c>
      <c r="V43" s="5">
        <v>5.41</v>
      </c>
      <c r="W43" s="5">
        <v>5.41</v>
      </c>
      <c r="X43" s="5">
        <v>5.41</v>
      </c>
      <c r="Y43" s="5">
        <v>5.41</v>
      </c>
      <c r="Z43" s="5">
        <v>5.41</v>
      </c>
      <c r="AA43" s="5">
        <v>5.41</v>
      </c>
      <c r="AB43" s="5">
        <v>5.41</v>
      </c>
      <c r="AC43" s="5">
        <v>5.41</v>
      </c>
      <c r="AD43" s="5">
        <v>5.41</v>
      </c>
      <c r="AE43" s="5">
        <v>5.41</v>
      </c>
      <c r="AF43" s="5">
        <v>5.41</v>
      </c>
      <c r="AG43" s="5">
        <v>5.41</v>
      </c>
      <c r="AH43" s="5">
        <v>5.41</v>
      </c>
      <c r="AI43" s="5">
        <v>5.41</v>
      </c>
      <c r="AJ43" s="5">
        <v>5.41</v>
      </c>
      <c r="AK43" s="5">
        <v>5.41</v>
      </c>
      <c r="AL43" s="5">
        <v>5.41</v>
      </c>
      <c r="AM43" s="5">
        <v>5.41</v>
      </c>
      <c r="AN43" s="5">
        <v>5.41</v>
      </c>
      <c r="AO43" s="5">
        <v>5.41</v>
      </c>
      <c r="AP43" s="5">
        <v>5.41</v>
      </c>
    </row>
    <row r="44" spans="1:42" hidden="1" x14ac:dyDescent="0.3">
      <c r="A44" s="2">
        <v>9</v>
      </c>
      <c r="B44" s="2" t="s">
        <v>140</v>
      </c>
      <c r="C44" s="2" t="s">
        <v>141</v>
      </c>
      <c r="D44" s="2">
        <v>3</v>
      </c>
      <c r="E44" s="43" t="s">
        <v>243</v>
      </c>
      <c r="F44" s="10" t="s">
        <v>286</v>
      </c>
      <c r="G44" s="44" t="s">
        <v>287</v>
      </c>
      <c r="H44" s="2" t="s">
        <v>250</v>
      </c>
      <c r="I44" s="2">
        <v>0</v>
      </c>
      <c r="J44" s="11">
        <v>2874590</v>
      </c>
      <c r="K44" s="5">
        <v>2773979.35</v>
      </c>
      <c r="L44" s="5">
        <v>2676890.0727499998</v>
      </c>
      <c r="M44" s="5">
        <v>2583198.9202037496</v>
      </c>
      <c r="N44" s="5">
        <v>2492786.9579966185</v>
      </c>
      <c r="O44" s="5">
        <v>2405539.4144667368</v>
      </c>
      <c r="P44" s="5">
        <v>2321345.5349604008</v>
      </c>
      <c r="Q44" s="5">
        <v>2240098.4412367865</v>
      </c>
      <c r="R44" s="5">
        <v>2161694.9957934991</v>
      </c>
      <c r="S44" s="5">
        <v>2074146.3484638624</v>
      </c>
      <c r="T44" s="5">
        <v>1978735.616434525</v>
      </c>
      <c r="U44" s="5">
        <v>1876830.7321881473</v>
      </c>
      <c r="V44" s="5">
        <v>1769851.3804534231</v>
      </c>
      <c r="W44" s="5">
        <v>1659235.6691750847</v>
      </c>
      <c r="X44" s="5">
        <v>1555533.4398516424</v>
      </c>
      <c r="Y44" s="5">
        <v>1458312.599860915</v>
      </c>
      <c r="Z44" s="5">
        <v>1367168.0623696081</v>
      </c>
      <c r="AA44" s="5">
        <v>1281720.0584715079</v>
      </c>
      <c r="AB44" s="5">
        <v>1201612.5548170388</v>
      </c>
      <c r="AC44" s="5">
        <v>1126511.7701409741</v>
      </c>
      <c r="AD44" s="5">
        <v>1033574.549104344</v>
      </c>
      <c r="AE44" s="5">
        <v>927633.15782114887</v>
      </c>
      <c r="AF44" s="5">
        <v>813998.09598805825</v>
      </c>
      <c r="AG44" s="5">
        <v>714283.32922952122</v>
      </c>
      <c r="AH44" s="5">
        <v>626783.62139890494</v>
      </c>
      <c r="AI44" s="5">
        <v>550002.62777753919</v>
      </c>
      <c r="AJ44" s="5">
        <v>482627.30587479076</v>
      </c>
      <c r="AK44" s="5">
        <v>399374.09561138944</v>
      </c>
      <c r="AL44" s="5">
        <v>310513.35933785531</v>
      </c>
      <c r="AM44" s="5">
        <v>225898.46891828976</v>
      </c>
      <c r="AN44" s="5">
        <v>153046.2126921413</v>
      </c>
      <c r="AO44" s="5">
        <v>96036.498464318662</v>
      </c>
      <c r="AP44" s="5">
        <v>55461.077863144019</v>
      </c>
    </row>
    <row r="45" spans="1:42" hidden="1" x14ac:dyDescent="0.3">
      <c r="A45" s="2">
        <v>9</v>
      </c>
      <c r="B45" s="2" t="s">
        <v>140</v>
      </c>
      <c r="C45" s="2" t="s">
        <v>141</v>
      </c>
      <c r="D45" s="2">
        <v>4</v>
      </c>
      <c r="E45" s="43" t="s">
        <v>244</v>
      </c>
      <c r="F45" s="10" t="s">
        <v>251</v>
      </c>
      <c r="G45" s="44"/>
      <c r="H45" s="2" t="s">
        <v>239</v>
      </c>
      <c r="I45" s="2">
        <v>0</v>
      </c>
      <c r="J45" s="11" t="s">
        <v>251</v>
      </c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2" hidden="1" x14ac:dyDescent="0.3">
      <c r="A46" s="2">
        <v>9</v>
      </c>
      <c r="B46" s="2" t="s">
        <v>140</v>
      </c>
      <c r="C46" s="2" t="s">
        <v>141</v>
      </c>
      <c r="D46" s="2">
        <v>5</v>
      </c>
      <c r="E46" s="43" t="s">
        <v>246</v>
      </c>
      <c r="F46" s="10" t="s">
        <v>251</v>
      </c>
      <c r="G46" s="44"/>
      <c r="H46" s="2" t="s">
        <v>239</v>
      </c>
      <c r="I46" s="2">
        <v>0</v>
      </c>
      <c r="J46" s="11" t="s">
        <v>251</v>
      </c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2" x14ac:dyDescent="0.3">
      <c r="A47" s="46">
        <v>10</v>
      </c>
      <c r="B47" s="46" t="s">
        <v>142</v>
      </c>
      <c r="C47" s="46" t="s">
        <v>143</v>
      </c>
      <c r="D47" s="46">
        <v>1</v>
      </c>
      <c r="E47" s="47" t="s">
        <v>238</v>
      </c>
      <c r="F47" s="17" t="s">
        <v>283</v>
      </c>
      <c r="G47" s="48" t="s">
        <v>284</v>
      </c>
      <c r="H47" s="46" t="s">
        <v>242</v>
      </c>
      <c r="I47" s="46">
        <v>0</v>
      </c>
      <c r="J47" s="30">
        <v>742.13</v>
      </c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2" hidden="1" x14ac:dyDescent="0.3">
      <c r="A48" s="46">
        <v>10</v>
      </c>
      <c r="B48" s="46" t="s">
        <v>142</v>
      </c>
      <c r="C48" s="46" t="s">
        <v>143</v>
      </c>
      <c r="D48" s="46">
        <v>2</v>
      </c>
      <c r="E48" s="47" t="s">
        <v>240</v>
      </c>
      <c r="F48" s="19" t="s">
        <v>285</v>
      </c>
      <c r="G48" s="48" t="s">
        <v>285</v>
      </c>
      <c r="H48" s="46" t="s">
        <v>250</v>
      </c>
      <c r="I48" s="46">
        <v>0</v>
      </c>
      <c r="J48" s="30">
        <v>1.7853000000000001</v>
      </c>
      <c r="K48" s="5">
        <v>1.7853000000000001</v>
      </c>
      <c r="L48" s="5">
        <v>1.7853000000000001</v>
      </c>
      <c r="M48" s="5">
        <v>1.7853000000000001</v>
      </c>
      <c r="N48" s="5">
        <v>1.7853000000000001</v>
      </c>
      <c r="O48" s="5">
        <v>1.7853000000000001</v>
      </c>
      <c r="P48" s="5">
        <v>1.7853000000000001</v>
      </c>
      <c r="Q48" s="5">
        <v>1.7853000000000001</v>
      </c>
      <c r="R48" s="5">
        <v>1.7853000000000001</v>
      </c>
      <c r="S48" s="5">
        <v>1.7853000000000001</v>
      </c>
      <c r="T48" s="5">
        <v>1.7853000000000001</v>
      </c>
      <c r="U48" s="5">
        <v>1.7853000000000001</v>
      </c>
      <c r="V48" s="5">
        <v>1.7853000000000001</v>
      </c>
      <c r="W48" s="5">
        <v>1.7853000000000001</v>
      </c>
      <c r="X48" s="5">
        <v>1.7853000000000001</v>
      </c>
      <c r="Y48" s="5">
        <v>1.7853000000000001</v>
      </c>
      <c r="Z48" s="5">
        <v>1.7853000000000001</v>
      </c>
      <c r="AA48" s="5">
        <v>1.7853000000000001</v>
      </c>
      <c r="AB48" s="5">
        <v>1.7853000000000001</v>
      </c>
      <c r="AC48" s="5">
        <v>1.7853000000000001</v>
      </c>
      <c r="AD48" s="5">
        <v>1.7853000000000001</v>
      </c>
      <c r="AE48" s="5">
        <v>1.7853000000000001</v>
      </c>
      <c r="AF48" s="5">
        <v>1.7853000000000001</v>
      </c>
      <c r="AG48" s="5">
        <v>1.7853000000000001</v>
      </c>
      <c r="AH48" s="5">
        <v>1.7853000000000001</v>
      </c>
      <c r="AI48" s="5">
        <v>1.7853000000000001</v>
      </c>
      <c r="AJ48" s="5">
        <v>1.7853000000000001</v>
      </c>
      <c r="AK48" s="5">
        <v>1.7853000000000001</v>
      </c>
      <c r="AL48" s="5">
        <v>1.7853000000000001</v>
      </c>
      <c r="AM48" s="5">
        <v>1.7853000000000001</v>
      </c>
      <c r="AN48" s="5">
        <v>1.7853000000000001</v>
      </c>
      <c r="AO48" s="5">
        <v>1.7853000000000001</v>
      </c>
      <c r="AP48" s="5">
        <v>1.7853000000000001</v>
      </c>
    </row>
    <row r="49" spans="1:42" hidden="1" x14ac:dyDescent="0.3">
      <c r="A49" s="46">
        <v>10</v>
      </c>
      <c r="B49" s="46" t="s">
        <v>142</v>
      </c>
      <c r="C49" s="46" t="s">
        <v>143</v>
      </c>
      <c r="D49" s="46">
        <v>3</v>
      </c>
      <c r="E49" s="47" t="s">
        <v>243</v>
      </c>
      <c r="F49" s="19" t="s">
        <v>286</v>
      </c>
      <c r="G49" s="48" t="s">
        <v>287</v>
      </c>
      <c r="H49" s="46" t="s">
        <v>239</v>
      </c>
      <c r="I49" s="46">
        <v>0</v>
      </c>
      <c r="J49" s="30" t="s">
        <v>251</v>
      </c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idden="1" x14ac:dyDescent="0.3">
      <c r="A50" s="46">
        <v>10</v>
      </c>
      <c r="B50" s="46" t="s">
        <v>142</v>
      </c>
      <c r="C50" s="46" t="s">
        <v>143</v>
      </c>
      <c r="D50" s="46">
        <v>4</v>
      </c>
      <c r="E50" s="47" t="s">
        <v>244</v>
      </c>
      <c r="F50" s="19" t="s">
        <v>251</v>
      </c>
      <c r="G50" s="48"/>
      <c r="H50" s="46" t="s">
        <v>239</v>
      </c>
      <c r="I50" s="46">
        <v>0</v>
      </c>
      <c r="J50" s="30" t="s">
        <v>251</v>
      </c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idden="1" x14ac:dyDescent="0.3">
      <c r="A51" s="46">
        <v>10</v>
      </c>
      <c r="B51" s="46" t="s">
        <v>142</v>
      </c>
      <c r="C51" s="46" t="s">
        <v>143</v>
      </c>
      <c r="D51" s="46">
        <v>5</v>
      </c>
      <c r="E51" s="47" t="s">
        <v>246</v>
      </c>
      <c r="F51" s="19" t="s">
        <v>251</v>
      </c>
      <c r="G51" s="48"/>
      <c r="H51" s="46" t="s">
        <v>239</v>
      </c>
      <c r="I51" s="46">
        <v>0</v>
      </c>
      <c r="J51" s="30" t="s">
        <v>251</v>
      </c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idden="1" x14ac:dyDescent="0.3">
      <c r="A52" s="2">
        <v>11</v>
      </c>
      <c r="B52" s="2" t="s">
        <v>144</v>
      </c>
      <c r="C52" s="2" t="s">
        <v>145</v>
      </c>
      <c r="D52" s="2">
        <v>1</v>
      </c>
      <c r="E52" s="43" t="s">
        <v>238</v>
      </c>
      <c r="F52" s="10" t="s">
        <v>283</v>
      </c>
      <c r="G52" s="44" t="s">
        <v>284</v>
      </c>
      <c r="H52" s="2" t="s">
        <v>242</v>
      </c>
      <c r="I52" s="2">
        <v>0</v>
      </c>
      <c r="J52" s="34">
        <v>19680.97</v>
      </c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idden="1" x14ac:dyDescent="0.3">
      <c r="A53" s="2">
        <v>11</v>
      </c>
      <c r="B53" s="2" t="s">
        <v>144</v>
      </c>
      <c r="C53" s="2" t="s">
        <v>145</v>
      </c>
      <c r="D53" s="2">
        <v>2</v>
      </c>
      <c r="E53" s="43" t="s">
        <v>240</v>
      </c>
      <c r="F53" s="10" t="s">
        <v>285</v>
      </c>
      <c r="G53" s="44" t="s">
        <v>285</v>
      </c>
      <c r="H53" s="2" t="s">
        <v>250</v>
      </c>
      <c r="I53" s="2">
        <v>0</v>
      </c>
      <c r="J53" s="13">
        <v>61.65</v>
      </c>
      <c r="K53" s="5">
        <v>61.65</v>
      </c>
      <c r="L53" s="5">
        <v>61.65</v>
      </c>
      <c r="M53" s="5">
        <v>61.65</v>
      </c>
      <c r="N53" s="5">
        <v>61.65</v>
      </c>
      <c r="O53" s="5">
        <v>61.65</v>
      </c>
      <c r="P53" s="5">
        <v>61.65</v>
      </c>
      <c r="Q53" s="5">
        <v>61.65</v>
      </c>
      <c r="R53" s="5">
        <v>61.65</v>
      </c>
      <c r="S53" s="5">
        <v>61.65</v>
      </c>
      <c r="T53" s="5">
        <v>61.65</v>
      </c>
      <c r="U53" s="5">
        <v>61.65</v>
      </c>
      <c r="V53" s="5">
        <v>61.65</v>
      </c>
      <c r="W53" s="5">
        <v>61.65</v>
      </c>
      <c r="X53" s="5">
        <v>61.65</v>
      </c>
      <c r="Y53" s="5">
        <v>61.65</v>
      </c>
      <c r="Z53" s="5">
        <v>61.65</v>
      </c>
      <c r="AA53" s="5">
        <v>61.65</v>
      </c>
      <c r="AB53" s="5">
        <v>61.65</v>
      </c>
      <c r="AC53" s="5">
        <v>61.65</v>
      </c>
      <c r="AD53" s="5">
        <v>61.65</v>
      </c>
      <c r="AE53" s="5">
        <v>61.65</v>
      </c>
      <c r="AF53" s="5">
        <v>61.65</v>
      </c>
      <c r="AG53" s="5">
        <v>61.65</v>
      </c>
      <c r="AH53" s="5">
        <v>61.65</v>
      </c>
      <c r="AI53" s="5">
        <v>61.65</v>
      </c>
      <c r="AJ53" s="5">
        <v>61.65</v>
      </c>
      <c r="AK53" s="5">
        <v>61.65</v>
      </c>
      <c r="AL53" s="5">
        <v>61.65</v>
      </c>
      <c r="AM53" s="5">
        <v>61.65</v>
      </c>
      <c r="AN53" s="5">
        <v>61.65</v>
      </c>
      <c r="AO53" s="5">
        <v>61.65</v>
      </c>
      <c r="AP53" s="5">
        <v>61.65</v>
      </c>
    </row>
    <row r="54" spans="1:42" hidden="1" x14ac:dyDescent="0.3">
      <c r="A54" s="2">
        <v>11</v>
      </c>
      <c r="B54" s="2" t="s">
        <v>144</v>
      </c>
      <c r="C54" s="2" t="s">
        <v>145</v>
      </c>
      <c r="D54" s="2">
        <v>3</v>
      </c>
      <c r="E54" s="43" t="s">
        <v>243</v>
      </c>
      <c r="F54" s="10" t="s">
        <v>286</v>
      </c>
      <c r="G54" s="44" t="s">
        <v>287</v>
      </c>
      <c r="H54" s="2" t="s">
        <v>250</v>
      </c>
      <c r="I54" s="2">
        <v>0</v>
      </c>
      <c r="J54" s="11">
        <v>62601.22</v>
      </c>
      <c r="K54" s="5">
        <v>60410.177299999996</v>
      </c>
      <c r="L54" s="5">
        <v>58295.821094499996</v>
      </c>
      <c r="M54" s="5">
        <v>56255.467356192494</v>
      </c>
      <c r="N54" s="5">
        <v>54286.525998725752</v>
      </c>
      <c r="O54" s="5">
        <v>52386.497588770348</v>
      </c>
      <c r="P54" s="5">
        <v>50552.970173163383</v>
      </c>
      <c r="Q54" s="5">
        <v>48783.616217102666</v>
      </c>
      <c r="R54" s="5">
        <v>47076.189649504071</v>
      </c>
      <c r="S54" s="5">
        <v>45169.603968699157</v>
      </c>
      <c r="T54" s="5">
        <v>43091.802186139001</v>
      </c>
      <c r="U54" s="5">
        <v>40872.574373552845</v>
      </c>
      <c r="V54" s="5">
        <v>38542.837634260337</v>
      </c>
      <c r="W54" s="5">
        <v>36133.910282119075</v>
      </c>
      <c r="X54" s="5">
        <v>33875.540889486641</v>
      </c>
      <c r="Y54" s="5">
        <v>31758.319583893735</v>
      </c>
      <c r="Z54" s="5">
        <v>29773.424609900383</v>
      </c>
      <c r="AA54" s="5">
        <v>27912.585571781616</v>
      </c>
      <c r="AB54" s="5">
        <v>26168.048973545272</v>
      </c>
      <c r="AC54" s="5">
        <v>24532.545912698697</v>
      </c>
      <c r="AD54" s="5">
        <v>22508.61087490106</v>
      </c>
      <c r="AE54" s="5">
        <v>20201.478260223706</v>
      </c>
      <c r="AF54" s="5">
        <v>17726.797173346305</v>
      </c>
      <c r="AG54" s="5">
        <v>15555.264519611386</v>
      </c>
      <c r="AH54" s="5">
        <v>13649.744615958994</v>
      </c>
      <c r="AI54" s="5">
        <v>11977.650900504021</v>
      </c>
      <c r="AJ54" s="5">
        <v>10510.38866519228</v>
      </c>
      <c r="AK54" s="5">
        <v>8697.3466204466131</v>
      </c>
      <c r="AL54" s="5">
        <v>6762.1869973972425</v>
      </c>
      <c r="AM54" s="5">
        <v>4919.4910406064946</v>
      </c>
      <c r="AN54" s="5">
        <v>3332.9551800109002</v>
      </c>
      <c r="AO54" s="5">
        <v>2091.4293754568398</v>
      </c>
      <c r="AP54" s="5">
        <v>1207.8004643263248</v>
      </c>
    </row>
    <row r="55" spans="1:42" hidden="1" x14ac:dyDescent="0.3">
      <c r="A55" s="2">
        <v>11</v>
      </c>
      <c r="B55" s="2" t="s">
        <v>144</v>
      </c>
      <c r="C55" s="2" t="s">
        <v>145</v>
      </c>
      <c r="D55" s="2">
        <v>4</v>
      </c>
      <c r="E55" s="43" t="s">
        <v>244</v>
      </c>
      <c r="F55" s="10" t="s">
        <v>251</v>
      </c>
      <c r="G55" s="44"/>
      <c r="H55" s="2" t="s">
        <v>239</v>
      </c>
      <c r="I55" s="2">
        <v>0</v>
      </c>
      <c r="J55" s="11" t="s">
        <v>251</v>
      </c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idden="1" x14ac:dyDescent="0.3">
      <c r="A56" s="2">
        <v>11</v>
      </c>
      <c r="B56" s="2" t="s">
        <v>144</v>
      </c>
      <c r="C56" s="2" t="s">
        <v>145</v>
      </c>
      <c r="D56" s="2">
        <v>5</v>
      </c>
      <c r="E56" s="43" t="s">
        <v>246</v>
      </c>
      <c r="F56" s="10" t="s">
        <v>251</v>
      </c>
      <c r="G56" s="44"/>
      <c r="H56" s="2" t="s">
        <v>239</v>
      </c>
      <c r="I56" s="2">
        <v>0</v>
      </c>
      <c r="J56" s="11" t="s">
        <v>251</v>
      </c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idden="1" x14ac:dyDescent="0.3">
      <c r="A57" s="46">
        <v>12</v>
      </c>
      <c r="B57" s="46" t="s">
        <v>146</v>
      </c>
      <c r="C57" s="46" t="s">
        <v>147</v>
      </c>
      <c r="D57" s="46">
        <v>1</v>
      </c>
      <c r="E57" s="47" t="s">
        <v>238</v>
      </c>
      <c r="F57" s="17" t="s">
        <v>283</v>
      </c>
      <c r="G57" s="48" t="s">
        <v>284</v>
      </c>
      <c r="H57" s="46" t="s">
        <v>242</v>
      </c>
      <c r="I57" s="46">
        <v>0</v>
      </c>
      <c r="J57" s="32">
        <v>19680.97</v>
      </c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idden="1" x14ac:dyDescent="0.3">
      <c r="A58" s="46">
        <v>12</v>
      </c>
      <c r="B58" s="52" t="s">
        <v>146</v>
      </c>
      <c r="C58" s="52" t="s">
        <v>147</v>
      </c>
      <c r="D58" s="52">
        <v>2</v>
      </c>
      <c r="E58" s="53" t="s">
        <v>240</v>
      </c>
      <c r="F58" s="24" t="s">
        <v>285</v>
      </c>
      <c r="G58" s="55" t="s">
        <v>285</v>
      </c>
      <c r="H58" s="52" t="s">
        <v>250</v>
      </c>
      <c r="I58" s="46">
        <v>0</v>
      </c>
      <c r="J58" s="30">
        <v>61.65</v>
      </c>
      <c r="K58" s="5">
        <v>61.65</v>
      </c>
      <c r="L58" s="5">
        <v>61.65</v>
      </c>
      <c r="M58" s="5">
        <v>61.65</v>
      </c>
      <c r="N58" s="5">
        <v>61.65</v>
      </c>
      <c r="O58" s="5">
        <v>61.65</v>
      </c>
      <c r="P58" s="5">
        <v>61.65</v>
      </c>
      <c r="Q58" s="5">
        <v>61.65</v>
      </c>
      <c r="R58" s="5">
        <v>61.65</v>
      </c>
      <c r="S58" s="5">
        <v>61.65</v>
      </c>
      <c r="T58" s="5">
        <v>61.65</v>
      </c>
      <c r="U58" s="5">
        <v>61.65</v>
      </c>
      <c r="V58" s="5">
        <v>61.65</v>
      </c>
      <c r="W58" s="5">
        <v>61.65</v>
      </c>
      <c r="X58" s="5">
        <v>61.65</v>
      </c>
      <c r="Y58" s="5">
        <v>61.65</v>
      </c>
      <c r="Z58" s="5">
        <v>61.65</v>
      </c>
      <c r="AA58" s="5">
        <v>61.65</v>
      </c>
      <c r="AB58" s="5">
        <v>61.65</v>
      </c>
      <c r="AC58" s="5">
        <v>61.65</v>
      </c>
      <c r="AD58" s="5">
        <v>61.65</v>
      </c>
      <c r="AE58" s="5">
        <v>61.65</v>
      </c>
      <c r="AF58" s="5">
        <v>61.65</v>
      </c>
      <c r="AG58" s="5">
        <v>61.65</v>
      </c>
      <c r="AH58" s="5">
        <v>61.65</v>
      </c>
      <c r="AI58" s="5">
        <v>61.65</v>
      </c>
      <c r="AJ58" s="5">
        <v>61.65</v>
      </c>
      <c r="AK58" s="5">
        <v>61.65</v>
      </c>
      <c r="AL58" s="5">
        <v>61.65</v>
      </c>
      <c r="AM58" s="5">
        <v>61.65</v>
      </c>
      <c r="AN58" s="5">
        <v>61.65</v>
      </c>
      <c r="AO58" s="5">
        <v>61.65</v>
      </c>
      <c r="AP58" s="5">
        <v>61.65</v>
      </c>
    </row>
    <row r="59" spans="1:42" hidden="1" x14ac:dyDescent="0.3">
      <c r="A59" s="46">
        <v>12</v>
      </c>
      <c r="B59" s="52" t="s">
        <v>146</v>
      </c>
      <c r="C59" s="52" t="s">
        <v>147</v>
      </c>
      <c r="D59" s="52">
        <v>3</v>
      </c>
      <c r="E59" s="53" t="s">
        <v>243</v>
      </c>
      <c r="F59" s="24" t="s">
        <v>286</v>
      </c>
      <c r="G59" s="55" t="s">
        <v>287</v>
      </c>
      <c r="H59" s="52" t="s">
        <v>250</v>
      </c>
      <c r="I59" s="46">
        <v>0</v>
      </c>
      <c r="J59" s="30">
        <v>386989.36</v>
      </c>
      <c r="K59" s="5">
        <v>373444.73240000004</v>
      </c>
      <c r="L59" s="5">
        <v>360374.16676600004</v>
      </c>
      <c r="M59" s="5">
        <v>347761.07092919003</v>
      </c>
      <c r="N59" s="5">
        <v>335589.43344666838</v>
      </c>
      <c r="O59" s="5">
        <v>323843.803276035</v>
      </c>
      <c r="P59" s="5">
        <v>312509.27016137377</v>
      </c>
      <c r="Q59" s="5">
        <v>301571.4457057257</v>
      </c>
      <c r="R59" s="5">
        <v>291016.44510602526</v>
      </c>
      <c r="S59" s="5">
        <v>279230.27907923126</v>
      </c>
      <c r="T59" s="5">
        <v>266385.68624158663</v>
      </c>
      <c r="U59" s="5">
        <v>252666.82340014496</v>
      </c>
      <c r="V59" s="5">
        <v>238264.81446633674</v>
      </c>
      <c r="W59" s="5">
        <v>223373.26356219075</v>
      </c>
      <c r="X59" s="5">
        <v>209412.43458955389</v>
      </c>
      <c r="Y59" s="5">
        <v>196324.15742770681</v>
      </c>
      <c r="Z59" s="5">
        <v>184053.89758847517</v>
      </c>
      <c r="AA59" s="5">
        <v>172550.5289891955</v>
      </c>
      <c r="AB59" s="5">
        <v>161766.12092737082</v>
      </c>
      <c r="AC59" s="5">
        <v>151655.73836941019</v>
      </c>
      <c r="AD59" s="5">
        <v>139144.13995393389</v>
      </c>
      <c r="AE59" s="5">
        <v>124881.86560865569</v>
      </c>
      <c r="AF59" s="5">
        <v>109583.83707159539</v>
      </c>
      <c r="AG59" s="5">
        <v>96159.817030324979</v>
      </c>
      <c r="AH59" s="5">
        <v>84380.239444110179</v>
      </c>
      <c r="AI59" s="5">
        <v>74043.660112206693</v>
      </c>
      <c r="AJ59" s="5">
        <v>64973.311748461383</v>
      </c>
      <c r="AK59" s="5">
        <v>53765.415471851804</v>
      </c>
      <c r="AL59" s="5">
        <v>41802.610529364785</v>
      </c>
      <c r="AM59" s="5">
        <v>30411.399160112884</v>
      </c>
      <c r="AN59" s="5">
        <v>20603.722930976477</v>
      </c>
      <c r="AO59" s="5">
        <v>12928.836139187739</v>
      </c>
      <c r="AP59" s="5">
        <v>7466.4028703809181</v>
      </c>
    </row>
    <row r="60" spans="1:42" hidden="1" x14ac:dyDescent="0.3">
      <c r="A60" s="46">
        <v>12</v>
      </c>
      <c r="B60" s="52" t="s">
        <v>146</v>
      </c>
      <c r="C60" s="52" t="s">
        <v>147</v>
      </c>
      <c r="D60" s="52">
        <v>4</v>
      </c>
      <c r="E60" s="53" t="s">
        <v>244</v>
      </c>
      <c r="F60" s="24" t="s">
        <v>251</v>
      </c>
      <c r="G60" s="55"/>
      <c r="H60" s="52" t="s">
        <v>239</v>
      </c>
      <c r="I60" s="46">
        <v>0</v>
      </c>
      <c r="J60" s="30" t="s">
        <v>251</v>
      </c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idden="1" x14ac:dyDescent="0.3">
      <c r="A61" s="46">
        <v>12</v>
      </c>
      <c r="B61" s="52" t="s">
        <v>146</v>
      </c>
      <c r="C61" s="52" t="s">
        <v>147</v>
      </c>
      <c r="D61" s="52">
        <v>5</v>
      </c>
      <c r="E61" s="53" t="s">
        <v>246</v>
      </c>
      <c r="F61" s="24" t="s">
        <v>251</v>
      </c>
      <c r="G61" s="55"/>
      <c r="H61" s="52" t="s">
        <v>239</v>
      </c>
      <c r="I61" s="46">
        <v>0</v>
      </c>
      <c r="J61" s="30" t="s">
        <v>251</v>
      </c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idden="1" x14ac:dyDescent="0.3">
      <c r="A62" s="2">
        <v>13</v>
      </c>
      <c r="B62" s="54" t="s">
        <v>148</v>
      </c>
      <c r="C62" s="54" t="s">
        <v>149</v>
      </c>
      <c r="D62" s="54">
        <v>1</v>
      </c>
      <c r="E62" s="39" t="s">
        <v>238</v>
      </c>
      <c r="F62" s="56" t="s">
        <v>292</v>
      </c>
      <c r="G62" s="57" t="s">
        <v>284</v>
      </c>
      <c r="H62" s="54" t="s">
        <v>242</v>
      </c>
      <c r="I62" s="2">
        <v>0</v>
      </c>
      <c r="J62" s="13">
        <v>1.4</v>
      </c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idden="1" x14ac:dyDescent="0.3">
      <c r="A63" s="2">
        <v>13</v>
      </c>
      <c r="B63" s="54" t="s">
        <v>148</v>
      </c>
      <c r="C63" s="54" t="s">
        <v>149</v>
      </c>
      <c r="D63" s="54">
        <v>2</v>
      </c>
      <c r="E63" s="39" t="s">
        <v>240</v>
      </c>
      <c r="F63" s="33" t="s">
        <v>285</v>
      </c>
      <c r="G63" s="57" t="s">
        <v>285</v>
      </c>
      <c r="H63" s="54" t="s">
        <v>250</v>
      </c>
      <c r="I63" s="2">
        <v>0</v>
      </c>
      <c r="J63" s="13">
        <v>61.65</v>
      </c>
      <c r="K63" s="5">
        <v>61.65</v>
      </c>
      <c r="L63" s="5">
        <v>61.65</v>
      </c>
      <c r="M63" s="5">
        <v>61.65</v>
      </c>
      <c r="N63" s="5">
        <v>61.65</v>
      </c>
      <c r="O63" s="5">
        <v>61.65</v>
      </c>
      <c r="P63" s="5">
        <v>61.65</v>
      </c>
      <c r="Q63" s="5">
        <v>61.65</v>
      </c>
      <c r="R63" s="5">
        <v>61.65</v>
      </c>
      <c r="S63" s="5">
        <v>61.65</v>
      </c>
      <c r="T63" s="5">
        <v>61.65</v>
      </c>
      <c r="U63" s="5">
        <v>61.65</v>
      </c>
      <c r="V63" s="5">
        <v>61.65</v>
      </c>
      <c r="W63" s="5">
        <v>61.65</v>
      </c>
      <c r="X63" s="5">
        <v>61.65</v>
      </c>
      <c r="Y63" s="5">
        <v>61.65</v>
      </c>
      <c r="Z63" s="5">
        <v>61.65</v>
      </c>
      <c r="AA63" s="5">
        <v>61.65</v>
      </c>
      <c r="AB63" s="5">
        <v>61.65</v>
      </c>
      <c r="AC63" s="5">
        <v>61.65</v>
      </c>
      <c r="AD63" s="5">
        <v>61.65</v>
      </c>
      <c r="AE63" s="5">
        <v>61.65</v>
      </c>
      <c r="AF63" s="5">
        <v>61.65</v>
      </c>
      <c r="AG63" s="5">
        <v>61.65</v>
      </c>
      <c r="AH63" s="5">
        <v>61.65</v>
      </c>
      <c r="AI63" s="5">
        <v>61.65</v>
      </c>
      <c r="AJ63" s="5">
        <v>61.65</v>
      </c>
      <c r="AK63" s="5">
        <v>61.65</v>
      </c>
      <c r="AL63" s="5">
        <v>61.65</v>
      </c>
      <c r="AM63" s="5">
        <v>61.65</v>
      </c>
      <c r="AN63" s="5">
        <v>61.65</v>
      </c>
      <c r="AO63" s="5">
        <v>61.65</v>
      </c>
      <c r="AP63" s="5">
        <v>61.65</v>
      </c>
    </row>
    <row r="64" spans="1:42" hidden="1" x14ac:dyDescent="0.3">
      <c r="A64" s="2">
        <v>13</v>
      </c>
      <c r="B64" s="54" t="s">
        <v>148</v>
      </c>
      <c r="C64" s="54" t="s">
        <v>149</v>
      </c>
      <c r="D64" s="54">
        <v>3</v>
      </c>
      <c r="E64" s="39" t="s">
        <v>243</v>
      </c>
      <c r="F64" s="33" t="s">
        <v>286</v>
      </c>
      <c r="G64" s="57" t="s">
        <v>287</v>
      </c>
      <c r="H64" s="54" t="s">
        <v>250</v>
      </c>
      <c r="I64" s="2">
        <v>0</v>
      </c>
      <c r="J64" s="11">
        <v>113820.4</v>
      </c>
      <c r="K64" s="5">
        <v>109836.686</v>
      </c>
      <c r="L64" s="5">
        <v>105992.40199</v>
      </c>
      <c r="M64" s="5">
        <v>102282.66792035</v>
      </c>
      <c r="N64" s="5">
        <v>98702.774543137741</v>
      </c>
      <c r="O64" s="5">
        <v>95248.177434127923</v>
      </c>
      <c r="P64" s="5">
        <v>91914.491223933437</v>
      </c>
      <c r="Q64" s="5">
        <v>88697.484031095766</v>
      </c>
      <c r="R64" s="5">
        <v>85593.072090007408</v>
      </c>
      <c r="S64" s="5">
        <v>82126.552670362114</v>
      </c>
      <c r="T64" s="5">
        <v>78348.731247525458</v>
      </c>
      <c r="U64" s="5">
        <v>74313.771588277901</v>
      </c>
      <c r="V64" s="5">
        <v>70077.88660774607</v>
      </c>
      <c r="W64" s="5">
        <v>65698.018694761951</v>
      </c>
      <c r="X64" s="5">
        <v>61591.892526339347</v>
      </c>
      <c r="Y64" s="5">
        <v>57742.399243443149</v>
      </c>
      <c r="Z64" s="5">
        <v>54133.499290727967</v>
      </c>
      <c r="AA64" s="5">
        <v>50750.15558505748</v>
      </c>
      <c r="AB64" s="5">
        <v>47578.270860991397</v>
      </c>
      <c r="AC64" s="5">
        <v>44604.628932179447</v>
      </c>
      <c r="AD64" s="5">
        <v>40924.747045274649</v>
      </c>
      <c r="AE64" s="5">
        <v>36729.960473134008</v>
      </c>
      <c r="AF64" s="5">
        <v>32230.540315175098</v>
      </c>
      <c r="AG64" s="5">
        <v>28282.299126566155</v>
      </c>
      <c r="AH64" s="5">
        <v>24817.717483561806</v>
      </c>
      <c r="AI64" s="5">
        <v>21777.54709182549</v>
      </c>
      <c r="AJ64" s="5">
        <v>19109.79757307687</v>
      </c>
      <c r="AK64" s="5">
        <v>15813.357491721112</v>
      </c>
      <c r="AL64" s="5">
        <v>12294.885449813166</v>
      </c>
      <c r="AM64" s="5">
        <v>8944.5291647390786</v>
      </c>
      <c r="AN64" s="5">
        <v>6059.9185091107256</v>
      </c>
      <c r="AO64" s="5">
        <v>3802.5988644669801</v>
      </c>
      <c r="AP64" s="5">
        <v>2196.0008442296808</v>
      </c>
    </row>
    <row r="65" spans="1:42" hidden="1" x14ac:dyDescent="0.3">
      <c r="A65" s="2">
        <v>13</v>
      </c>
      <c r="B65" s="54" t="s">
        <v>148</v>
      </c>
      <c r="C65" s="54" t="s">
        <v>149</v>
      </c>
      <c r="D65" s="54">
        <v>4</v>
      </c>
      <c r="E65" s="39" t="s">
        <v>244</v>
      </c>
      <c r="F65" s="56"/>
      <c r="G65" s="57"/>
      <c r="H65" s="54" t="s">
        <v>239</v>
      </c>
      <c r="I65" s="2">
        <v>0</v>
      </c>
      <c r="J65" s="11" t="s">
        <v>251</v>
      </c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idden="1" x14ac:dyDescent="0.3">
      <c r="A66" s="2">
        <v>13</v>
      </c>
      <c r="B66" s="54" t="s">
        <v>148</v>
      </c>
      <c r="C66" s="54" t="s">
        <v>149</v>
      </c>
      <c r="D66" s="54">
        <v>5</v>
      </c>
      <c r="E66" s="39" t="s">
        <v>246</v>
      </c>
      <c r="F66" s="56"/>
      <c r="G66" s="57"/>
      <c r="H66" s="54" t="s">
        <v>239</v>
      </c>
      <c r="I66" s="2">
        <v>0</v>
      </c>
      <c r="J66" s="11" t="s">
        <v>251</v>
      </c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x14ac:dyDescent="0.3">
      <c r="A67" s="46">
        <v>14</v>
      </c>
      <c r="B67" s="52" t="s">
        <v>150</v>
      </c>
      <c r="C67" s="52" t="s">
        <v>151</v>
      </c>
      <c r="D67" s="52">
        <v>1</v>
      </c>
      <c r="E67" s="53" t="s">
        <v>238</v>
      </c>
      <c r="F67" s="46" t="s">
        <v>292</v>
      </c>
      <c r="G67" s="46" t="s">
        <v>284</v>
      </c>
      <c r="H67" s="46" t="s">
        <v>290</v>
      </c>
      <c r="I67" s="46">
        <v>0</v>
      </c>
      <c r="J67" s="20">
        <v>2</v>
      </c>
      <c r="K67" s="5">
        <v>0.95544531315097936</v>
      </c>
      <c r="L67" s="5">
        <v>0.91089062630195894</v>
      </c>
      <c r="M67" s="5">
        <v>0.8663359394529383</v>
      </c>
      <c r="N67" s="5">
        <v>0.82178125260391788</v>
      </c>
      <c r="O67" s="5">
        <v>0.80693104520503123</v>
      </c>
      <c r="P67" s="5">
        <v>0.79207880547996434</v>
      </c>
      <c r="Q67" s="5">
        <v>0.77227785150605521</v>
      </c>
      <c r="R67" s="5">
        <v>0.75247486520596607</v>
      </c>
      <c r="S67" s="5">
        <v>0.73267187890587682</v>
      </c>
      <c r="T67" s="5">
        <v>0.7128709249319678</v>
      </c>
      <c r="U67" s="5">
        <v>0.70296943178192328</v>
      </c>
      <c r="V67" s="5">
        <v>0.69306793863187854</v>
      </c>
      <c r="W67" s="5">
        <v>0.69140549581645649</v>
      </c>
      <c r="X67" s="5">
        <v>0.68974305300103445</v>
      </c>
      <c r="Y67" s="5">
        <v>0.68807857785943216</v>
      </c>
      <c r="Z67" s="5">
        <v>0.68641613504400989</v>
      </c>
      <c r="AA67" s="5">
        <v>0.68475165990240772</v>
      </c>
      <c r="AB67" s="5">
        <v>0.68308921708698556</v>
      </c>
      <c r="AC67" s="5">
        <v>0.68142474194538316</v>
      </c>
      <c r="AD67" s="5">
        <v>0.67976229912996111</v>
      </c>
      <c r="AE67" s="5">
        <v>0.67809782398835883</v>
      </c>
      <c r="AF67" s="5">
        <v>0.67643538117293667</v>
      </c>
      <c r="AG67" s="5">
        <v>0.67477090603133438</v>
      </c>
      <c r="AH67" s="5">
        <v>0.67310846321591233</v>
      </c>
      <c r="AI67" s="5">
        <v>0.67144602040049017</v>
      </c>
      <c r="AJ67" s="5">
        <v>0.66978154525888778</v>
      </c>
      <c r="AK67" s="5">
        <v>0.66811910244346573</v>
      </c>
      <c r="AL67" s="5">
        <v>0.66645462730186344</v>
      </c>
      <c r="AM67" s="5">
        <v>0.66479218448644128</v>
      </c>
      <c r="AN67" s="5">
        <v>0.663127709344839</v>
      </c>
      <c r="AO67" s="5">
        <v>0.66146526652941684</v>
      </c>
      <c r="AP67" s="5">
        <v>0.65980079138781456</v>
      </c>
    </row>
    <row r="68" spans="1:42" hidden="1" x14ac:dyDescent="0.3">
      <c r="A68" s="46">
        <v>14</v>
      </c>
      <c r="B68" s="52" t="s">
        <v>150</v>
      </c>
      <c r="C68" s="52" t="s">
        <v>151</v>
      </c>
      <c r="D68" s="52">
        <v>2</v>
      </c>
      <c r="E68" s="53" t="s">
        <v>240</v>
      </c>
      <c r="F68" s="46" t="s">
        <v>285</v>
      </c>
      <c r="G68" s="46" t="s">
        <v>285</v>
      </c>
      <c r="H68" s="46" t="s">
        <v>250</v>
      </c>
      <c r="I68" s="46">
        <v>0</v>
      </c>
      <c r="J68" s="20">
        <v>20.3445</v>
      </c>
      <c r="K68" s="5">
        <v>20.3445</v>
      </c>
      <c r="L68" s="5">
        <v>20.3445</v>
      </c>
      <c r="M68" s="5">
        <v>20.3445</v>
      </c>
      <c r="N68" s="5">
        <v>20.3445</v>
      </c>
      <c r="O68" s="5">
        <v>20.3445</v>
      </c>
      <c r="P68" s="5">
        <v>20.3445</v>
      </c>
      <c r="Q68" s="5">
        <v>20.3445</v>
      </c>
      <c r="R68" s="5">
        <v>20.3445</v>
      </c>
      <c r="S68" s="5">
        <v>20.3445</v>
      </c>
      <c r="T68" s="5">
        <v>20.3445</v>
      </c>
      <c r="U68" s="5">
        <v>20.3445</v>
      </c>
      <c r="V68" s="5">
        <v>20.3445</v>
      </c>
      <c r="W68" s="5">
        <v>20.3445</v>
      </c>
      <c r="X68" s="5">
        <v>20.3445</v>
      </c>
      <c r="Y68" s="5">
        <v>20.3445</v>
      </c>
      <c r="Z68" s="5">
        <v>20.3445</v>
      </c>
      <c r="AA68" s="5">
        <v>20.3445</v>
      </c>
      <c r="AB68" s="5">
        <v>20.3445</v>
      </c>
      <c r="AC68" s="5">
        <v>20.3445</v>
      </c>
      <c r="AD68" s="5">
        <v>20.3445</v>
      </c>
      <c r="AE68" s="5">
        <v>20.3445</v>
      </c>
      <c r="AF68" s="5">
        <v>20.3445</v>
      </c>
      <c r="AG68" s="5">
        <v>20.3445</v>
      </c>
      <c r="AH68" s="5">
        <v>20.3445</v>
      </c>
      <c r="AI68" s="5">
        <v>20.3445</v>
      </c>
      <c r="AJ68" s="5">
        <v>20.3445</v>
      </c>
      <c r="AK68" s="5">
        <v>20.3445</v>
      </c>
      <c r="AL68" s="5">
        <v>20.3445</v>
      </c>
      <c r="AM68" s="5">
        <v>20.3445</v>
      </c>
      <c r="AN68" s="5">
        <v>20.3445</v>
      </c>
      <c r="AO68" s="5">
        <v>20.3445</v>
      </c>
      <c r="AP68" s="5">
        <v>20.3445</v>
      </c>
    </row>
    <row r="69" spans="1:42" hidden="1" x14ac:dyDescent="0.3">
      <c r="A69" s="46">
        <v>14</v>
      </c>
      <c r="B69" s="52" t="s">
        <v>150</v>
      </c>
      <c r="C69" s="52" t="s">
        <v>151</v>
      </c>
      <c r="D69" s="52">
        <v>3</v>
      </c>
      <c r="E69" s="53" t="s">
        <v>243</v>
      </c>
      <c r="F69" s="46" t="s">
        <v>286</v>
      </c>
      <c r="G69" s="55" t="s">
        <v>287</v>
      </c>
      <c r="H69" s="52" t="s">
        <v>239</v>
      </c>
      <c r="I69" s="46">
        <v>0</v>
      </c>
      <c r="J69" s="30" t="s">
        <v>251</v>
      </c>
      <c r="K69" s="5"/>
    </row>
    <row r="70" spans="1:42" hidden="1" x14ac:dyDescent="0.3">
      <c r="A70" s="46">
        <v>14</v>
      </c>
      <c r="B70" s="52" t="s">
        <v>150</v>
      </c>
      <c r="C70" s="52" t="s">
        <v>151</v>
      </c>
      <c r="D70" s="52">
        <v>4</v>
      </c>
      <c r="E70" s="53" t="s">
        <v>244</v>
      </c>
      <c r="F70" s="58"/>
      <c r="G70" s="55"/>
      <c r="H70" s="52" t="s">
        <v>239</v>
      </c>
      <c r="I70" s="46">
        <v>0</v>
      </c>
      <c r="J70" s="30" t="s">
        <v>251</v>
      </c>
      <c r="K70" s="5"/>
    </row>
    <row r="71" spans="1:42" hidden="1" x14ac:dyDescent="0.3">
      <c r="A71" s="46">
        <v>14</v>
      </c>
      <c r="B71" s="52" t="s">
        <v>150</v>
      </c>
      <c r="C71" s="52" t="s">
        <v>151</v>
      </c>
      <c r="D71" s="52">
        <v>5</v>
      </c>
      <c r="E71" s="53" t="s">
        <v>246</v>
      </c>
      <c r="F71" s="58"/>
      <c r="G71" s="55"/>
      <c r="H71" s="52" t="s">
        <v>239</v>
      </c>
      <c r="I71" s="46">
        <v>0</v>
      </c>
      <c r="J71" s="30" t="s">
        <v>251</v>
      </c>
      <c r="K71" s="5"/>
    </row>
    <row r="72" spans="1:42" hidden="1" x14ac:dyDescent="0.3">
      <c r="A72" s="2">
        <v>15</v>
      </c>
      <c r="B72" s="54" t="s">
        <v>152</v>
      </c>
      <c r="C72" s="54" t="s">
        <v>153</v>
      </c>
      <c r="D72" s="54">
        <v>1</v>
      </c>
      <c r="E72" s="39" t="s">
        <v>238</v>
      </c>
      <c r="F72" s="33" t="s">
        <v>283</v>
      </c>
      <c r="G72" s="57" t="s">
        <v>284</v>
      </c>
      <c r="H72" s="54" t="s">
        <v>242</v>
      </c>
      <c r="I72" s="2">
        <v>0</v>
      </c>
      <c r="J72" s="15">
        <v>19680.97</v>
      </c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hidden="1" x14ac:dyDescent="0.3">
      <c r="A73" s="2">
        <v>15</v>
      </c>
      <c r="B73" s="54" t="s">
        <v>152</v>
      </c>
      <c r="C73" s="54" t="s">
        <v>153</v>
      </c>
      <c r="D73" s="54">
        <v>2</v>
      </c>
      <c r="E73" s="39" t="s">
        <v>240</v>
      </c>
      <c r="F73" s="33" t="s">
        <v>285</v>
      </c>
      <c r="G73" s="57" t="s">
        <v>285</v>
      </c>
      <c r="H73" s="54" t="s">
        <v>250</v>
      </c>
      <c r="I73" s="2">
        <v>0</v>
      </c>
      <c r="J73" s="11">
        <v>61.65</v>
      </c>
      <c r="K73" s="5">
        <v>61.65</v>
      </c>
      <c r="L73" s="5">
        <v>61.65</v>
      </c>
      <c r="M73" s="5">
        <v>61.65</v>
      </c>
      <c r="N73" s="5">
        <v>61.65</v>
      </c>
      <c r="O73" s="5">
        <v>61.65</v>
      </c>
      <c r="P73" s="5">
        <v>61.65</v>
      </c>
      <c r="Q73" s="5">
        <v>61.65</v>
      </c>
      <c r="R73" s="5">
        <v>61.65</v>
      </c>
      <c r="S73" s="5">
        <v>61.65</v>
      </c>
      <c r="T73" s="5">
        <v>61.65</v>
      </c>
      <c r="U73" s="5">
        <v>61.65</v>
      </c>
      <c r="V73" s="5">
        <v>61.65</v>
      </c>
      <c r="W73" s="5">
        <v>61.65</v>
      </c>
      <c r="X73" s="5">
        <v>61.65</v>
      </c>
      <c r="Y73" s="5">
        <v>61.65</v>
      </c>
      <c r="Z73" s="5">
        <v>61.65</v>
      </c>
      <c r="AA73" s="5">
        <v>61.65</v>
      </c>
      <c r="AB73" s="5">
        <v>61.65</v>
      </c>
      <c r="AC73" s="5">
        <v>61.65</v>
      </c>
      <c r="AD73" s="5">
        <v>61.65</v>
      </c>
      <c r="AE73" s="5">
        <v>61.65</v>
      </c>
      <c r="AF73" s="5">
        <v>61.65</v>
      </c>
      <c r="AG73" s="5">
        <v>61.65</v>
      </c>
      <c r="AH73" s="5">
        <v>61.65</v>
      </c>
      <c r="AI73" s="5">
        <v>61.65</v>
      </c>
      <c r="AJ73" s="5">
        <v>61.65</v>
      </c>
      <c r="AK73" s="5">
        <v>61.65</v>
      </c>
      <c r="AL73" s="5">
        <v>61.65</v>
      </c>
      <c r="AM73" s="5">
        <v>61.65</v>
      </c>
      <c r="AN73" s="5">
        <v>61.65</v>
      </c>
      <c r="AO73" s="5">
        <v>61.65</v>
      </c>
      <c r="AP73" s="5">
        <v>61.65</v>
      </c>
    </row>
    <row r="74" spans="1:42" hidden="1" x14ac:dyDescent="0.3">
      <c r="A74" s="2">
        <v>15</v>
      </c>
      <c r="B74" s="54" t="s">
        <v>152</v>
      </c>
      <c r="C74" s="54" t="s">
        <v>153</v>
      </c>
      <c r="D74" s="54">
        <v>3</v>
      </c>
      <c r="E74" s="39" t="s">
        <v>243</v>
      </c>
      <c r="F74" s="33" t="s">
        <v>286</v>
      </c>
      <c r="G74" s="57" t="s">
        <v>287</v>
      </c>
      <c r="H74" s="54" t="s">
        <v>250</v>
      </c>
      <c r="I74" s="2">
        <v>0</v>
      </c>
      <c r="J74" s="11">
        <v>5691.02</v>
      </c>
      <c r="K74" s="5">
        <v>5491.8343000000004</v>
      </c>
      <c r="L74" s="5">
        <v>5299.6200994999999</v>
      </c>
      <c r="M74" s="5">
        <v>5114.1333960174998</v>
      </c>
      <c r="N74" s="5">
        <v>4935.1387271568874</v>
      </c>
      <c r="O74" s="5">
        <v>4762.408871706396</v>
      </c>
      <c r="P74" s="5">
        <v>4595.7245611966719</v>
      </c>
      <c r="Q74" s="5">
        <v>4434.8742015547878</v>
      </c>
      <c r="R74" s="5">
        <v>4279.6536045003704</v>
      </c>
      <c r="S74" s="5">
        <v>4106.3276335181054</v>
      </c>
      <c r="T74" s="5">
        <v>3917.4365623762728</v>
      </c>
      <c r="U74" s="5">
        <v>3715.6885794138952</v>
      </c>
      <c r="V74" s="5">
        <v>3503.8943303873039</v>
      </c>
      <c r="W74" s="5">
        <v>3284.9009347380979</v>
      </c>
      <c r="X74" s="5">
        <v>3079.5946263169676</v>
      </c>
      <c r="Y74" s="5">
        <v>2887.119962172158</v>
      </c>
      <c r="Z74" s="5">
        <v>2706.6749645363989</v>
      </c>
      <c r="AA74" s="5">
        <v>2537.5077792528746</v>
      </c>
      <c r="AB74" s="5">
        <v>2378.9135430495703</v>
      </c>
      <c r="AC74" s="5">
        <v>2230.2314466089729</v>
      </c>
      <c r="AD74" s="5">
        <v>2046.2373522637331</v>
      </c>
      <c r="AE74" s="5">
        <v>1836.4980236567008</v>
      </c>
      <c r="AF74" s="5">
        <v>1611.5270157587552</v>
      </c>
      <c r="AG74" s="5">
        <v>1414.1149563283079</v>
      </c>
      <c r="AH74" s="5">
        <v>1240.8858741780905</v>
      </c>
      <c r="AI74" s="5">
        <v>1088.8773545912745</v>
      </c>
      <c r="AJ74" s="5">
        <v>955.48987865384356</v>
      </c>
      <c r="AK74" s="5">
        <v>790.66787458605563</v>
      </c>
      <c r="AL74" s="5">
        <v>614.74427249065832</v>
      </c>
      <c r="AM74" s="5">
        <v>447.22645823695393</v>
      </c>
      <c r="AN74" s="5">
        <v>302.99592545553628</v>
      </c>
      <c r="AO74" s="5">
        <v>190.12994322334899</v>
      </c>
      <c r="AP74" s="5">
        <v>109.80004221148403</v>
      </c>
    </row>
    <row r="75" spans="1:42" hidden="1" x14ac:dyDescent="0.3">
      <c r="A75" s="2">
        <v>15</v>
      </c>
      <c r="B75" s="54" t="s">
        <v>152</v>
      </c>
      <c r="C75" s="54" t="s">
        <v>153</v>
      </c>
      <c r="D75" s="54">
        <v>4</v>
      </c>
      <c r="E75" s="39" t="s">
        <v>244</v>
      </c>
      <c r="F75" s="56"/>
      <c r="G75" s="57"/>
      <c r="H75" s="54" t="s">
        <v>239</v>
      </c>
      <c r="I75" s="2">
        <v>0</v>
      </c>
      <c r="J75" s="11" t="s">
        <v>251</v>
      </c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hidden="1" x14ac:dyDescent="0.3">
      <c r="A76" s="2">
        <v>15</v>
      </c>
      <c r="B76" s="54" t="s">
        <v>152</v>
      </c>
      <c r="C76" s="54" t="s">
        <v>153</v>
      </c>
      <c r="D76" s="54">
        <v>5</v>
      </c>
      <c r="E76" s="39" t="s">
        <v>246</v>
      </c>
      <c r="F76" s="56"/>
      <c r="G76" s="57"/>
      <c r="H76" s="54" t="s">
        <v>239</v>
      </c>
      <c r="I76" s="2">
        <v>0</v>
      </c>
      <c r="J76" s="11" t="s">
        <v>251</v>
      </c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hidden="1" x14ac:dyDescent="0.3">
      <c r="A77" s="46">
        <v>16</v>
      </c>
      <c r="B77" s="52" t="s">
        <v>154</v>
      </c>
      <c r="C77" s="52" t="s">
        <v>155</v>
      </c>
      <c r="D77" s="52">
        <v>1</v>
      </c>
      <c r="E77" s="53" t="s">
        <v>238</v>
      </c>
      <c r="F77" s="35" t="s">
        <v>283</v>
      </c>
      <c r="G77" s="55" t="s">
        <v>284</v>
      </c>
      <c r="H77" s="52" t="s">
        <v>242</v>
      </c>
      <c r="I77" s="46">
        <v>0</v>
      </c>
      <c r="J77" s="36">
        <v>106586.06</v>
      </c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hidden="1" x14ac:dyDescent="0.3">
      <c r="A78" s="46">
        <v>16</v>
      </c>
      <c r="B78" s="52" t="s">
        <v>154</v>
      </c>
      <c r="C78" s="52" t="s">
        <v>155</v>
      </c>
      <c r="D78" s="52">
        <v>2</v>
      </c>
      <c r="E78" s="53" t="s">
        <v>240</v>
      </c>
      <c r="F78" s="24" t="s">
        <v>285</v>
      </c>
      <c r="G78" s="55" t="s">
        <v>285</v>
      </c>
      <c r="H78" s="52" t="s">
        <v>250</v>
      </c>
      <c r="I78" s="46">
        <v>0</v>
      </c>
      <c r="J78" s="20">
        <v>171.78</v>
      </c>
      <c r="K78" s="5">
        <v>171.78</v>
      </c>
      <c r="L78" s="5">
        <v>171.78</v>
      </c>
      <c r="M78" s="5">
        <v>171.78</v>
      </c>
      <c r="N78" s="5">
        <v>171.78</v>
      </c>
      <c r="O78" s="5">
        <v>171.78</v>
      </c>
      <c r="P78" s="5">
        <v>171.78</v>
      </c>
      <c r="Q78" s="5">
        <v>171.78</v>
      </c>
      <c r="R78" s="5">
        <v>171.78</v>
      </c>
      <c r="S78" s="5">
        <v>171.78</v>
      </c>
      <c r="T78" s="5">
        <v>171.78</v>
      </c>
      <c r="U78" s="5">
        <v>171.78</v>
      </c>
      <c r="V78" s="5">
        <v>171.78</v>
      </c>
      <c r="W78" s="5">
        <v>171.78</v>
      </c>
      <c r="X78" s="5">
        <v>171.78</v>
      </c>
      <c r="Y78" s="5">
        <v>171.78</v>
      </c>
      <c r="Z78" s="5">
        <v>171.78</v>
      </c>
      <c r="AA78" s="5">
        <v>171.78</v>
      </c>
      <c r="AB78" s="5">
        <v>171.78</v>
      </c>
      <c r="AC78" s="5">
        <v>171.78</v>
      </c>
      <c r="AD78" s="5">
        <v>171.78</v>
      </c>
      <c r="AE78" s="5">
        <v>171.78</v>
      </c>
      <c r="AF78" s="5">
        <v>171.78</v>
      </c>
      <c r="AG78" s="5">
        <v>171.78</v>
      </c>
      <c r="AH78" s="5">
        <v>171.78</v>
      </c>
      <c r="AI78" s="5">
        <v>171.78</v>
      </c>
      <c r="AJ78" s="5">
        <v>171.78</v>
      </c>
      <c r="AK78" s="5">
        <v>171.78</v>
      </c>
      <c r="AL78" s="5">
        <v>171.78</v>
      </c>
      <c r="AM78" s="5">
        <v>171.78</v>
      </c>
      <c r="AN78" s="5">
        <v>171.78</v>
      </c>
      <c r="AO78" s="5">
        <v>171.78</v>
      </c>
      <c r="AP78" s="5">
        <v>171.78</v>
      </c>
    </row>
    <row r="79" spans="1:42" hidden="1" x14ac:dyDescent="0.3">
      <c r="A79" s="46">
        <v>16</v>
      </c>
      <c r="B79" s="52" t="s">
        <v>154</v>
      </c>
      <c r="C79" s="52" t="s">
        <v>155</v>
      </c>
      <c r="D79" s="52">
        <v>3</v>
      </c>
      <c r="E79" s="53" t="s">
        <v>243</v>
      </c>
      <c r="F79" s="24" t="s">
        <v>286</v>
      </c>
      <c r="G79" s="55" t="s">
        <v>287</v>
      </c>
      <c r="H79" s="52" t="s">
        <v>250</v>
      </c>
      <c r="I79" s="46">
        <v>0</v>
      </c>
      <c r="J79" s="20">
        <v>3298.4839999999999</v>
      </c>
      <c r="K79" s="5">
        <v>3183.0370600000001</v>
      </c>
      <c r="L79" s="5">
        <v>3071.6307628999998</v>
      </c>
      <c r="M79" s="5">
        <v>2964.1236861984999</v>
      </c>
      <c r="N79" s="5">
        <v>2860.3793571815522</v>
      </c>
      <c r="O79" s="5">
        <v>2760.2660796801979</v>
      </c>
      <c r="P79" s="5">
        <v>2663.6567668913908</v>
      </c>
      <c r="Q79" s="5">
        <v>2570.428780050192</v>
      </c>
      <c r="R79" s="5">
        <v>2480.4637727484351</v>
      </c>
      <c r="S79" s="5">
        <v>2380.0049899521237</v>
      </c>
      <c r="T79" s="5">
        <v>2270.524760414326</v>
      </c>
      <c r="U79" s="5">
        <v>2153.5927352529884</v>
      </c>
      <c r="V79" s="5">
        <v>2030.8379493435684</v>
      </c>
      <c r="W79" s="5">
        <v>1903.9105775095959</v>
      </c>
      <c r="X79" s="5">
        <v>1784.9161664152466</v>
      </c>
      <c r="Y79" s="5">
        <v>1673.358906014294</v>
      </c>
      <c r="Z79" s="5">
        <v>1568.773974388401</v>
      </c>
      <c r="AA79" s="5">
        <v>1470.7256009891264</v>
      </c>
      <c r="AB79" s="5">
        <v>1378.8052509273064</v>
      </c>
      <c r="AC79" s="5">
        <v>1292.6299227443501</v>
      </c>
      <c r="AD79" s="5">
        <v>1185.9879541179414</v>
      </c>
      <c r="AE79" s="5">
        <v>1064.4241888208526</v>
      </c>
      <c r="AF79" s="5">
        <v>934.03222569029833</v>
      </c>
      <c r="AG79" s="5">
        <v>819.61327804323696</v>
      </c>
      <c r="AH79" s="5">
        <v>719.21065148294053</v>
      </c>
      <c r="AI79" s="5">
        <v>631.10734667628049</v>
      </c>
      <c r="AJ79" s="5">
        <v>553.79669670843623</v>
      </c>
      <c r="AK79" s="5">
        <v>458.26676652623104</v>
      </c>
      <c r="AL79" s="5">
        <v>356.30241097414466</v>
      </c>
      <c r="AM79" s="5">
        <v>259.21000398369023</v>
      </c>
      <c r="AN79" s="5">
        <v>175.61477769895012</v>
      </c>
      <c r="AO79" s="5">
        <v>110.19827300609118</v>
      </c>
      <c r="AP79" s="5">
        <v>63.639502661017652</v>
      </c>
    </row>
    <row r="80" spans="1:42" hidden="1" x14ac:dyDescent="0.3">
      <c r="A80" s="46">
        <v>16</v>
      </c>
      <c r="B80" s="52" t="s">
        <v>154</v>
      </c>
      <c r="C80" s="52" t="s">
        <v>155</v>
      </c>
      <c r="D80" s="52">
        <v>4</v>
      </c>
      <c r="E80" s="53" t="s">
        <v>244</v>
      </c>
      <c r="F80" s="24" t="s">
        <v>251</v>
      </c>
      <c r="G80" s="55"/>
      <c r="H80" s="52" t="s">
        <v>239</v>
      </c>
      <c r="I80" s="46">
        <v>0</v>
      </c>
      <c r="J80" s="20" t="s">
        <v>251</v>
      </c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hidden="1" x14ac:dyDescent="0.3">
      <c r="A81" s="46">
        <v>16</v>
      </c>
      <c r="B81" s="52" t="s">
        <v>154</v>
      </c>
      <c r="C81" s="52" t="s">
        <v>155</v>
      </c>
      <c r="D81" s="52">
        <v>5</v>
      </c>
      <c r="E81" s="53" t="s">
        <v>246</v>
      </c>
      <c r="F81" s="24" t="s">
        <v>251</v>
      </c>
      <c r="G81" s="55"/>
      <c r="H81" s="52" t="s">
        <v>239</v>
      </c>
      <c r="I81" s="46">
        <v>0</v>
      </c>
      <c r="J81" s="20" t="s">
        <v>251</v>
      </c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hidden="1" x14ac:dyDescent="0.3">
      <c r="A82" s="2">
        <v>17</v>
      </c>
      <c r="B82" s="54" t="s">
        <v>156</v>
      </c>
      <c r="C82" s="54" t="s">
        <v>157</v>
      </c>
      <c r="D82" s="54">
        <v>1</v>
      </c>
      <c r="E82" s="39" t="s">
        <v>238</v>
      </c>
      <c r="F82" s="33" t="s">
        <v>283</v>
      </c>
      <c r="G82" s="57" t="s">
        <v>284</v>
      </c>
      <c r="H82" s="54" t="s">
        <v>242</v>
      </c>
      <c r="I82" s="2">
        <v>0</v>
      </c>
      <c r="J82" s="15">
        <v>106586.06</v>
      </c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hidden="1" x14ac:dyDescent="0.3">
      <c r="A83" s="2">
        <v>17</v>
      </c>
      <c r="B83" s="54" t="s">
        <v>156</v>
      </c>
      <c r="C83" s="54" t="s">
        <v>157</v>
      </c>
      <c r="D83" s="54">
        <v>2</v>
      </c>
      <c r="E83" s="39" t="s">
        <v>240</v>
      </c>
      <c r="F83" s="33" t="s">
        <v>285</v>
      </c>
      <c r="G83" s="57" t="s">
        <v>285</v>
      </c>
      <c r="H83" s="54" t="s">
        <v>250</v>
      </c>
      <c r="I83" s="2">
        <v>0</v>
      </c>
      <c r="J83" s="11">
        <v>171.78</v>
      </c>
      <c r="K83" s="5">
        <v>171.78</v>
      </c>
      <c r="L83" s="5">
        <v>171.78</v>
      </c>
      <c r="M83" s="5">
        <v>171.78</v>
      </c>
      <c r="N83" s="5">
        <v>171.78</v>
      </c>
      <c r="O83" s="5">
        <v>171.78</v>
      </c>
      <c r="P83" s="5">
        <v>171.78</v>
      </c>
      <c r="Q83" s="5">
        <v>171.78</v>
      </c>
      <c r="R83" s="5">
        <v>171.78</v>
      </c>
      <c r="S83" s="5">
        <v>171.78</v>
      </c>
      <c r="T83" s="5">
        <v>171.78</v>
      </c>
      <c r="U83" s="5">
        <v>171.78</v>
      </c>
      <c r="V83" s="5">
        <v>171.78</v>
      </c>
      <c r="W83" s="5">
        <v>171.78</v>
      </c>
      <c r="X83" s="5">
        <v>171.78</v>
      </c>
      <c r="Y83" s="5">
        <v>171.78</v>
      </c>
      <c r="Z83" s="5">
        <v>171.78</v>
      </c>
      <c r="AA83" s="5">
        <v>171.78</v>
      </c>
      <c r="AB83" s="5">
        <v>171.78</v>
      </c>
      <c r="AC83" s="5">
        <v>171.78</v>
      </c>
      <c r="AD83" s="5">
        <v>171.78</v>
      </c>
      <c r="AE83" s="5">
        <v>171.78</v>
      </c>
      <c r="AF83" s="5">
        <v>171.78</v>
      </c>
      <c r="AG83" s="5">
        <v>171.78</v>
      </c>
      <c r="AH83" s="5">
        <v>171.78</v>
      </c>
      <c r="AI83" s="5">
        <v>171.78</v>
      </c>
      <c r="AJ83" s="5">
        <v>171.78</v>
      </c>
      <c r="AK83" s="5">
        <v>171.78</v>
      </c>
      <c r="AL83" s="5">
        <v>171.78</v>
      </c>
      <c r="AM83" s="5">
        <v>171.78</v>
      </c>
      <c r="AN83" s="5">
        <v>171.78</v>
      </c>
      <c r="AO83" s="5">
        <v>171.78</v>
      </c>
      <c r="AP83" s="5">
        <v>171.78</v>
      </c>
    </row>
    <row r="84" spans="1:42" hidden="1" x14ac:dyDescent="0.3">
      <c r="A84" s="2">
        <v>17</v>
      </c>
      <c r="B84" s="2" t="s">
        <v>156</v>
      </c>
      <c r="C84" s="2" t="s">
        <v>157</v>
      </c>
      <c r="D84" s="2">
        <v>3</v>
      </c>
      <c r="E84" s="43" t="s">
        <v>243</v>
      </c>
      <c r="F84" s="10" t="s">
        <v>286</v>
      </c>
      <c r="G84" s="44" t="s">
        <v>287</v>
      </c>
      <c r="H84" s="2" t="s">
        <v>250</v>
      </c>
      <c r="I84" s="2">
        <v>0</v>
      </c>
      <c r="J84" s="11">
        <v>6125.7560000000003</v>
      </c>
      <c r="K84" s="5">
        <v>5911.3545400000012</v>
      </c>
      <c r="L84" s="5">
        <v>5704.4571311000009</v>
      </c>
      <c r="M84" s="5">
        <v>5504.8011315115009</v>
      </c>
      <c r="N84" s="5">
        <v>5312.1330919085985</v>
      </c>
      <c r="O84" s="5">
        <v>5126.2084336917978</v>
      </c>
      <c r="P84" s="5">
        <v>4946.7911385125844</v>
      </c>
      <c r="Q84" s="5">
        <v>4773.6534486646442</v>
      </c>
      <c r="R84" s="5">
        <v>4606.5755779613819</v>
      </c>
      <c r="S84" s="5">
        <v>4420.0092670539461</v>
      </c>
      <c r="T84" s="5">
        <v>4216.6888407694651</v>
      </c>
      <c r="U84" s="5">
        <v>3999.529365469838</v>
      </c>
      <c r="V84" s="5">
        <v>3771.556191638058</v>
      </c>
      <c r="W84" s="5">
        <v>3535.83392966068</v>
      </c>
      <c r="X84" s="5">
        <v>3314.8443090568885</v>
      </c>
      <c r="Y84" s="5">
        <v>3107.6665397408337</v>
      </c>
      <c r="Z84" s="5">
        <v>2913.4373810070324</v>
      </c>
      <c r="AA84" s="5">
        <v>2731.3475446940934</v>
      </c>
      <c r="AB84" s="5">
        <v>2560.6383231507129</v>
      </c>
      <c r="AC84" s="5">
        <v>2400.5984279537938</v>
      </c>
      <c r="AD84" s="5">
        <v>2202.5490576476063</v>
      </c>
      <c r="AE84" s="5">
        <v>1976.7877792387271</v>
      </c>
      <c r="AF84" s="5">
        <v>1734.6312762819834</v>
      </c>
      <c r="AG84" s="5">
        <v>1522.1389449374408</v>
      </c>
      <c r="AH84" s="5">
        <v>1335.6769241826046</v>
      </c>
      <c r="AI84" s="5">
        <v>1172.0565009702357</v>
      </c>
      <c r="AJ84" s="5">
        <v>1028.4795796013821</v>
      </c>
      <c r="AK84" s="5">
        <v>851.06685212014384</v>
      </c>
      <c r="AL84" s="5">
        <v>661.70447752341192</v>
      </c>
      <c r="AM84" s="5">
        <v>481.39000739828219</v>
      </c>
      <c r="AN84" s="5">
        <v>326.14173001233615</v>
      </c>
      <c r="AO84" s="5">
        <v>204.65393558274093</v>
      </c>
      <c r="AP84" s="5">
        <v>118.18764779903286</v>
      </c>
    </row>
    <row r="85" spans="1:42" hidden="1" x14ac:dyDescent="0.3">
      <c r="A85" s="2">
        <v>17</v>
      </c>
      <c r="B85" s="2" t="s">
        <v>156</v>
      </c>
      <c r="C85" s="2" t="s">
        <v>157</v>
      </c>
      <c r="D85" s="2">
        <v>4</v>
      </c>
      <c r="E85" s="43" t="s">
        <v>244</v>
      </c>
      <c r="F85" s="10" t="s">
        <v>251</v>
      </c>
      <c r="G85" s="44"/>
      <c r="H85" s="2" t="s">
        <v>239</v>
      </c>
      <c r="I85" s="2">
        <v>0</v>
      </c>
      <c r="J85" s="11" t="s">
        <v>251</v>
      </c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hidden="1" x14ac:dyDescent="0.3">
      <c r="A86" s="2">
        <v>17</v>
      </c>
      <c r="B86" s="2" t="s">
        <v>156</v>
      </c>
      <c r="C86" s="2" t="s">
        <v>157</v>
      </c>
      <c r="D86" s="2">
        <v>5</v>
      </c>
      <c r="E86" s="43" t="s">
        <v>246</v>
      </c>
      <c r="F86" s="10" t="s">
        <v>251</v>
      </c>
      <c r="G86" s="44"/>
      <c r="H86" s="2" t="s">
        <v>239</v>
      </c>
      <c r="I86" s="2">
        <v>0</v>
      </c>
      <c r="J86" s="11" t="s">
        <v>251</v>
      </c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hidden="1" x14ac:dyDescent="0.3">
      <c r="A87" s="46">
        <v>18</v>
      </c>
      <c r="B87" s="46" t="s">
        <v>158</v>
      </c>
      <c r="C87" s="46" t="s">
        <v>159</v>
      </c>
      <c r="D87" s="46">
        <v>1</v>
      </c>
      <c r="E87" s="47" t="s">
        <v>238</v>
      </c>
      <c r="F87" s="19" t="s">
        <v>293</v>
      </c>
      <c r="G87" s="48" t="s">
        <v>284</v>
      </c>
      <c r="H87" s="46" t="s">
        <v>242</v>
      </c>
      <c r="I87" s="46">
        <v>0</v>
      </c>
      <c r="J87" s="20">
        <v>1.1000000000000001</v>
      </c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hidden="1" x14ac:dyDescent="0.3">
      <c r="A88" s="46">
        <v>18</v>
      </c>
      <c r="B88" s="46" t="s">
        <v>158</v>
      </c>
      <c r="C88" s="46" t="s">
        <v>159</v>
      </c>
      <c r="D88" s="46">
        <v>2</v>
      </c>
      <c r="E88" s="47" t="s">
        <v>240</v>
      </c>
      <c r="F88" s="19" t="s">
        <v>285</v>
      </c>
      <c r="G88" s="48" t="s">
        <v>285</v>
      </c>
      <c r="H88" s="46" t="s">
        <v>250</v>
      </c>
      <c r="I88" s="46">
        <v>0</v>
      </c>
      <c r="J88" s="20">
        <v>100.77</v>
      </c>
      <c r="K88" s="5">
        <v>100.77</v>
      </c>
      <c r="L88" s="5">
        <v>100.77</v>
      </c>
      <c r="M88" s="5">
        <v>100.77</v>
      </c>
      <c r="N88" s="5">
        <v>100.77</v>
      </c>
      <c r="O88" s="5">
        <v>100.77</v>
      </c>
      <c r="P88" s="5">
        <v>100.77</v>
      </c>
      <c r="Q88" s="5">
        <v>100.77</v>
      </c>
      <c r="R88" s="5">
        <v>100.77</v>
      </c>
      <c r="S88" s="5">
        <v>100.77</v>
      </c>
      <c r="T88" s="5">
        <v>100.77</v>
      </c>
      <c r="U88" s="5">
        <v>100.77</v>
      </c>
      <c r="V88" s="5">
        <v>100.77</v>
      </c>
      <c r="W88" s="5">
        <v>100.77</v>
      </c>
      <c r="X88" s="5">
        <v>100.77</v>
      </c>
      <c r="Y88" s="5">
        <v>100.77</v>
      </c>
      <c r="Z88" s="5">
        <v>100.77</v>
      </c>
      <c r="AA88" s="5">
        <v>100.77</v>
      </c>
      <c r="AB88" s="5">
        <v>100.77</v>
      </c>
      <c r="AC88" s="5">
        <v>100.77</v>
      </c>
      <c r="AD88" s="5">
        <v>100.77</v>
      </c>
      <c r="AE88" s="5">
        <v>100.77</v>
      </c>
      <c r="AF88" s="5">
        <v>100.77</v>
      </c>
      <c r="AG88" s="5">
        <v>100.77</v>
      </c>
      <c r="AH88" s="5">
        <v>100.77</v>
      </c>
      <c r="AI88" s="5">
        <v>100.77</v>
      </c>
      <c r="AJ88" s="5">
        <v>100.77</v>
      </c>
      <c r="AK88" s="5">
        <v>100.77</v>
      </c>
      <c r="AL88" s="5">
        <v>100.77</v>
      </c>
      <c r="AM88" s="5">
        <v>100.77</v>
      </c>
      <c r="AN88" s="5">
        <v>100.77</v>
      </c>
      <c r="AO88" s="5">
        <v>100.77</v>
      </c>
      <c r="AP88" s="5">
        <v>100.77</v>
      </c>
    </row>
    <row r="89" spans="1:42" hidden="1" x14ac:dyDescent="0.3">
      <c r="A89" s="46">
        <v>18</v>
      </c>
      <c r="B89" s="46" t="s">
        <v>158</v>
      </c>
      <c r="C89" s="46" t="s">
        <v>159</v>
      </c>
      <c r="D89" s="46">
        <v>3</v>
      </c>
      <c r="E89" s="47" t="s">
        <v>243</v>
      </c>
      <c r="F89" s="19" t="s">
        <v>286</v>
      </c>
      <c r="G89" s="48" t="s">
        <v>287</v>
      </c>
      <c r="H89" s="46" t="s">
        <v>250</v>
      </c>
      <c r="I89" s="46">
        <v>0</v>
      </c>
      <c r="J89" s="20">
        <v>942.42399999999998</v>
      </c>
      <c r="K89" s="5">
        <v>1364.1587399999996</v>
      </c>
      <c r="L89" s="5">
        <v>1316.4131840999996</v>
      </c>
      <c r="M89" s="5">
        <v>1270.3387226564996</v>
      </c>
      <c r="N89" s="5">
        <v>1225.876867363522</v>
      </c>
      <c r="O89" s="5">
        <v>1182.9711770057986</v>
      </c>
      <c r="P89" s="5">
        <v>1141.5671858105957</v>
      </c>
      <c r="Q89" s="5">
        <v>1101.6123343072247</v>
      </c>
      <c r="R89" s="5">
        <v>1063.0559026064718</v>
      </c>
      <c r="S89" s="5">
        <v>1020.0021385509098</v>
      </c>
      <c r="T89" s="5">
        <v>973.08204017756793</v>
      </c>
      <c r="U89" s="5">
        <v>922.96831510842333</v>
      </c>
      <c r="V89" s="5">
        <v>870.3591211472434</v>
      </c>
      <c r="W89" s="5">
        <v>815.96167607554094</v>
      </c>
      <c r="X89" s="5">
        <v>764.96407132081981</v>
      </c>
      <c r="Y89" s="5">
        <v>717.15381686326873</v>
      </c>
      <c r="Z89" s="5">
        <v>672.33170330931455</v>
      </c>
      <c r="AA89" s="5">
        <v>630.31097185248257</v>
      </c>
      <c r="AB89" s="5">
        <v>590.9165361117025</v>
      </c>
      <c r="AC89" s="5">
        <v>553.98425260472118</v>
      </c>
      <c r="AD89" s="5">
        <v>508.28055176483178</v>
      </c>
      <c r="AE89" s="5">
        <v>456.18179520893665</v>
      </c>
      <c r="AF89" s="5">
        <v>400.29952529584199</v>
      </c>
      <c r="AG89" s="5">
        <v>351.2628334471014</v>
      </c>
      <c r="AH89" s="5">
        <v>308.23313634983151</v>
      </c>
      <c r="AI89" s="5">
        <v>270.4745771469772</v>
      </c>
      <c r="AJ89" s="5">
        <v>237.34144144647254</v>
      </c>
      <c r="AK89" s="5">
        <v>196.40004279695606</v>
      </c>
      <c r="AL89" s="5">
        <v>152.70103327463335</v>
      </c>
      <c r="AM89" s="5">
        <v>111.09000170729577</v>
      </c>
      <c r="AN89" s="5">
        <v>75.263476156692889</v>
      </c>
      <c r="AO89" s="5">
        <v>47.227831288324786</v>
      </c>
      <c r="AP89" s="5">
        <v>27.274072569007558</v>
      </c>
    </row>
    <row r="90" spans="1:42" hidden="1" x14ac:dyDescent="0.3">
      <c r="A90" s="46">
        <v>18</v>
      </c>
      <c r="B90" s="46" t="s">
        <v>158</v>
      </c>
      <c r="C90" s="46" t="s">
        <v>159</v>
      </c>
      <c r="D90" s="46">
        <v>4</v>
      </c>
      <c r="E90" s="47" t="s">
        <v>244</v>
      </c>
      <c r="F90" s="19" t="s">
        <v>251</v>
      </c>
      <c r="G90" s="48"/>
      <c r="H90" s="46" t="s">
        <v>239</v>
      </c>
      <c r="I90" s="46">
        <v>0</v>
      </c>
      <c r="J90" s="20" t="s">
        <v>251</v>
      </c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hidden="1" x14ac:dyDescent="0.3">
      <c r="A91" s="46">
        <v>18</v>
      </c>
      <c r="B91" s="46" t="s">
        <v>158</v>
      </c>
      <c r="C91" s="46" t="s">
        <v>159</v>
      </c>
      <c r="D91" s="46">
        <v>5</v>
      </c>
      <c r="E91" s="47" t="s">
        <v>246</v>
      </c>
      <c r="F91" s="19" t="s">
        <v>251</v>
      </c>
      <c r="G91" s="48"/>
      <c r="H91" s="46" t="s">
        <v>239</v>
      </c>
      <c r="I91" s="46">
        <v>0</v>
      </c>
      <c r="J91" s="20" t="s">
        <v>251</v>
      </c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3">
      <c r="A92" s="2">
        <v>19</v>
      </c>
      <c r="B92" s="2" t="s">
        <v>160</v>
      </c>
      <c r="C92" s="2" t="s">
        <v>161</v>
      </c>
      <c r="D92" s="2">
        <v>1</v>
      </c>
      <c r="E92" s="43" t="s">
        <v>238</v>
      </c>
      <c r="F92" s="10" t="s">
        <v>293</v>
      </c>
      <c r="G92" s="44" t="s">
        <v>284</v>
      </c>
      <c r="H92" s="2" t="s">
        <v>290</v>
      </c>
      <c r="I92" s="2">
        <v>0</v>
      </c>
      <c r="J92" s="11">
        <v>1.917328626</v>
      </c>
      <c r="K92" s="5">
        <v>0.95550099739143779</v>
      </c>
      <c r="L92" s="5">
        <v>0.91084854994629427</v>
      </c>
      <c r="M92" s="5">
        <v>0.86634954733773206</v>
      </c>
      <c r="N92" s="5">
        <v>0.82185054472916985</v>
      </c>
      <c r="O92" s="5">
        <v>0.80696639558078875</v>
      </c>
      <c r="P92" s="5">
        <v>0.79208224643240754</v>
      </c>
      <c r="Q92" s="5">
        <v>0.7722878625134264</v>
      </c>
      <c r="R92" s="5">
        <v>0.75249347859444526</v>
      </c>
      <c r="S92" s="5">
        <v>0.73269909467546412</v>
      </c>
      <c r="T92" s="5">
        <v>0.7129047107564831</v>
      </c>
      <c r="U92" s="5">
        <v>0.70293079637870182</v>
      </c>
      <c r="V92" s="5">
        <v>0.69311032683750196</v>
      </c>
      <c r="W92" s="5">
        <v>0.69142243363510814</v>
      </c>
      <c r="X92" s="5">
        <v>0.68973454043271443</v>
      </c>
      <c r="Y92" s="5">
        <v>0.68804664723032072</v>
      </c>
      <c r="Z92" s="5">
        <v>0.68635875402792701</v>
      </c>
      <c r="AA92" s="5">
        <v>0.6848243056621145</v>
      </c>
      <c r="AB92" s="5">
        <v>0.68313641245972068</v>
      </c>
      <c r="AC92" s="5">
        <v>0.68144851925732697</v>
      </c>
      <c r="AD92" s="5">
        <v>0.67976062605493326</v>
      </c>
      <c r="AE92" s="5">
        <v>0.67807273285253955</v>
      </c>
      <c r="AF92" s="5">
        <v>0.67638483965014573</v>
      </c>
      <c r="AG92" s="5">
        <v>0.67485039128433333</v>
      </c>
      <c r="AH92" s="5">
        <v>0.67316249808193951</v>
      </c>
      <c r="AI92" s="5">
        <v>0.6714746048795458</v>
      </c>
      <c r="AJ92" s="5">
        <v>0.66978671167715209</v>
      </c>
      <c r="AK92" s="5">
        <v>0.66809881847475827</v>
      </c>
      <c r="AL92" s="5">
        <v>0.66641092527236456</v>
      </c>
      <c r="AM92" s="5">
        <v>0.66487647690655205</v>
      </c>
      <c r="AN92" s="5">
        <v>0.66318858370415834</v>
      </c>
      <c r="AO92" s="5">
        <v>0.66150069050176463</v>
      </c>
      <c r="AP92" s="5">
        <v>0.65981279729937092</v>
      </c>
    </row>
    <row r="93" spans="1:42" hidden="1" x14ac:dyDescent="0.3">
      <c r="A93" s="2">
        <v>19</v>
      </c>
      <c r="B93" s="2" t="s">
        <v>160</v>
      </c>
      <c r="C93" s="2" t="s">
        <v>161</v>
      </c>
      <c r="D93" s="2">
        <v>2</v>
      </c>
      <c r="E93" s="43" t="s">
        <v>240</v>
      </c>
      <c r="F93" s="10" t="s">
        <v>285</v>
      </c>
      <c r="G93" s="44" t="s">
        <v>285</v>
      </c>
      <c r="H93" s="2" t="s">
        <v>250</v>
      </c>
      <c r="I93" s="2">
        <v>0</v>
      </c>
      <c r="J93" s="11">
        <v>56.687399999999997</v>
      </c>
      <c r="K93" s="5">
        <v>56.687399999999997</v>
      </c>
      <c r="L93" s="5">
        <v>56.687399999999997</v>
      </c>
      <c r="M93" s="5">
        <v>56.687399999999997</v>
      </c>
      <c r="N93" s="5">
        <v>56.687399999999997</v>
      </c>
      <c r="O93" s="5">
        <v>56.687399999999997</v>
      </c>
      <c r="P93" s="5">
        <v>56.687399999999997</v>
      </c>
      <c r="Q93" s="5">
        <v>56.687399999999997</v>
      </c>
      <c r="R93" s="5">
        <v>56.687399999999997</v>
      </c>
      <c r="S93" s="5">
        <v>56.687399999999997</v>
      </c>
      <c r="T93" s="5">
        <v>56.687399999999997</v>
      </c>
      <c r="U93" s="5">
        <v>56.687399999999997</v>
      </c>
      <c r="V93" s="5">
        <v>56.687399999999997</v>
      </c>
      <c r="W93" s="5">
        <v>56.687399999999997</v>
      </c>
      <c r="X93" s="5">
        <v>56.687399999999997</v>
      </c>
      <c r="Y93" s="5">
        <v>56.687399999999997</v>
      </c>
      <c r="Z93" s="5">
        <v>56.687399999999997</v>
      </c>
      <c r="AA93" s="5">
        <v>56.687399999999997</v>
      </c>
      <c r="AB93" s="5">
        <v>56.687399999999997</v>
      </c>
      <c r="AC93" s="5">
        <v>56.687399999999997</v>
      </c>
      <c r="AD93" s="5">
        <v>56.687399999999997</v>
      </c>
      <c r="AE93" s="5">
        <v>56.687399999999997</v>
      </c>
      <c r="AF93" s="5">
        <v>56.687399999999997</v>
      </c>
      <c r="AG93" s="5">
        <v>56.687399999999997</v>
      </c>
      <c r="AH93" s="5">
        <v>56.687399999999997</v>
      </c>
      <c r="AI93" s="5">
        <v>56.687399999999997</v>
      </c>
      <c r="AJ93" s="5">
        <v>56.687399999999997</v>
      </c>
      <c r="AK93" s="5">
        <v>56.687399999999997</v>
      </c>
      <c r="AL93" s="5">
        <v>56.687399999999997</v>
      </c>
      <c r="AM93" s="5">
        <v>56.687399999999997</v>
      </c>
      <c r="AN93" s="5">
        <v>56.687399999999997</v>
      </c>
      <c r="AO93" s="5">
        <v>56.687399999999997</v>
      </c>
      <c r="AP93" s="5">
        <v>56.687399999999997</v>
      </c>
    </row>
    <row r="94" spans="1:42" hidden="1" x14ac:dyDescent="0.3">
      <c r="A94" s="2">
        <v>19</v>
      </c>
      <c r="B94" s="2" t="s">
        <v>160</v>
      </c>
      <c r="C94" s="2" t="s">
        <v>161</v>
      </c>
      <c r="D94" s="2">
        <v>3</v>
      </c>
      <c r="E94" s="43" t="s">
        <v>243</v>
      </c>
      <c r="F94" s="10" t="s">
        <v>286</v>
      </c>
      <c r="G94" s="44" t="s">
        <v>287</v>
      </c>
      <c r="H94" s="2" t="s">
        <v>239</v>
      </c>
      <c r="I94" s="2">
        <v>0</v>
      </c>
      <c r="J94" s="11" t="s">
        <v>251</v>
      </c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hidden="1" x14ac:dyDescent="0.3">
      <c r="A95" s="2">
        <v>19</v>
      </c>
      <c r="B95" s="54" t="s">
        <v>160</v>
      </c>
      <c r="C95" s="54" t="s">
        <v>161</v>
      </c>
      <c r="D95" s="54">
        <v>4</v>
      </c>
      <c r="E95" s="39" t="s">
        <v>244</v>
      </c>
      <c r="F95" s="33" t="s">
        <v>251</v>
      </c>
      <c r="G95" s="44"/>
      <c r="H95" s="2" t="s">
        <v>239</v>
      </c>
      <c r="I95" s="2">
        <v>0</v>
      </c>
      <c r="J95" s="11" t="s">
        <v>251</v>
      </c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hidden="1" x14ac:dyDescent="0.3">
      <c r="A96" s="2">
        <v>19</v>
      </c>
      <c r="B96" s="54" t="s">
        <v>160</v>
      </c>
      <c r="C96" s="54" t="s">
        <v>161</v>
      </c>
      <c r="D96" s="54">
        <v>5</v>
      </c>
      <c r="E96" s="39" t="s">
        <v>246</v>
      </c>
      <c r="F96" s="33" t="s">
        <v>251</v>
      </c>
      <c r="G96" s="44"/>
      <c r="H96" s="2" t="s">
        <v>239</v>
      </c>
      <c r="I96" s="2">
        <v>0</v>
      </c>
      <c r="J96" s="11" t="s">
        <v>251</v>
      </c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hidden="1" x14ac:dyDescent="0.3">
      <c r="A97" s="46">
        <v>20</v>
      </c>
      <c r="B97" s="52" t="s">
        <v>162</v>
      </c>
      <c r="C97" s="52" t="s">
        <v>163</v>
      </c>
      <c r="D97" s="52">
        <v>1</v>
      </c>
      <c r="E97" s="53" t="s">
        <v>238</v>
      </c>
      <c r="F97" s="35" t="s">
        <v>293</v>
      </c>
      <c r="G97" s="48" t="s">
        <v>284</v>
      </c>
      <c r="H97" s="46" t="s">
        <v>290</v>
      </c>
      <c r="I97" s="46">
        <v>0</v>
      </c>
      <c r="J97" s="20">
        <v>3.75</v>
      </c>
      <c r="K97" s="5">
        <v>0.9938024633247039</v>
      </c>
      <c r="L97" s="5">
        <v>0.98752647681807482</v>
      </c>
      <c r="M97" s="5">
        <v>0.98132894014277872</v>
      </c>
      <c r="N97" s="5">
        <v>0.9751314034674825</v>
      </c>
      <c r="O97" s="5">
        <v>0.96885541696085353</v>
      </c>
      <c r="P97" s="5">
        <v>0.96265788028555743</v>
      </c>
      <c r="Q97" s="5">
        <v>0.95638189377892835</v>
      </c>
      <c r="R97" s="5">
        <v>0.95018435710363225</v>
      </c>
      <c r="S97" s="5">
        <v>0.94398682042833604</v>
      </c>
      <c r="T97" s="5">
        <v>0.93771083392170707</v>
      </c>
      <c r="U97" s="5">
        <v>0.93151329724641097</v>
      </c>
      <c r="V97" s="5">
        <v>0.92531576057111475</v>
      </c>
      <c r="W97" s="5">
        <v>0.91903977406448578</v>
      </c>
      <c r="X97" s="5">
        <v>0.91284223738918957</v>
      </c>
      <c r="Y97" s="5">
        <v>0.90664470071389347</v>
      </c>
      <c r="Z97" s="5">
        <v>0.9003687142072645</v>
      </c>
      <c r="AA97" s="5">
        <v>0.89417117753196829</v>
      </c>
      <c r="AB97" s="5">
        <v>0.88797364085667219</v>
      </c>
      <c r="AC97" s="5">
        <v>0.8816976543500431</v>
      </c>
      <c r="AD97" s="5">
        <v>0.875500117674747</v>
      </c>
      <c r="AE97" s="5">
        <v>0.8693025809994509</v>
      </c>
      <c r="AF97" s="5">
        <v>0.86302659449282182</v>
      </c>
      <c r="AG97" s="5">
        <v>0.85682905781752572</v>
      </c>
      <c r="AH97" s="5">
        <v>0.85055307131089664</v>
      </c>
      <c r="AI97" s="5">
        <v>0.84435553463560054</v>
      </c>
      <c r="AJ97" s="5">
        <v>0.83815799796030444</v>
      </c>
      <c r="AK97" s="5">
        <v>0.83188201145367535</v>
      </c>
      <c r="AL97" s="5">
        <v>0.82568447477837925</v>
      </c>
      <c r="AM97" s="5">
        <v>0.81948693810308304</v>
      </c>
      <c r="AN97" s="5">
        <v>0.81321095159645407</v>
      </c>
      <c r="AO97" s="5">
        <v>0.80701341492115797</v>
      </c>
      <c r="AP97" s="5">
        <v>0.80081587824586176</v>
      </c>
    </row>
    <row r="98" spans="1:42" hidden="1" x14ac:dyDescent="0.3">
      <c r="A98" s="46">
        <v>20</v>
      </c>
      <c r="B98" s="52" t="s">
        <v>162</v>
      </c>
      <c r="C98" s="52" t="s">
        <v>163</v>
      </c>
      <c r="D98" s="52">
        <v>2</v>
      </c>
      <c r="E98" s="53" t="s">
        <v>240</v>
      </c>
      <c r="F98" s="24" t="s">
        <v>285</v>
      </c>
      <c r="G98" s="48" t="s">
        <v>285</v>
      </c>
      <c r="H98" s="46" t="s">
        <v>250</v>
      </c>
      <c r="I98" s="46">
        <v>0</v>
      </c>
      <c r="J98" s="20">
        <v>56.687399999999997</v>
      </c>
      <c r="K98" s="5">
        <v>56.687399999999997</v>
      </c>
      <c r="L98" s="5">
        <v>56.687399999999997</v>
      </c>
      <c r="M98" s="5">
        <v>56.687399999999997</v>
      </c>
      <c r="N98" s="5">
        <v>56.687399999999997</v>
      </c>
      <c r="O98" s="5">
        <v>56.687399999999997</v>
      </c>
      <c r="P98" s="5">
        <v>56.687399999999997</v>
      </c>
      <c r="Q98" s="5">
        <v>56.687399999999997</v>
      </c>
      <c r="R98" s="5">
        <v>56.687399999999997</v>
      </c>
      <c r="S98" s="5">
        <v>56.687399999999997</v>
      </c>
      <c r="T98" s="5">
        <v>56.687399999999997</v>
      </c>
      <c r="U98" s="5">
        <v>56.687399999999997</v>
      </c>
      <c r="V98" s="5">
        <v>56.687399999999997</v>
      </c>
      <c r="W98" s="5">
        <v>56.687399999999997</v>
      </c>
      <c r="X98" s="5">
        <v>56.687399999999997</v>
      </c>
      <c r="Y98" s="5">
        <v>56.687399999999997</v>
      </c>
      <c r="Z98" s="5">
        <v>56.687399999999997</v>
      </c>
      <c r="AA98" s="5">
        <v>56.687399999999997</v>
      </c>
      <c r="AB98" s="5">
        <v>56.687399999999997</v>
      </c>
      <c r="AC98" s="5">
        <v>56.687399999999997</v>
      </c>
      <c r="AD98" s="5">
        <v>56.687399999999997</v>
      </c>
      <c r="AE98" s="5">
        <v>56.687399999999997</v>
      </c>
      <c r="AF98" s="5">
        <v>56.687399999999997</v>
      </c>
      <c r="AG98" s="5">
        <v>56.687399999999997</v>
      </c>
      <c r="AH98" s="5">
        <v>56.687399999999997</v>
      </c>
      <c r="AI98" s="5">
        <v>56.687399999999997</v>
      </c>
      <c r="AJ98" s="5">
        <v>56.687399999999997</v>
      </c>
      <c r="AK98" s="5">
        <v>56.687399999999997</v>
      </c>
      <c r="AL98" s="5">
        <v>56.687399999999997</v>
      </c>
      <c r="AM98" s="5">
        <v>56.687399999999997</v>
      </c>
      <c r="AN98" s="5">
        <v>56.687399999999997</v>
      </c>
      <c r="AO98" s="5">
        <v>56.687399999999997</v>
      </c>
      <c r="AP98" s="5">
        <v>56.687399999999997</v>
      </c>
    </row>
    <row r="99" spans="1:42" hidden="1" x14ac:dyDescent="0.3">
      <c r="A99" s="46">
        <v>20</v>
      </c>
      <c r="B99" s="52" t="s">
        <v>162</v>
      </c>
      <c r="C99" s="52" t="s">
        <v>163</v>
      </c>
      <c r="D99" s="52">
        <v>3</v>
      </c>
      <c r="E99" s="53" t="s">
        <v>243</v>
      </c>
      <c r="F99" s="24" t="s">
        <v>286</v>
      </c>
      <c r="G99" s="48" t="s">
        <v>287</v>
      </c>
      <c r="H99" s="46" t="s">
        <v>239</v>
      </c>
      <c r="I99" s="46">
        <v>0</v>
      </c>
      <c r="J99" s="20" t="s">
        <v>251</v>
      </c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hidden="1" x14ac:dyDescent="0.3">
      <c r="A100" s="46">
        <v>20</v>
      </c>
      <c r="B100" s="52" t="s">
        <v>162</v>
      </c>
      <c r="C100" s="52" t="s">
        <v>163</v>
      </c>
      <c r="D100" s="52">
        <v>4</v>
      </c>
      <c r="E100" s="53" t="s">
        <v>244</v>
      </c>
      <c r="F100" s="24" t="s">
        <v>251</v>
      </c>
      <c r="G100" s="48"/>
      <c r="H100" s="46" t="s">
        <v>239</v>
      </c>
      <c r="I100" s="46">
        <v>0</v>
      </c>
      <c r="J100" s="20" t="s">
        <v>251</v>
      </c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hidden="1" x14ac:dyDescent="0.3">
      <c r="A101" s="46">
        <v>20</v>
      </c>
      <c r="B101" s="52" t="s">
        <v>162</v>
      </c>
      <c r="C101" s="52" t="s">
        <v>163</v>
      </c>
      <c r="D101" s="52">
        <v>5</v>
      </c>
      <c r="E101" s="53" t="s">
        <v>246</v>
      </c>
      <c r="F101" s="24" t="s">
        <v>251</v>
      </c>
      <c r="G101" s="48"/>
      <c r="H101" s="46" t="s">
        <v>239</v>
      </c>
      <c r="I101" s="46">
        <v>0</v>
      </c>
      <c r="J101" s="20" t="s">
        <v>251</v>
      </c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hidden="1" x14ac:dyDescent="0.3">
      <c r="A102" s="2">
        <v>21</v>
      </c>
      <c r="B102" s="54" t="s">
        <v>164</v>
      </c>
      <c r="C102" s="54" t="s">
        <v>165</v>
      </c>
      <c r="D102" s="54">
        <v>1</v>
      </c>
      <c r="E102" s="39" t="s">
        <v>238</v>
      </c>
      <c r="F102" s="33" t="s">
        <v>283</v>
      </c>
      <c r="G102" s="44" t="s">
        <v>284</v>
      </c>
      <c r="H102" s="2" t="s">
        <v>242</v>
      </c>
      <c r="I102" s="2">
        <v>0</v>
      </c>
      <c r="J102" s="11">
        <v>106586.05740000001</v>
      </c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hidden="1" x14ac:dyDescent="0.3">
      <c r="A103" s="2">
        <v>21</v>
      </c>
      <c r="B103" s="54" t="s">
        <v>164</v>
      </c>
      <c r="C103" s="54" t="s">
        <v>165</v>
      </c>
      <c r="D103" s="54">
        <v>2</v>
      </c>
      <c r="E103" s="39" t="s">
        <v>240</v>
      </c>
      <c r="F103" s="33" t="s">
        <v>285</v>
      </c>
      <c r="G103" s="44" t="s">
        <v>285</v>
      </c>
      <c r="H103" s="2" t="s">
        <v>250</v>
      </c>
      <c r="I103" s="2">
        <v>0</v>
      </c>
      <c r="J103" s="11">
        <v>171.78</v>
      </c>
      <c r="K103" s="5">
        <v>171.78</v>
      </c>
      <c r="L103" s="5">
        <v>171.78</v>
      </c>
      <c r="M103" s="5">
        <v>171.78</v>
      </c>
      <c r="N103" s="5">
        <v>171.78</v>
      </c>
      <c r="O103" s="5">
        <v>171.78</v>
      </c>
      <c r="P103" s="5">
        <v>171.78</v>
      </c>
      <c r="Q103" s="5">
        <v>171.78</v>
      </c>
      <c r="R103" s="5">
        <v>171.78</v>
      </c>
      <c r="S103" s="5">
        <v>171.78</v>
      </c>
      <c r="T103" s="5">
        <v>171.78</v>
      </c>
      <c r="U103" s="5">
        <v>171.78</v>
      </c>
      <c r="V103" s="5">
        <v>171.78</v>
      </c>
      <c r="W103" s="5">
        <v>171.78</v>
      </c>
      <c r="X103" s="5">
        <v>171.78</v>
      </c>
      <c r="Y103" s="5">
        <v>171.78</v>
      </c>
      <c r="Z103" s="5">
        <v>171.78</v>
      </c>
      <c r="AA103" s="5">
        <v>171.78</v>
      </c>
      <c r="AB103" s="5">
        <v>171.78</v>
      </c>
      <c r="AC103" s="5">
        <v>171.78</v>
      </c>
      <c r="AD103" s="5">
        <v>171.78</v>
      </c>
      <c r="AE103" s="5">
        <v>171.78</v>
      </c>
      <c r="AF103" s="5">
        <v>171.78</v>
      </c>
      <c r="AG103" s="5">
        <v>171.78</v>
      </c>
      <c r="AH103" s="5">
        <v>171.78</v>
      </c>
      <c r="AI103" s="5">
        <v>171.78</v>
      </c>
      <c r="AJ103" s="5">
        <v>171.78</v>
      </c>
      <c r="AK103" s="5">
        <v>171.78</v>
      </c>
      <c r="AL103" s="5">
        <v>171.78</v>
      </c>
      <c r="AM103" s="5">
        <v>171.78</v>
      </c>
      <c r="AN103" s="5">
        <v>171.78</v>
      </c>
      <c r="AO103" s="5">
        <v>171.78</v>
      </c>
      <c r="AP103" s="5">
        <v>171.78</v>
      </c>
    </row>
    <row r="104" spans="1:42" hidden="1" x14ac:dyDescent="0.3">
      <c r="A104" s="2">
        <v>21</v>
      </c>
      <c r="B104" s="54" t="s">
        <v>164</v>
      </c>
      <c r="C104" s="54" t="s">
        <v>165</v>
      </c>
      <c r="D104" s="54">
        <v>3</v>
      </c>
      <c r="E104" s="39" t="s">
        <v>243</v>
      </c>
      <c r="F104" s="33" t="s">
        <v>286</v>
      </c>
      <c r="G104" s="44" t="s">
        <v>287</v>
      </c>
      <c r="H104" s="2" t="s">
        <v>250</v>
      </c>
      <c r="I104" s="2">
        <v>0</v>
      </c>
      <c r="J104" s="11">
        <v>4947.7259999999997</v>
      </c>
      <c r="K104" s="5">
        <v>4774.5555900000008</v>
      </c>
      <c r="L104" s="5">
        <v>4607.4461443500004</v>
      </c>
      <c r="M104" s="5">
        <v>4446.1855292977507</v>
      </c>
      <c r="N104" s="5">
        <v>4290.5690357723297</v>
      </c>
      <c r="O104" s="5">
        <v>4140.399119520298</v>
      </c>
      <c r="P104" s="5">
        <v>3995.4851503370874</v>
      </c>
      <c r="Q104" s="5">
        <v>3855.6431700752892</v>
      </c>
      <c r="R104" s="5">
        <v>3720.695659122654</v>
      </c>
      <c r="S104" s="5">
        <v>3570.0074849281864</v>
      </c>
      <c r="T104" s="5">
        <v>3405.7871406214899</v>
      </c>
      <c r="U104" s="5">
        <v>3230.3891028794837</v>
      </c>
      <c r="V104" s="5">
        <v>3046.2569240153539</v>
      </c>
      <c r="W104" s="5">
        <v>2855.8658662643948</v>
      </c>
      <c r="X104" s="5">
        <v>2677.3742496228706</v>
      </c>
      <c r="Y104" s="5">
        <v>2510.0383590214419</v>
      </c>
      <c r="Z104" s="5">
        <v>2353.1609615826023</v>
      </c>
      <c r="AA104" s="5">
        <v>2206.0884014836902</v>
      </c>
      <c r="AB104" s="5">
        <v>2068.2078763909599</v>
      </c>
      <c r="AC104" s="5">
        <v>1938.9448841165254</v>
      </c>
      <c r="AD104" s="5">
        <v>1778.9819311769124</v>
      </c>
      <c r="AE104" s="5">
        <v>1596.6362832312793</v>
      </c>
      <c r="AF104" s="5">
        <v>1401.0483385354478</v>
      </c>
      <c r="AG104" s="5">
        <v>1229.4199170648556</v>
      </c>
      <c r="AH104" s="5">
        <v>1078.815977224411</v>
      </c>
      <c r="AI104" s="5">
        <v>946.66102001442084</v>
      </c>
      <c r="AJ104" s="5">
        <v>830.69504506265446</v>
      </c>
      <c r="AK104" s="5">
        <v>687.40014978934664</v>
      </c>
      <c r="AL104" s="5">
        <v>534.45361646121705</v>
      </c>
      <c r="AM104" s="5">
        <v>388.81500597553543</v>
      </c>
      <c r="AN104" s="5">
        <v>263.42216654842525</v>
      </c>
      <c r="AO104" s="5">
        <v>165.29740950913683</v>
      </c>
      <c r="AP104" s="5">
        <v>95.459253991526495</v>
      </c>
    </row>
    <row r="105" spans="1:42" hidden="1" x14ac:dyDescent="0.3">
      <c r="A105" s="2">
        <v>21</v>
      </c>
      <c r="B105" s="54" t="s">
        <v>164</v>
      </c>
      <c r="C105" s="54" t="s">
        <v>165</v>
      </c>
      <c r="D105" s="54">
        <v>4</v>
      </c>
      <c r="E105" s="39" t="s">
        <v>244</v>
      </c>
      <c r="F105" s="33" t="s">
        <v>251</v>
      </c>
      <c r="G105" s="44"/>
      <c r="H105" s="2" t="s">
        <v>239</v>
      </c>
      <c r="I105" s="2">
        <v>0</v>
      </c>
      <c r="J105" s="11" t="s">
        <v>251</v>
      </c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hidden="1" x14ac:dyDescent="0.3">
      <c r="A106" s="2">
        <v>21</v>
      </c>
      <c r="B106" s="2" t="s">
        <v>164</v>
      </c>
      <c r="C106" s="2" t="s">
        <v>165</v>
      </c>
      <c r="D106" s="2">
        <v>5</v>
      </c>
      <c r="E106" s="39" t="s">
        <v>246</v>
      </c>
      <c r="F106" s="33" t="s">
        <v>251</v>
      </c>
      <c r="G106" s="44"/>
      <c r="H106" s="2" t="s">
        <v>239</v>
      </c>
      <c r="I106" s="2">
        <v>0</v>
      </c>
      <c r="J106" s="11" t="s">
        <v>251</v>
      </c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hidden="1" x14ac:dyDescent="0.3">
      <c r="A107" s="46">
        <v>22</v>
      </c>
      <c r="B107" s="46" t="s">
        <v>166</v>
      </c>
      <c r="C107" s="46" t="s">
        <v>167</v>
      </c>
      <c r="D107" s="46">
        <v>1</v>
      </c>
      <c r="E107" s="53" t="s">
        <v>238</v>
      </c>
      <c r="F107" s="35" t="s">
        <v>283</v>
      </c>
      <c r="G107" s="48" t="s">
        <v>284</v>
      </c>
      <c r="H107" s="46" t="s">
        <v>242</v>
      </c>
      <c r="I107" s="46">
        <v>0</v>
      </c>
      <c r="J107" s="36">
        <v>106586.06</v>
      </c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hidden="1" x14ac:dyDescent="0.3">
      <c r="A108" s="46">
        <v>22</v>
      </c>
      <c r="B108" s="46" t="s">
        <v>166</v>
      </c>
      <c r="C108" s="46" t="s">
        <v>167</v>
      </c>
      <c r="D108" s="46">
        <v>2</v>
      </c>
      <c r="E108" s="53" t="s">
        <v>240</v>
      </c>
      <c r="F108" s="24" t="s">
        <v>285</v>
      </c>
      <c r="G108" s="48" t="s">
        <v>285</v>
      </c>
      <c r="H108" s="46" t="s">
        <v>250</v>
      </c>
      <c r="I108" s="46">
        <v>0</v>
      </c>
      <c r="J108" s="20">
        <v>171.78</v>
      </c>
      <c r="K108" s="5">
        <v>171.78</v>
      </c>
      <c r="L108" s="5">
        <v>171.78</v>
      </c>
      <c r="M108" s="5">
        <v>171.78</v>
      </c>
      <c r="N108" s="5">
        <v>171.78</v>
      </c>
      <c r="O108" s="5">
        <v>171.78</v>
      </c>
      <c r="P108" s="5">
        <v>171.78</v>
      </c>
      <c r="Q108" s="5">
        <v>171.78</v>
      </c>
      <c r="R108" s="5">
        <v>171.78</v>
      </c>
      <c r="S108" s="5">
        <v>171.78</v>
      </c>
      <c r="T108" s="5">
        <v>171.78</v>
      </c>
      <c r="U108" s="5">
        <v>171.78</v>
      </c>
      <c r="V108" s="5">
        <v>171.78</v>
      </c>
      <c r="W108" s="5">
        <v>171.78</v>
      </c>
      <c r="X108" s="5">
        <v>171.78</v>
      </c>
      <c r="Y108" s="5">
        <v>171.78</v>
      </c>
      <c r="Z108" s="5">
        <v>171.78</v>
      </c>
      <c r="AA108" s="5">
        <v>171.78</v>
      </c>
      <c r="AB108" s="5">
        <v>171.78</v>
      </c>
      <c r="AC108" s="5">
        <v>171.78</v>
      </c>
      <c r="AD108" s="5">
        <v>171.78</v>
      </c>
      <c r="AE108" s="5">
        <v>171.78</v>
      </c>
      <c r="AF108" s="5">
        <v>171.78</v>
      </c>
      <c r="AG108" s="5">
        <v>171.78</v>
      </c>
      <c r="AH108" s="5">
        <v>171.78</v>
      </c>
      <c r="AI108" s="5">
        <v>171.78</v>
      </c>
      <c r="AJ108" s="5">
        <v>171.78</v>
      </c>
      <c r="AK108" s="5">
        <v>171.78</v>
      </c>
      <c r="AL108" s="5">
        <v>171.78</v>
      </c>
      <c r="AM108" s="5">
        <v>171.78</v>
      </c>
      <c r="AN108" s="5">
        <v>171.78</v>
      </c>
      <c r="AO108" s="5">
        <v>171.78</v>
      </c>
      <c r="AP108" s="5">
        <v>171.78</v>
      </c>
    </row>
    <row r="109" spans="1:42" hidden="1" x14ac:dyDescent="0.3">
      <c r="A109" s="46">
        <v>22</v>
      </c>
      <c r="B109" s="46" t="s">
        <v>166</v>
      </c>
      <c r="C109" s="46" t="s">
        <v>167</v>
      </c>
      <c r="D109" s="46">
        <v>3</v>
      </c>
      <c r="E109" s="53" t="s">
        <v>243</v>
      </c>
      <c r="F109" s="24" t="s">
        <v>286</v>
      </c>
      <c r="G109" s="48" t="s">
        <v>287</v>
      </c>
      <c r="H109" s="46" t="s">
        <v>250</v>
      </c>
      <c r="I109" s="46">
        <v>0</v>
      </c>
      <c r="J109" s="20">
        <v>9188.634</v>
      </c>
      <c r="K109" s="5">
        <v>8867.0318100000004</v>
      </c>
      <c r="L109" s="5">
        <v>8556.68569665</v>
      </c>
      <c r="M109" s="5">
        <v>8257.20169726725</v>
      </c>
      <c r="N109" s="5">
        <v>7968.1996378628955</v>
      </c>
      <c r="O109" s="5">
        <v>7689.312650537694</v>
      </c>
      <c r="P109" s="5">
        <v>7420.1867077688748</v>
      </c>
      <c r="Q109" s="5">
        <v>7160.480172996964</v>
      </c>
      <c r="R109" s="5">
        <v>6909.8633669420697</v>
      </c>
      <c r="S109" s="5">
        <v>6630.013900580916</v>
      </c>
      <c r="T109" s="5">
        <v>6325.0332611541944</v>
      </c>
      <c r="U109" s="5">
        <v>5999.2940482047543</v>
      </c>
      <c r="V109" s="5">
        <v>5657.3342874570844</v>
      </c>
      <c r="W109" s="5">
        <v>5303.7508944910178</v>
      </c>
      <c r="X109" s="5">
        <v>4972.2664635853307</v>
      </c>
      <c r="Y109" s="5">
        <v>4661.4998096112486</v>
      </c>
      <c r="Z109" s="5">
        <v>4370.156071510547</v>
      </c>
      <c r="AA109" s="5">
        <v>4097.0213170411389</v>
      </c>
      <c r="AB109" s="5">
        <v>3840.9574847260687</v>
      </c>
      <c r="AC109" s="5">
        <v>3600.8976419306905</v>
      </c>
      <c r="AD109" s="5">
        <v>3303.8235864714093</v>
      </c>
      <c r="AE109" s="5">
        <v>2965.1816688580902</v>
      </c>
      <c r="AF109" s="5">
        <v>2601.9469144229747</v>
      </c>
      <c r="AG109" s="5">
        <v>2283.2084174061606</v>
      </c>
      <c r="AH109" s="5">
        <v>2003.5153862739064</v>
      </c>
      <c r="AI109" s="5">
        <v>1758.0847514553532</v>
      </c>
      <c r="AJ109" s="5">
        <v>1542.7193694020727</v>
      </c>
      <c r="AK109" s="5">
        <v>1276.6002781802154</v>
      </c>
      <c r="AL109" s="5">
        <v>992.55671628511755</v>
      </c>
      <c r="AM109" s="5">
        <v>722.08501109742303</v>
      </c>
      <c r="AN109" s="5">
        <v>489.21259501850409</v>
      </c>
      <c r="AO109" s="5">
        <v>306.98090337411128</v>
      </c>
      <c r="AP109" s="5">
        <v>177.28147169854924</v>
      </c>
    </row>
    <row r="110" spans="1:42" hidden="1" x14ac:dyDescent="0.3">
      <c r="A110" s="46">
        <v>22</v>
      </c>
      <c r="B110" s="46" t="s">
        <v>166</v>
      </c>
      <c r="C110" s="46" t="s">
        <v>167</v>
      </c>
      <c r="D110" s="46">
        <v>4</v>
      </c>
      <c r="E110" s="53" t="s">
        <v>244</v>
      </c>
      <c r="F110" s="24" t="s">
        <v>251</v>
      </c>
      <c r="G110" s="48"/>
      <c r="H110" s="46" t="s">
        <v>239</v>
      </c>
      <c r="I110" s="46">
        <v>0</v>
      </c>
      <c r="J110" s="20" t="s">
        <v>251</v>
      </c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hidden="1" x14ac:dyDescent="0.3">
      <c r="A111" s="46">
        <v>22</v>
      </c>
      <c r="B111" s="46" t="s">
        <v>166</v>
      </c>
      <c r="C111" s="46" t="s">
        <v>167</v>
      </c>
      <c r="D111" s="46">
        <v>5</v>
      </c>
      <c r="E111" s="47" t="s">
        <v>246</v>
      </c>
      <c r="F111" s="19" t="s">
        <v>251</v>
      </c>
      <c r="G111" s="48"/>
      <c r="H111" s="46" t="s">
        <v>239</v>
      </c>
      <c r="I111" s="46">
        <v>0</v>
      </c>
      <c r="J111" s="20" t="s">
        <v>251</v>
      </c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hidden="1" x14ac:dyDescent="0.3">
      <c r="A112" s="2">
        <v>23</v>
      </c>
      <c r="B112" s="2" t="s">
        <v>168</v>
      </c>
      <c r="C112" s="2" t="s">
        <v>169</v>
      </c>
      <c r="D112" s="2">
        <v>1</v>
      </c>
      <c r="E112" s="43" t="s">
        <v>238</v>
      </c>
      <c r="F112" s="10" t="s">
        <v>294</v>
      </c>
      <c r="G112" s="44" t="s">
        <v>284</v>
      </c>
      <c r="H112" s="2" t="s">
        <v>242</v>
      </c>
      <c r="I112" s="2">
        <v>0</v>
      </c>
      <c r="J112" s="11">
        <v>1.1047366869999999</v>
      </c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hidden="1" x14ac:dyDescent="0.3">
      <c r="A113" s="2">
        <v>23</v>
      </c>
      <c r="B113" s="2" t="s">
        <v>168</v>
      </c>
      <c r="C113" s="2" t="s">
        <v>169</v>
      </c>
      <c r="D113" s="2">
        <v>2</v>
      </c>
      <c r="E113" s="43" t="s">
        <v>240</v>
      </c>
      <c r="F113" s="10" t="s">
        <v>285</v>
      </c>
      <c r="G113" s="44" t="s">
        <v>285</v>
      </c>
      <c r="H113" s="2" t="s">
        <v>250</v>
      </c>
      <c r="I113" s="2">
        <v>0</v>
      </c>
      <c r="J113" s="11">
        <v>100.77</v>
      </c>
      <c r="K113" s="5">
        <v>100.77</v>
      </c>
      <c r="L113" s="5">
        <v>100.77</v>
      </c>
      <c r="M113" s="5">
        <v>100.77</v>
      </c>
      <c r="N113" s="5">
        <v>100.77</v>
      </c>
      <c r="O113" s="5">
        <v>100.77</v>
      </c>
      <c r="P113" s="5">
        <v>100.77</v>
      </c>
      <c r="Q113" s="5">
        <v>100.77</v>
      </c>
      <c r="R113" s="5">
        <v>100.77</v>
      </c>
      <c r="S113" s="5">
        <v>100.77</v>
      </c>
      <c r="T113" s="5">
        <v>100.77</v>
      </c>
      <c r="U113" s="5">
        <v>100.77</v>
      </c>
      <c r="V113" s="5">
        <v>100.77</v>
      </c>
      <c r="W113" s="5">
        <v>100.77</v>
      </c>
      <c r="X113" s="5">
        <v>100.77</v>
      </c>
      <c r="Y113" s="5">
        <v>100.77</v>
      </c>
      <c r="Z113" s="5">
        <v>100.77</v>
      </c>
      <c r="AA113" s="5">
        <v>100.77</v>
      </c>
      <c r="AB113" s="5">
        <v>100.77</v>
      </c>
      <c r="AC113" s="5">
        <v>100.77</v>
      </c>
      <c r="AD113" s="5">
        <v>100.77</v>
      </c>
      <c r="AE113" s="5">
        <v>100.77</v>
      </c>
      <c r="AF113" s="5">
        <v>100.77</v>
      </c>
      <c r="AG113" s="5">
        <v>100.77</v>
      </c>
      <c r="AH113" s="5">
        <v>100.77</v>
      </c>
      <c r="AI113" s="5">
        <v>100.77</v>
      </c>
      <c r="AJ113" s="5">
        <v>100.77</v>
      </c>
      <c r="AK113" s="5">
        <v>100.77</v>
      </c>
      <c r="AL113" s="5">
        <v>100.77</v>
      </c>
      <c r="AM113" s="5">
        <v>100.77</v>
      </c>
      <c r="AN113" s="5">
        <v>100.77</v>
      </c>
      <c r="AO113" s="5">
        <v>100.77</v>
      </c>
      <c r="AP113" s="5">
        <v>100.77</v>
      </c>
    </row>
    <row r="114" spans="1:42" hidden="1" x14ac:dyDescent="0.3">
      <c r="A114" s="2">
        <v>23</v>
      </c>
      <c r="B114" s="2" t="s">
        <v>168</v>
      </c>
      <c r="C114" s="2" t="s">
        <v>169</v>
      </c>
      <c r="D114" s="2">
        <v>3</v>
      </c>
      <c r="E114" s="43" t="s">
        <v>243</v>
      </c>
      <c r="F114" s="10" t="s">
        <v>286</v>
      </c>
      <c r="G114" s="44" t="s">
        <v>287</v>
      </c>
      <c r="H114" s="2" t="s">
        <v>250</v>
      </c>
      <c r="I114" s="2">
        <v>0</v>
      </c>
      <c r="J114" s="11">
        <v>1413.636</v>
      </c>
      <c r="K114" s="5">
        <v>2046.2381099999998</v>
      </c>
      <c r="L114" s="5">
        <v>1974.6197761499998</v>
      </c>
      <c r="M114" s="5">
        <v>1905.5080839847496</v>
      </c>
      <c r="N114" s="5">
        <v>1838.8153010452834</v>
      </c>
      <c r="O114" s="5">
        <v>1774.4567655086985</v>
      </c>
      <c r="P114" s="5">
        <v>1712.350778715894</v>
      </c>
      <c r="Q114" s="5">
        <v>1652.4185014608377</v>
      </c>
      <c r="R114" s="5">
        <v>1594.5838539097083</v>
      </c>
      <c r="S114" s="5">
        <v>1530.003207826365</v>
      </c>
      <c r="T114" s="5">
        <v>1459.6230602663525</v>
      </c>
      <c r="U114" s="5">
        <v>1384.4524726626355</v>
      </c>
      <c r="V114" s="5">
        <v>1305.5386817208655</v>
      </c>
      <c r="W114" s="5">
        <v>1223.9425141133117</v>
      </c>
      <c r="X114" s="5">
        <v>1147.4461069812301</v>
      </c>
      <c r="Y114" s="5">
        <v>1075.7307252949033</v>
      </c>
      <c r="Z114" s="5">
        <v>1008.4975549639721</v>
      </c>
      <c r="AA114" s="5">
        <v>945.46645777872402</v>
      </c>
      <c r="AB114" s="5">
        <v>886.37480416755398</v>
      </c>
      <c r="AC114" s="5">
        <v>830.97637890708199</v>
      </c>
      <c r="AD114" s="5">
        <v>762.42082764724785</v>
      </c>
      <c r="AE114" s="5">
        <v>684.27269281340511</v>
      </c>
      <c r="AF114" s="5">
        <v>600.44928794376312</v>
      </c>
      <c r="AG114" s="5">
        <v>526.8942501706523</v>
      </c>
      <c r="AH114" s="5">
        <v>462.34970452474749</v>
      </c>
      <c r="AI114" s="5">
        <v>405.71186572046599</v>
      </c>
      <c r="AJ114" s="5">
        <v>356.01216216970897</v>
      </c>
      <c r="AK114" s="5">
        <v>294.60006419543424</v>
      </c>
      <c r="AL114" s="5">
        <v>229.05154991195016</v>
      </c>
      <c r="AM114" s="5">
        <v>166.63500256094375</v>
      </c>
      <c r="AN114" s="5">
        <v>112.89521423503939</v>
      </c>
      <c r="AO114" s="5">
        <v>70.841746932487212</v>
      </c>
      <c r="AP114" s="5">
        <v>40.911108853511358</v>
      </c>
    </row>
    <row r="115" spans="1:42" hidden="1" x14ac:dyDescent="0.3">
      <c r="A115" s="2">
        <v>23</v>
      </c>
      <c r="B115" s="2" t="s">
        <v>168</v>
      </c>
      <c r="C115" s="2" t="s">
        <v>169</v>
      </c>
      <c r="D115" s="2">
        <v>4</v>
      </c>
      <c r="E115" s="43" t="s">
        <v>244</v>
      </c>
      <c r="F115" s="10" t="s">
        <v>251</v>
      </c>
      <c r="G115" s="44"/>
      <c r="H115" s="2" t="s">
        <v>239</v>
      </c>
      <c r="I115" s="2">
        <v>0</v>
      </c>
      <c r="J115" s="11" t="s">
        <v>251</v>
      </c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hidden="1" x14ac:dyDescent="0.3">
      <c r="A116" s="2">
        <v>23</v>
      </c>
      <c r="B116" s="2" t="s">
        <v>168</v>
      </c>
      <c r="C116" s="2" t="s">
        <v>169</v>
      </c>
      <c r="D116" s="2">
        <v>5</v>
      </c>
      <c r="E116" s="43" t="s">
        <v>246</v>
      </c>
      <c r="F116" s="10" t="s">
        <v>251</v>
      </c>
      <c r="G116" s="44"/>
      <c r="H116" s="2" t="s">
        <v>239</v>
      </c>
      <c r="I116" s="2">
        <v>0</v>
      </c>
      <c r="J116" s="11" t="s">
        <v>251</v>
      </c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3">
      <c r="A117" s="46">
        <v>24</v>
      </c>
      <c r="B117" s="46" t="s">
        <v>170</v>
      </c>
      <c r="C117" s="46" t="s">
        <v>171</v>
      </c>
      <c r="D117" s="46">
        <v>1</v>
      </c>
      <c r="E117" s="47" t="s">
        <v>238</v>
      </c>
      <c r="F117" s="19" t="s">
        <v>294</v>
      </c>
      <c r="G117" s="48" t="s">
        <v>284</v>
      </c>
      <c r="H117" s="46" t="s">
        <v>290</v>
      </c>
      <c r="I117" s="46">
        <v>0</v>
      </c>
      <c r="J117" s="20">
        <v>1.92</v>
      </c>
      <c r="K117" s="5">
        <v>0.95550099739143779</v>
      </c>
      <c r="L117" s="5">
        <v>0.91084854994629427</v>
      </c>
      <c r="M117" s="5">
        <v>0.86634954733773206</v>
      </c>
      <c r="N117" s="5">
        <v>0.82185054472916985</v>
      </c>
      <c r="O117" s="5">
        <v>0.80696639558078875</v>
      </c>
      <c r="P117" s="5">
        <v>0.79208224643240754</v>
      </c>
      <c r="Q117" s="5">
        <v>0.7722878625134264</v>
      </c>
      <c r="R117" s="5">
        <v>0.75249347859444526</v>
      </c>
      <c r="S117" s="5">
        <v>0.73269909467546412</v>
      </c>
      <c r="T117" s="5">
        <v>0.7129047107564831</v>
      </c>
      <c r="U117" s="5">
        <v>0.70293079637870182</v>
      </c>
      <c r="V117" s="5">
        <v>0.69311032683750196</v>
      </c>
      <c r="W117" s="5">
        <v>0.69142243363510814</v>
      </c>
      <c r="X117" s="5">
        <v>0.68973454043271443</v>
      </c>
      <c r="Y117" s="5">
        <v>0.68804664723032072</v>
      </c>
      <c r="Z117" s="5">
        <v>0.68635875402792701</v>
      </c>
      <c r="AA117" s="5">
        <v>0.6848243056621145</v>
      </c>
      <c r="AB117" s="5">
        <v>0.68313641245972068</v>
      </c>
      <c r="AC117" s="5">
        <v>0.68144851925732697</v>
      </c>
      <c r="AD117" s="5">
        <v>0.67976062605493326</v>
      </c>
      <c r="AE117" s="5">
        <v>0.67807273285253955</v>
      </c>
      <c r="AF117" s="5">
        <v>0.67638483965014573</v>
      </c>
      <c r="AG117" s="5">
        <v>0.67485039128433333</v>
      </c>
      <c r="AH117" s="5">
        <v>0.67316249808193951</v>
      </c>
      <c r="AI117" s="5">
        <v>0.6714746048795458</v>
      </c>
      <c r="AJ117" s="5">
        <v>0.66978671167715209</v>
      </c>
      <c r="AK117" s="5">
        <v>0.66809881847475827</v>
      </c>
      <c r="AL117" s="5">
        <v>0.66641092527236456</v>
      </c>
      <c r="AM117" s="5">
        <v>0.66487647690655205</v>
      </c>
      <c r="AN117" s="5">
        <v>0.66318858370415834</v>
      </c>
      <c r="AO117" s="5">
        <v>0.66150069050176463</v>
      </c>
      <c r="AP117" s="5">
        <v>0.65981279729937092</v>
      </c>
    </row>
    <row r="118" spans="1:42" hidden="1" x14ac:dyDescent="0.3">
      <c r="A118" s="46">
        <v>24</v>
      </c>
      <c r="B118" s="46" t="s">
        <v>170</v>
      </c>
      <c r="C118" s="46" t="s">
        <v>171</v>
      </c>
      <c r="D118" s="46">
        <v>2</v>
      </c>
      <c r="E118" s="47" t="s">
        <v>240</v>
      </c>
      <c r="F118" s="19" t="s">
        <v>285</v>
      </c>
      <c r="G118" s="48" t="s">
        <v>285</v>
      </c>
      <c r="H118" s="46" t="s">
        <v>250</v>
      </c>
      <c r="I118" s="46">
        <v>0</v>
      </c>
      <c r="J118" s="20">
        <v>56.687399999999997</v>
      </c>
      <c r="K118" s="5">
        <v>56.687399999999997</v>
      </c>
      <c r="L118" s="5">
        <v>56.687399999999997</v>
      </c>
      <c r="M118" s="5">
        <v>56.687399999999997</v>
      </c>
      <c r="N118" s="5">
        <v>56.687399999999997</v>
      </c>
      <c r="O118" s="5">
        <v>56.687399999999997</v>
      </c>
      <c r="P118" s="5">
        <v>56.687399999999997</v>
      </c>
      <c r="Q118" s="5">
        <v>56.687399999999997</v>
      </c>
      <c r="R118" s="5">
        <v>56.687399999999997</v>
      </c>
      <c r="S118" s="5">
        <v>56.687399999999997</v>
      </c>
      <c r="T118" s="5">
        <v>56.687399999999997</v>
      </c>
      <c r="U118" s="5">
        <v>56.687399999999997</v>
      </c>
      <c r="V118" s="5">
        <v>56.687399999999997</v>
      </c>
      <c r="W118" s="5">
        <v>56.687399999999997</v>
      </c>
      <c r="X118" s="5">
        <v>56.687399999999997</v>
      </c>
      <c r="Y118" s="5">
        <v>56.687399999999997</v>
      </c>
      <c r="Z118" s="5">
        <v>56.687399999999997</v>
      </c>
      <c r="AA118" s="5">
        <v>56.687399999999997</v>
      </c>
      <c r="AB118" s="5">
        <v>56.687399999999997</v>
      </c>
      <c r="AC118" s="5">
        <v>56.687399999999997</v>
      </c>
      <c r="AD118" s="5">
        <v>56.687399999999997</v>
      </c>
      <c r="AE118" s="5">
        <v>56.687399999999997</v>
      </c>
      <c r="AF118" s="5">
        <v>56.687399999999997</v>
      </c>
      <c r="AG118" s="5">
        <v>56.687399999999997</v>
      </c>
      <c r="AH118" s="5">
        <v>56.687399999999997</v>
      </c>
      <c r="AI118" s="5">
        <v>56.687399999999997</v>
      </c>
      <c r="AJ118" s="5">
        <v>56.687399999999997</v>
      </c>
      <c r="AK118" s="5">
        <v>56.687399999999997</v>
      </c>
      <c r="AL118" s="5">
        <v>56.687399999999997</v>
      </c>
      <c r="AM118" s="5">
        <v>56.687399999999997</v>
      </c>
      <c r="AN118" s="5">
        <v>56.687399999999997</v>
      </c>
      <c r="AO118" s="5">
        <v>56.687399999999997</v>
      </c>
      <c r="AP118" s="5">
        <v>56.687399999999997</v>
      </c>
    </row>
    <row r="119" spans="1:42" hidden="1" x14ac:dyDescent="0.3">
      <c r="A119" s="46">
        <v>24</v>
      </c>
      <c r="B119" s="46" t="s">
        <v>170</v>
      </c>
      <c r="C119" s="46" t="s">
        <v>171</v>
      </c>
      <c r="D119" s="46">
        <v>3</v>
      </c>
      <c r="E119" s="47" t="s">
        <v>243</v>
      </c>
      <c r="F119" s="19" t="s">
        <v>286</v>
      </c>
      <c r="G119" s="48" t="s">
        <v>287</v>
      </c>
      <c r="H119" s="46" t="s">
        <v>239</v>
      </c>
      <c r="I119" s="46">
        <v>0</v>
      </c>
      <c r="J119" s="20" t="s">
        <v>251</v>
      </c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hidden="1" x14ac:dyDescent="0.3">
      <c r="A120" s="46">
        <v>24</v>
      </c>
      <c r="B120" s="46" t="s">
        <v>170</v>
      </c>
      <c r="C120" s="46" t="s">
        <v>171</v>
      </c>
      <c r="D120" s="46">
        <v>4</v>
      </c>
      <c r="E120" s="47" t="s">
        <v>244</v>
      </c>
      <c r="F120" s="19" t="s">
        <v>251</v>
      </c>
      <c r="G120" s="48"/>
      <c r="H120" s="46" t="s">
        <v>239</v>
      </c>
      <c r="I120" s="46">
        <v>0</v>
      </c>
      <c r="J120" s="20" t="s">
        <v>251</v>
      </c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hidden="1" x14ac:dyDescent="0.3">
      <c r="A121" s="46">
        <v>24</v>
      </c>
      <c r="B121" s="46" t="s">
        <v>170</v>
      </c>
      <c r="C121" s="46" t="s">
        <v>171</v>
      </c>
      <c r="D121" s="46">
        <v>5</v>
      </c>
      <c r="E121" s="47" t="s">
        <v>246</v>
      </c>
      <c r="F121" s="19" t="s">
        <v>251</v>
      </c>
      <c r="G121" s="48"/>
      <c r="H121" s="46" t="s">
        <v>239</v>
      </c>
      <c r="I121" s="46">
        <v>0</v>
      </c>
      <c r="J121" s="20" t="s">
        <v>251</v>
      </c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hidden="1" x14ac:dyDescent="0.3">
      <c r="A122" s="2">
        <v>25</v>
      </c>
      <c r="B122" s="54" t="s">
        <v>172</v>
      </c>
      <c r="C122" s="54" t="s">
        <v>173</v>
      </c>
      <c r="D122" s="54">
        <v>1</v>
      </c>
      <c r="E122" s="39" t="s">
        <v>238</v>
      </c>
      <c r="F122" s="10" t="s">
        <v>294</v>
      </c>
      <c r="G122" s="44" t="s">
        <v>284</v>
      </c>
      <c r="H122" s="2" t="s">
        <v>290</v>
      </c>
      <c r="I122" s="2">
        <v>0</v>
      </c>
      <c r="J122" s="11">
        <v>3.750220653</v>
      </c>
      <c r="K122" s="5">
        <v>0.9938024633247039</v>
      </c>
      <c r="L122" s="5">
        <v>0.98752647681807482</v>
      </c>
      <c r="M122" s="5">
        <v>0.98132894014277872</v>
      </c>
      <c r="N122" s="5">
        <v>0.9751314034674825</v>
      </c>
      <c r="O122" s="5">
        <v>0.96885541696085353</v>
      </c>
      <c r="P122" s="5">
        <v>0.96265788028555743</v>
      </c>
      <c r="Q122" s="5">
        <v>0.95638189377892835</v>
      </c>
      <c r="R122" s="5">
        <v>0.95018435710363225</v>
      </c>
      <c r="S122" s="5">
        <v>0.94398682042833604</v>
      </c>
      <c r="T122" s="5">
        <v>0.93771083392170707</v>
      </c>
      <c r="U122" s="5">
        <v>0.93151329724641097</v>
      </c>
      <c r="V122" s="5">
        <v>0.92531576057111475</v>
      </c>
      <c r="W122" s="5">
        <v>0.91903977406448578</v>
      </c>
      <c r="X122" s="5">
        <v>0.91284223738918957</v>
      </c>
      <c r="Y122" s="5">
        <v>0.90664470071389347</v>
      </c>
      <c r="Z122" s="5">
        <v>0.9003687142072645</v>
      </c>
      <c r="AA122" s="5">
        <v>0.89417117753196829</v>
      </c>
      <c r="AB122" s="5">
        <v>0.88797364085667219</v>
      </c>
      <c r="AC122" s="5">
        <v>0.8816976543500431</v>
      </c>
      <c r="AD122" s="5">
        <v>0.875500117674747</v>
      </c>
      <c r="AE122" s="5">
        <v>0.8693025809994509</v>
      </c>
      <c r="AF122" s="5">
        <v>0.86302659449282182</v>
      </c>
      <c r="AG122" s="5">
        <v>0.85682905781752572</v>
      </c>
      <c r="AH122" s="5">
        <v>0.85055307131089664</v>
      </c>
      <c r="AI122" s="5">
        <v>0.84435553463560054</v>
      </c>
      <c r="AJ122" s="5">
        <v>0.83815799796030444</v>
      </c>
      <c r="AK122" s="5">
        <v>0.83188201145367535</v>
      </c>
      <c r="AL122" s="5">
        <v>0.82568447477837925</v>
      </c>
      <c r="AM122" s="5">
        <v>0.81948693810308304</v>
      </c>
      <c r="AN122" s="5">
        <v>0.81321095159645407</v>
      </c>
      <c r="AO122" s="5">
        <v>0.80701341492115797</v>
      </c>
      <c r="AP122" s="5">
        <v>0.80081587824586176</v>
      </c>
    </row>
    <row r="123" spans="1:42" hidden="1" x14ac:dyDescent="0.3">
      <c r="A123" s="2">
        <v>25</v>
      </c>
      <c r="B123" s="54" t="s">
        <v>172</v>
      </c>
      <c r="C123" s="54" t="s">
        <v>173</v>
      </c>
      <c r="D123" s="54">
        <v>2</v>
      </c>
      <c r="E123" s="39" t="s">
        <v>240</v>
      </c>
      <c r="F123" s="10" t="s">
        <v>285</v>
      </c>
      <c r="G123" s="44" t="s">
        <v>285</v>
      </c>
      <c r="H123" s="2" t="s">
        <v>250</v>
      </c>
      <c r="I123" s="2">
        <v>0</v>
      </c>
      <c r="J123" s="11">
        <v>56.687399999999997</v>
      </c>
      <c r="K123" s="5">
        <v>56.687399999999997</v>
      </c>
      <c r="L123" s="5">
        <v>56.687399999999997</v>
      </c>
      <c r="M123" s="5">
        <v>56.687399999999997</v>
      </c>
      <c r="N123" s="5">
        <v>56.687399999999997</v>
      </c>
      <c r="O123" s="5">
        <v>56.687399999999997</v>
      </c>
      <c r="P123" s="5">
        <v>56.687399999999997</v>
      </c>
      <c r="Q123" s="5">
        <v>56.687399999999997</v>
      </c>
      <c r="R123" s="5">
        <v>56.687399999999997</v>
      </c>
      <c r="S123" s="5">
        <v>56.687399999999997</v>
      </c>
      <c r="T123" s="5">
        <v>56.687399999999997</v>
      </c>
      <c r="U123" s="5">
        <v>56.687399999999997</v>
      </c>
      <c r="V123" s="5">
        <v>56.687399999999997</v>
      </c>
      <c r="W123" s="5">
        <v>56.687399999999997</v>
      </c>
      <c r="X123" s="5">
        <v>56.687399999999997</v>
      </c>
      <c r="Y123" s="5">
        <v>56.687399999999997</v>
      </c>
      <c r="Z123" s="5">
        <v>56.687399999999997</v>
      </c>
      <c r="AA123" s="5">
        <v>56.687399999999997</v>
      </c>
      <c r="AB123" s="5">
        <v>56.687399999999997</v>
      </c>
      <c r="AC123" s="5">
        <v>56.687399999999997</v>
      </c>
      <c r="AD123" s="5">
        <v>56.687399999999997</v>
      </c>
      <c r="AE123" s="5">
        <v>56.687399999999997</v>
      </c>
      <c r="AF123" s="5">
        <v>56.687399999999997</v>
      </c>
      <c r="AG123" s="5">
        <v>56.687399999999997</v>
      </c>
      <c r="AH123" s="5">
        <v>56.687399999999997</v>
      </c>
      <c r="AI123" s="5">
        <v>56.687399999999997</v>
      </c>
      <c r="AJ123" s="5">
        <v>56.687399999999997</v>
      </c>
      <c r="AK123" s="5">
        <v>56.687399999999997</v>
      </c>
      <c r="AL123" s="5">
        <v>56.687399999999997</v>
      </c>
      <c r="AM123" s="5">
        <v>56.687399999999997</v>
      </c>
      <c r="AN123" s="5">
        <v>56.687399999999997</v>
      </c>
      <c r="AO123" s="5">
        <v>56.687399999999997</v>
      </c>
      <c r="AP123" s="5">
        <v>56.687399999999997</v>
      </c>
    </row>
    <row r="124" spans="1:42" hidden="1" x14ac:dyDescent="0.3">
      <c r="A124" s="2">
        <v>25</v>
      </c>
      <c r="B124" s="54" t="s">
        <v>172</v>
      </c>
      <c r="C124" s="54" t="s">
        <v>173</v>
      </c>
      <c r="D124" s="54">
        <v>3</v>
      </c>
      <c r="E124" s="39" t="s">
        <v>243</v>
      </c>
      <c r="F124" s="10" t="s">
        <v>286</v>
      </c>
      <c r="G124" s="44" t="s">
        <v>287</v>
      </c>
      <c r="H124" s="2" t="s">
        <v>239</v>
      </c>
      <c r="I124" s="2">
        <v>0</v>
      </c>
      <c r="J124" s="11" t="s">
        <v>251</v>
      </c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hidden="1" x14ac:dyDescent="0.3">
      <c r="A125" s="2">
        <v>25</v>
      </c>
      <c r="B125" s="54" t="s">
        <v>172</v>
      </c>
      <c r="C125" s="54" t="s">
        <v>173</v>
      </c>
      <c r="D125" s="54">
        <v>4</v>
      </c>
      <c r="E125" s="39" t="s">
        <v>244</v>
      </c>
      <c r="F125" s="10" t="s">
        <v>251</v>
      </c>
      <c r="G125" s="44"/>
      <c r="H125" s="2" t="s">
        <v>239</v>
      </c>
      <c r="I125" s="2">
        <v>0</v>
      </c>
      <c r="J125" s="11" t="s">
        <v>251</v>
      </c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hidden="1" x14ac:dyDescent="0.3">
      <c r="A126" s="2">
        <v>25</v>
      </c>
      <c r="B126" s="2" t="s">
        <v>172</v>
      </c>
      <c r="C126" s="2" t="s">
        <v>173</v>
      </c>
      <c r="D126" s="2">
        <v>5</v>
      </c>
      <c r="E126" s="43" t="s">
        <v>246</v>
      </c>
      <c r="F126" s="10" t="s">
        <v>251</v>
      </c>
      <c r="G126" s="44"/>
      <c r="H126" s="2" t="s">
        <v>239</v>
      </c>
      <c r="I126" s="2">
        <v>0</v>
      </c>
      <c r="J126" s="11" t="s">
        <v>251</v>
      </c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hidden="1" x14ac:dyDescent="0.3">
      <c r="A127" s="46">
        <v>26</v>
      </c>
      <c r="B127" s="46" t="s">
        <v>174</v>
      </c>
      <c r="C127" s="46" t="s">
        <v>175</v>
      </c>
      <c r="D127" s="46">
        <v>1</v>
      </c>
      <c r="E127" s="47" t="s">
        <v>238</v>
      </c>
      <c r="F127" s="17" t="s">
        <v>283</v>
      </c>
      <c r="G127" s="48" t="s">
        <v>284</v>
      </c>
      <c r="H127" s="46" t="s">
        <v>242</v>
      </c>
      <c r="I127" s="46">
        <v>0</v>
      </c>
      <c r="J127" s="36">
        <v>27594.3</v>
      </c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hidden="1" x14ac:dyDescent="0.3">
      <c r="A128" s="46">
        <v>26</v>
      </c>
      <c r="B128" s="46" t="s">
        <v>174</v>
      </c>
      <c r="C128" s="46" t="s">
        <v>175</v>
      </c>
      <c r="D128" s="46">
        <v>2</v>
      </c>
      <c r="E128" s="47" t="s">
        <v>240</v>
      </c>
      <c r="F128" s="19" t="s">
        <v>285</v>
      </c>
      <c r="G128" s="48" t="s">
        <v>285</v>
      </c>
      <c r="H128" s="46" t="s">
        <v>250</v>
      </c>
      <c r="I128" s="46">
        <v>0</v>
      </c>
      <c r="J128" s="20">
        <v>179.16</v>
      </c>
      <c r="K128" s="5">
        <v>179.16</v>
      </c>
      <c r="L128" s="5">
        <v>179.16</v>
      </c>
      <c r="M128" s="5">
        <v>179.16</v>
      </c>
      <c r="N128" s="5">
        <v>179.16</v>
      </c>
      <c r="O128" s="5">
        <v>179.16</v>
      </c>
      <c r="P128" s="5">
        <v>179.16</v>
      </c>
      <c r="Q128" s="5">
        <v>179.16</v>
      </c>
      <c r="R128" s="5">
        <v>179.16</v>
      </c>
      <c r="S128" s="5">
        <v>179.16</v>
      </c>
      <c r="T128" s="5">
        <v>179.16</v>
      </c>
      <c r="U128" s="5">
        <v>179.16</v>
      </c>
      <c r="V128" s="5">
        <v>179.16</v>
      </c>
      <c r="W128" s="5">
        <v>179.16</v>
      </c>
      <c r="X128" s="5">
        <v>179.16</v>
      </c>
      <c r="Y128" s="5">
        <v>179.16</v>
      </c>
      <c r="Z128" s="5">
        <v>179.16</v>
      </c>
      <c r="AA128" s="5">
        <v>179.16</v>
      </c>
      <c r="AB128" s="5">
        <v>179.16</v>
      </c>
      <c r="AC128" s="5">
        <v>179.16</v>
      </c>
      <c r="AD128" s="5">
        <v>179.16</v>
      </c>
      <c r="AE128" s="5">
        <v>179.16</v>
      </c>
      <c r="AF128" s="5">
        <v>179.16</v>
      </c>
      <c r="AG128" s="5">
        <v>179.16</v>
      </c>
      <c r="AH128" s="5">
        <v>179.16</v>
      </c>
      <c r="AI128" s="5">
        <v>179.16</v>
      </c>
      <c r="AJ128" s="5">
        <v>179.16</v>
      </c>
      <c r="AK128" s="5">
        <v>179.16</v>
      </c>
      <c r="AL128" s="5">
        <v>179.16</v>
      </c>
      <c r="AM128" s="5">
        <v>179.16</v>
      </c>
      <c r="AN128" s="5">
        <v>179.16</v>
      </c>
      <c r="AO128" s="5">
        <v>179.16</v>
      </c>
      <c r="AP128" s="5">
        <v>179.16</v>
      </c>
    </row>
    <row r="129" spans="1:42" hidden="1" x14ac:dyDescent="0.3">
      <c r="A129" s="46">
        <v>26</v>
      </c>
      <c r="B129" s="46" t="s">
        <v>174</v>
      </c>
      <c r="C129" s="46" t="s">
        <v>175</v>
      </c>
      <c r="D129" s="46">
        <v>3</v>
      </c>
      <c r="E129" s="47" t="s">
        <v>243</v>
      </c>
      <c r="F129" s="19" t="s">
        <v>286</v>
      </c>
      <c r="G129" s="48" t="s">
        <v>287</v>
      </c>
      <c r="H129" s="46" t="s">
        <v>250</v>
      </c>
      <c r="I129" s="46">
        <v>0</v>
      </c>
      <c r="J129" s="20">
        <v>37696.959999999999</v>
      </c>
      <c r="K129" s="5">
        <v>36377.566399999996</v>
      </c>
      <c r="L129" s="5">
        <v>35104.351575999994</v>
      </c>
      <c r="M129" s="5">
        <v>33875.699270839992</v>
      </c>
      <c r="N129" s="5">
        <v>32690.049796360592</v>
      </c>
      <c r="O129" s="5">
        <v>31545.89805348797</v>
      </c>
      <c r="P129" s="5">
        <v>30441.791621615892</v>
      </c>
      <c r="Q129" s="5">
        <v>29376.328914859336</v>
      </c>
      <c r="R129" s="5">
        <v>28348.157402839257</v>
      </c>
      <c r="S129" s="5">
        <v>27200.057028024268</v>
      </c>
      <c r="T129" s="5">
        <v>25948.854404735153</v>
      </c>
      <c r="U129" s="5">
        <v>24612.488402891297</v>
      </c>
      <c r="V129" s="5">
        <v>23209.576563926497</v>
      </c>
      <c r="W129" s="5">
        <v>21758.978028681096</v>
      </c>
      <c r="X129" s="5">
        <v>20399.041901888533</v>
      </c>
      <c r="Y129" s="5">
        <v>19124.101783020506</v>
      </c>
      <c r="Z129" s="5">
        <v>17928.845421581729</v>
      </c>
      <c r="AA129" s="5">
        <v>16808.292582732876</v>
      </c>
      <c r="AB129" s="5">
        <v>15757.774296312075</v>
      </c>
      <c r="AC129" s="5">
        <v>14772.913402792574</v>
      </c>
      <c r="AD129" s="5">
        <v>13554.14804706219</v>
      </c>
      <c r="AE129" s="5">
        <v>12164.847872238319</v>
      </c>
      <c r="AF129" s="5">
        <v>10674.654007889127</v>
      </c>
      <c r="AG129" s="5">
        <v>9367.008891922711</v>
      </c>
      <c r="AH129" s="5">
        <v>8219.5503026621809</v>
      </c>
      <c r="AI129" s="5">
        <v>7212.6553905860656</v>
      </c>
      <c r="AJ129" s="5">
        <v>6329.1051052392741</v>
      </c>
      <c r="AK129" s="5">
        <v>5237.3344745855002</v>
      </c>
      <c r="AL129" s="5">
        <v>4072.0275539902268</v>
      </c>
      <c r="AM129" s="5">
        <v>2962.4000455278901</v>
      </c>
      <c r="AN129" s="5">
        <v>2007.0260308451454</v>
      </c>
      <c r="AO129" s="5">
        <v>1259.4088343553287</v>
      </c>
      <c r="AP129" s="5">
        <v>727.30860184020219</v>
      </c>
    </row>
    <row r="130" spans="1:42" hidden="1" x14ac:dyDescent="0.3">
      <c r="A130" s="46">
        <v>26</v>
      </c>
      <c r="B130" s="46" t="s">
        <v>174</v>
      </c>
      <c r="C130" s="46" t="s">
        <v>175</v>
      </c>
      <c r="D130" s="46">
        <v>4</v>
      </c>
      <c r="E130" s="47" t="s">
        <v>244</v>
      </c>
      <c r="F130" s="19" t="s">
        <v>251</v>
      </c>
      <c r="G130" s="48"/>
      <c r="H130" s="46" t="s">
        <v>239</v>
      </c>
      <c r="I130" s="46">
        <v>0</v>
      </c>
      <c r="J130" s="20" t="s">
        <v>251</v>
      </c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hidden="1" x14ac:dyDescent="0.3">
      <c r="A131" s="46">
        <v>26</v>
      </c>
      <c r="B131" s="46" t="s">
        <v>174</v>
      </c>
      <c r="C131" s="46" t="s">
        <v>175</v>
      </c>
      <c r="D131" s="46">
        <v>5</v>
      </c>
      <c r="E131" s="47" t="s">
        <v>246</v>
      </c>
      <c r="F131" s="19" t="s">
        <v>251</v>
      </c>
      <c r="G131" s="48"/>
      <c r="H131" s="46" t="s">
        <v>239</v>
      </c>
      <c r="I131" s="46">
        <v>0</v>
      </c>
      <c r="J131" s="20" t="s">
        <v>251</v>
      </c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hidden="1" x14ac:dyDescent="0.3">
      <c r="A132" s="2">
        <v>27</v>
      </c>
      <c r="B132" s="2" t="s">
        <v>176</v>
      </c>
      <c r="C132" s="2" t="s">
        <v>177</v>
      </c>
      <c r="D132" s="2">
        <v>1</v>
      </c>
      <c r="E132" s="39" t="s">
        <v>238</v>
      </c>
      <c r="F132" s="33" t="s">
        <v>283</v>
      </c>
      <c r="G132" s="44" t="s">
        <v>284</v>
      </c>
      <c r="H132" s="2" t="s">
        <v>242</v>
      </c>
      <c r="I132" s="2">
        <v>0</v>
      </c>
      <c r="J132" s="15">
        <v>27594.3</v>
      </c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hidden="1" x14ac:dyDescent="0.3">
      <c r="A133" s="2">
        <v>27</v>
      </c>
      <c r="B133" s="2" t="s">
        <v>176</v>
      </c>
      <c r="C133" s="2" t="s">
        <v>177</v>
      </c>
      <c r="D133" s="2">
        <v>2</v>
      </c>
      <c r="E133" s="39" t="s">
        <v>240</v>
      </c>
      <c r="F133" s="33" t="s">
        <v>285</v>
      </c>
      <c r="G133" s="44" t="s">
        <v>285</v>
      </c>
      <c r="H133" s="2" t="s">
        <v>250</v>
      </c>
      <c r="I133" s="2">
        <v>0</v>
      </c>
      <c r="J133" s="11">
        <v>179.16</v>
      </c>
      <c r="K133" s="5">
        <v>179.16</v>
      </c>
      <c r="L133" s="5">
        <v>179.16</v>
      </c>
      <c r="M133" s="5">
        <v>179.16</v>
      </c>
      <c r="N133" s="5">
        <v>179.16</v>
      </c>
      <c r="O133" s="5">
        <v>179.16</v>
      </c>
      <c r="P133" s="5">
        <v>179.16</v>
      </c>
      <c r="Q133" s="5">
        <v>179.16</v>
      </c>
      <c r="R133" s="5">
        <v>179.16</v>
      </c>
      <c r="S133" s="5">
        <v>179.16</v>
      </c>
      <c r="T133" s="5">
        <v>179.16</v>
      </c>
      <c r="U133" s="5">
        <v>179.16</v>
      </c>
      <c r="V133" s="5">
        <v>179.16</v>
      </c>
      <c r="W133" s="5">
        <v>179.16</v>
      </c>
      <c r="X133" s="5">
        <v>179.16</v>
      </c>
      <c r="Y133" s="5">
        <v>179.16</v>
      </c>
      <c r="Z133" s="5">
        <v>179.16</v>
      </c>
      <c r="AA133" s="5">
        <v>179.16</v>
      </c>
      <c r="AB133" s="5">
        <v>179.16</v>
      </c>
      <c r="AC133" s="5">
        <v>179.16</v>
      </c>
      <c r="AD133" s="5">
        <v>179.16</v>
      </c>
      <c r="AE133" s="5">
        <v>179.16</v>
      </c>
      <c r="AF133" s="5">
        <v>179.16</v>
      </c>
      <c r="AG133" s="5">
        <v>179.16</v>
      </c>
      <c r="AH133" s="5">
        <v>179.16</v>
      </c>
      <c r="AI133" s="5">
        <v>179.16</v>
      </c>
      <c r="AJ133" s="5">
        <v>179.16</v>
      </c>
      <c r="AK133" s="5">
        <v>179.16</v>
      </c>
      <c r="AL133" s="5">
        <v>179.16</v>
      </c>
      <c r="AM133" s="5">
        <v>179.16</v>
      </c>
      <c r="AN133" s="5">
        <v>179.16</v>
      </c>
      <c r="AO133" s="5">
        <v>179.16</v>
      </c>
      <c r="AP133" s="5">
        <v>179.16</v>
      </c>
    </row>
    <row r="134" spans="1:42" hidden="1" x14ac:dyDescent="0.3">
      <c r="A134" s="2">
        <v>27</v>
      </c>
      <c r="B134" s="2" t="s">
        <v>176</v>
      </c>
      <c r="C134" s="2" t="s">
        <v>177</v>
      </c>
      <c r="D134" s="2">
        <v>3</v>
      </c>
      <c r="E134" s="39" t="s">
        <v>243</v>
      </c>
      <c r="F134" s="33" t="s">
        <v>286</v>
      </c>
      <c r="G134" s="44" t="s">
        <v>287</v>
      </c>
      <c r="H134" s="2" t="s">
        <v>250</v>
      </c>
      <c r="I134" s="2">
        <v>0</v>
      </c>
      <c r="J134" s="11">
        <v>41231.050000000003</v>
      </c>
      <c r="K134" s="5">
        <v>39787.963249999993</v>
      </c>
      <c r="L134" s="5">
        <v>38395.384536249992</v>
      </c>
      <c r="M134" s="5">
        <v>37051.546077481238</v>
      </c>
      <c r="N134" s="5">
        <v>35754.741964769397</v>
      </c>
      <c r="O134" s="5">
        <v>34503.325996002466</v>
      </c>
      <c r="P134" s="5">
        <v>33295.70958614238</v>
      </c>
      <c r="Q134" s="5">
        <v>32130.359750627395</v>
      </c>
      <c r="R134" s="5">
        <v>31005.797159355436</v>
      </c>
      <c r="S134" s="5">
        <v>29750.062374401543</v>
      </c>
      <c r="T134" s="5">
        <v>28381.559505179073</v>
      </c>
      <c r="U134" s="5">
        <v>26919.909190662354</v>
      </c>
      <c r="V134" s="5">
        <v>25385.474366794606</v>
      </c>
      <c r="W134" s="5">
        <v>23798.882218869949</v>
      </c>
      <c r="X134" s="5">
        <v>22311.452080190582</v>
      </c>
      <c r="Y134" s="5">
        <v>20916.986325178674</v>
      </c>
      <c r="Z134" s="5">
        <v>19609.674679855012</v>
      </c>
      <c r="AA134" s="5">
        <v>18384.070012364078</v>
      </c>
      <c r="AB134" s="5">
        <v>17235.065636591327</v>
      </c>
      <c r="AC134" s="5">
        <v>16157.874034304374</v>
      </c>
      <c r="AD134" s="5">
        <v>14824.849426474266</v>
      </c>
      <c r="AE134" s="5">
        <v>13305.302360260655</v>
      </c>
      <c r="AF134" s="5">
        <v>11675.402821128728</v>
      </c>
      <c r="AG134" s="5">
        <v>10245.16597554046</v>
      </c>
      <c r="AH134" s="5">
        <v>8990.1331435367556</v>
      </c>
      <c r="AI134" s="5">
        <v>7888.8418334535045</v>
      </c>
      <c r="AJ134" s="5">
        <v>6922.4587088554517</v>
      </c>
      <c r="AK134" s="5">
        <v>5728.3345815778875</v>
      </c>
      <c r="AL134" s="5">
        <v>4453.7801371768082</v>
      </c>
      <c r="AM134" s="5">
        <v>3240.1250497961282</v>
      </c>
      <c r="AN134" s="5">
        <v>2195.1847212368771</v>
      </c>
      <c r="AO134" s="5">
        <v>1377.4784125761403</v>
      </c>
      <c r="AP134" s="5">
        <v>795.49378326272085</v>
      </c>
    </row>
    <row r="135" spans="1:42" hidden="1" x14ac:dyDescent="0.3">
      <c r="A135" s="2">
        <v>27</v>
      </c>
      <c r="B135" s="2" t="s">
        <v>176</v>
      </c>
      <c r="C135" s="2" t="s">
        <v>177</v>
      </c>
      <c r="D135" s="2">
        <v>4</v>
      </c>
      <c r="E135" s="43" t="s">
        <v>244</v>
      </c>
      <c r="F135" s="10" t="s">
        <v>251</v>
      </c>
      <c r="G135" s="44"/>
      <c r="H135" s="2" t="s">
        <v>239</v>
      </c>
      <c r="I135" s="2">
        <v>0</v>
      </c>
      <c r="J135" s="11" t="s">
        <v>251</v>
      </c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hidden="1" x14ac:dyDescent="0.3">
      <c r="A136" s="2">
        <v>27</v>
      </c>
      <c r="B136" s="2" t="s">
        <v>176</v>
      </c>
      <c r="C136" s="2" t="s">
        <v>177</v>
      </c>
      <c r="D136" s="2">
        <v>5</v>
      </c>
      <c r="E136" s="43" t="s">
        <v>246</v>
      </c>
      <c r="F136" s="10" t="s">
        <v>251</v>
      </c>
      <c r="G136" s="44"/>
      <c r="H136" s="2" t="s">
        <v>239</v>
      </c>
      <c r="I136" s="2">
        <v>0</v>
      </c>
      <c r="J136" s="11" t="s">
        <v>251</v>
      </c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hidden="1" x14ac:dyDescent="0.3">
      <c r="A137" s="46">
        <v>28</v>
      </c>
      <c r="B137" s="46" t="s">
        <v>178</v>
      </c>
      <c r="C137" s="46" t="s">
        <v>179</v>
      </c>
      <c r="D137" s="46">
        <v>1</v>
      </c>
      <c r="E137" s="53" t="s">
        <v>238</v>
      </c>
      <c r="F137" s="19" t="s">
        <v>295</v>
      </c>
      <c r="G137" s="48" t="s">
        <v>284</v>
      </c>
      <c r="H137" s="46" t="s">
        <v>242</v>
      </c>
      <c r="I137" s="46">
        <v>0</v>
      </c>
      <c r="J137" s="20">
        <v>2.0499999999999998</v>
      </c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hidden="1" x14ac:dyDescent="0.3">
      <c r="A138" s="46">
        <v>28</v>
      </c>
      <c r="B138" s="46" t="s">
        <v>178</v>
      </c>
      <c r="C138" s="46" t="s">
        <v>179</v>
      </c>
      <c r="D138" s="46">
        <v>2</v>
      </c>
      <c r="E138" s="53" t="s">
        <v>240</v>
      </c>
      <c r="F138" s="19" t="s">
        <v>285</v>
      </c>
      <c r="G138" s="48" t="s">
        <v>285</v>
      </c>
      <c r="H138" s="46" t="s">
        <v>250</v>
      </c>
      <c r="I138" s="46">
        <v>0</v>
      </c>
      <c r="J138" s="20">
        <v>105.1</v>
      </c>
      <c r="K138" s="5">
        <v>105.1</v>
      </c>
      <c r="L138" s="5">
        <v>105.1</v>
      </c>
      <c r="M138" s="5">
        <v>105.1</v>
      </c>
      <c r="N138" s="5">
        <v>105.1</v>
      </c>
      <c r="O138" s="5">
        <v>105.1</v>
      </c>
      <c r="P138" s="5">
        <v>105.1</v>
      </c>
      <c r="Q138" s="5">
        <v>105.1</v>
      </c>
      <c r="R138" s="5">
        <v>105.1</v>
      </c>
      <c r="S138" s="5">
        <v>105.1</v>
      </c>
      <c r="T138" s="5">
        <v>105.1</v>
      </c>
      <c r="U138" s="5">
        <v>105.1</v>
      </c>
      <c r="V138" s="5">
        <v>105.1</v>
      </c>
      <c r="W138" s="5">
        <v>105.1</v>
      </c>
      <c r="X138" s="5">
        <v>105.1</v>
      </c>
      <c r="Y138" s="5">
        <v>105.1</v>
      </c>
      <c r="Z138" s="5">
        <v>105.1</v>
      </c>
      <c r="AA138" s="5">
        <v>105.1</v>
      </c>
      <c r="AB138" s="5">
        <v>105.1</v>
      </c>
      <c r="AC138" s="5">
        <v>105.1</v>
      </c>
      <c r="AD138" s="5">
        <v>105.1</v>
      </c>
      <c r="AE138" s="5">
        <v>105.1</v>
      </c>
      <c r="AF138" s="5">
        <v>105.1</v>
      </c>
      <c r="AG138" s="5">
        <v>105.1</v>
      </c>
      <c r="AH138" s="5">
        <v>105.1</v>
      </c>
      <c r="AI138" s="5">
        <v>105.1</v>
      </c>
      <c r="AJ138" s="5">
        <v>105.1</v>
      </c>
      <c r="AK138" s="5">
        <v>105.1</v>
      </c>
      <c r="AL138" s="5">
        <v>105.1</v>
      </c>
      <c r="AM138" s="5">
        <v>105.1</v>
      </c>
      <c r="AN138" s="5">
        <v>105.1</v>
      </c>
      <c r="AO138" s="5">
        <v>105.1</v>
      </c>
      <c r="AP138" s="5">
        <v>105.1</v>
      </c>
    </row>
    <row r="139" spans="1:42" hidden="1" x14ac:dyDescent="0.3">
      <c r="A139" s="46">
        <v>28</v>
      </c>
      <c r="B139" s="46" t="s">
        <v>178</v>
      </c>
      <c r="C139" s="46" t="s">
        <v>179</v>
      </c>
      <c r="D139" s="46">
        <v>3</v>
      </c>
      <c r="E139" s="53" t="s">
        <v>243</v>
      </c>
      <c r="F139" s="19" t="s">
        <v>286</v>
      </c>
      <c r="G139" s="48" t="s">
        <v>287</v>
      </c>
      <c r="H139" s="46" t="s">
        <v>250</v>
      </c>
      <c r="I139" s="46">
        <v>0</v>
      </c>
      <c r="J139" s="20">
        <v>10601.99</v>
      </c>
      <c r="K139" s="5">
        <v>11367.989500000001</v>
      </c>
      <c r="L139" s="5">
        <v>10970.109867500001</v>
      </c>
      <c r="M139" s="5">
        <v>10586.1560221375</v>
      </c>
      <c r="N139" s="5">
        <v>10215.640561362687</v>
      </c>
      <c r="O139" s="5">
        <v>9858.0931417149932</v>
      </c>
      <c r="P139" s="5">
        <v>9513.059881754969</v>
      </c>
      <c r="Q139" s="5">
        <v>9180.1027858935449</v>
      </c>
      <c r="R139" s="5">
        <v>8858.799188387271</v>
      </c>
      <c r="S139" s="5">
        <v>8500.0178212575865</v>
      </c>
      <c r="T139" s="5">
        <v>8109.0170014797386</v>
      </c>
      <c r="U139" s="5">
        <v>7691.4026259035327</v>
      </c>
      <c r="V139" s="5">
        <v>7252.9926762270325</v>
      </c>
      <c r="W139" s="5">
        <v>6799.6806339628447</v>
      </c>
      <c r="X139" s="5">
        <v>6374.7005943401682</v>
      </c>
      <c r="Y139" s="5">
        <v>5976.2818071939091</v>
      </c>
      <c r="Z139" s="5">
        <v>5602.7641942442915</v>
      </c>
      <c r="AA139" s="5">
        <v>5252.5914321040245</v>
      </c>
      <c r="AB139" s="5">
        <v>4924.3044675975243</v>
      </c>
      <c r="AC139" s="5">
        <v>4616.5354383726799</v>
      </c>
      <c r="AD139" s="5">
        <v>4235.6712647069344</v>
      </c>
      <c r="AE139" s="5">
        <v>3801.5149600744744</v>
      </c>
      <c r="AF139" s="5">
        <v>3335.8293774653521</v>
      </c>
      <c r="AG139" s="5">
        <v>2927.1902787258468</v>
      </c>
      <c r="AH139" s="5">
        <v>2568.6094695819311</v>
      </c>
      <c r="AI139" s="5">
        <v>2253.9548095581449</v>
      </c>
      <c r="AJ139" s="5">
        <v>1977.8453453872726</v>
      </c>
      <c r="AK139" s="5">
        <v>1636.6670233079683</v>
      </c>
      <c r="AL139" s="5">
        <v>1272.5086106219455</v>
      </c>
      <c r="AM139" s="5">
        <v>925.75001422746539</v>
      </c>
      <c r="AN139" s="5">
        <v>627.19563463910777</v>
      </c>
      <c r="AO139" s="5">
        <v>393.5652607360401</v>
      </c>
      <c r="AP139" s="5">
        <v>227.28393807506313</v>
      </c>
    </row>
    <row r="140" spans="1:42" hidden="1" x14ac:dyDescent="0.3">
      <c r="A140" s="46">
        <v>28</v>
      </c>
      <c r="B140" s="46" t="s">
        <v>178</v>
      </c>
      <c r="C140" s="46" t="s">
        <v>179</v>
      </c>
      <c r="D140" s="46">
        <v>4</v>
      </c>
      <c r="E140" s="47" t="s">
        <v>244</v>
      </c>
      <c r="F140" s="19" t="s">
        <v>251</v>
      </c>
      <c r="G140" s="48"/>
      <c r="H140" s="46" t="s">
        <v>239</v>
      </c>
      <c r="I140" s="46">
        <v>0</v>
      </c>
      <c r="J140" s="20" t="s">
        <v>251</v>
      </c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hidden="1" x14ac:dyDescent="0.3">
      <c r="A141" s="46">
        <v>28</v>
      </c>
      <c r="B141" s="46" t="s">
        <v>178</v>
      </c>
      <c r="C141" s="46" t="s">
        <v>179</v>
      </c>
      <c r="D141" s="46">
        <v>5</v>
      </c>
      <c r="E141" s="47" t="s">
        <v>246</v>
      </c>
      <c r="F141" s="19" t="s">
        <v>251</v>
      </c>
      <c r="G141" s="48"/>
      <c r="H141" s="46" t="s">
        <v>239</v>
      </c>
      <c r="I141" s="46">
        <v>0</v>
      </c>
      <c r="J141" s="20" t="s">
        <v>251</v>
      </c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3">
      <c r="A142" s="2">
        <v>29</v>
      </c>
      <c r="B142" s="2" t="s">
        <v>180</v>
      </c>
      <c r="C142" s="2" t="s">
        <v>181</v>
      </c>
      <c r="D142" s="2">
        <v>1</v>
      </c>
      <c r="E142" s="43" t="s">
        <v>238</v>
      </c>
      <c r="F142" s="10" t="s">
        <v>295</v>
      </c>
      <c r="G142" s="44" t="s">
        <v>284</v>
      </c>
      <c r="H142" s="2" t="s">
        <v>290</v>
      </c>
      <c r="I142" s="2">
        <v>0</v>
      </c>
      <c r="J142" s="11">
        <v>1.4</v>
      </c>
      <c r="K142" s="5">
        <v>0.9555012447077208</v>
      </c>
      <c r="L142" s="5">
        <v>0.91084803663256586</v>
      </c>
      <c r="M142" s="5">
        <v>0.86634928134028666</v>
      </c>
      <c r="N142" s="5">
        <v>0.82185052604800757</v>
      </c>
      <c r="O142" s="5">
        <v>0.80696672905347688</v>
      </c>
      <c r="P142" s="5">
        <v>0.79208293205894642</v>
      </c>
      <c r="Q142" s="5">
        <v>0.77228753656896776</v>
      </c>
      <c r="R142" s="5">
        <v>0.7524939581705522</v>
      </c>
      <c r="S142" s="5">
        <v>0.73269856268057354</v>
      </c>
      <c r="T142" s="5">
        <v>0.71290498428215798</v>
      </c>
      <c r="U142" s="5">
        <v>0.70293096869151239</v>
      </c>
      <c r="V142" s="5">
        <v>0.69310958879217921</v>
      </c>
      <c r="W142" s="5">
        <v>0.69142151072992564</v>
      </c>
      <c r="X142" s="5">
        <v>0.68973524975923539</v>
      </c>
      <c r="Y142" s="5">
        <v>0.68804717169698182</v>
      </c>
      <c r="Z142" s="5">
        <v>0.68635909363472825</v>
      </c>
      <c r="AA142" s="5">
        <v>0.68482365126378719</v>
      </c>
      <c r="AB142" s="5">
        <v>0.68313557320153362</v>
      </c>
      <c r="AC142" s="5">
        <v>0.68144931223084326</v>
      </c>
      <c r="AD142" s="5">
        <v>0.67976123416858969</v>
      </c>
      <c r="AE142" s="5">
        <v>0.67807315610633612</v>
      </c>
      <c r="AF142" s="5">
        <v>0.67638507804408265</v>
      </c>
      <c r="AG142" s="5">
        <v>0.6748496356731416</v>
      </c>
      <c r="AH142" s="5">
        <v>0.67316155761088803</v>
      </c>
      <c r="AI142" s="5">
        <v>0.67147529664019767</v>
      </c>
      <c r="AJ142" s="5">
        <v>0.6697872185779441</v>
      </c>
      <c r="AK142" s="5">
        <v>0.66809914051569053</v>
      </c>
      <c r="AL142" s="5">
        <v>0.66641106245343706</v>
      </c>
      <c r="AM142" s="5">
        <v>0.66487562008249601</v>
      </c>
      <c r="AN142" s="5">
        <v>0.66318935911180565</v>
      </c>
      <c r="AO142" s="5">
        <v>0.66150128104955208</v>
      </c>
      <c r="AP142" s="5">
        <v>0.65981320298729851</v>
      </c>
    </row>
    <row r="143" spans="1:42" hidden="1" x14ac:dyDescent="0.3">
      <c r="A143" s="2">
        <v>29</v>
      </c>
      <c r="B143" s="2" t="s">
        <v>180</v>
      </c>
      <c r="C143" s="2" t="s">
        <v>181</v>
      </c>
      <c r="D143" s="2">
        <v>2</v>
      </c>
      <c r="E143" s="43" t="s">
        <v>240</v>
      </c>
      <c r="F143" s="10" t="s">
        <v>285</v>
      </c>
      <c r="G143" s="44" t="s">
        <v>285</v>
      </c>
      <c r="H143" s="2" t="s">
        <v>250</v>
      </c>
      <c r="I143" s="2">
        <v>0</v>
      </c>
      <c r="J143" s="11">
        <v>59.122799999999998</v>
      </c>
      <c r="K143" s="5">
        <v>59.122799999999998</v>
      </c>
      <c r="L143" s="5">
        <v>59.122799999999998</v>
      </c>
      <c r="M143" s="5">
        <v>59.122799999999998</v>
      </c>
      <c r="N143" s="5">
        <v>59.122799999999998</v>
      </c>
      <c r="O143" s="5">
        <v>59.122799999999998</v>
      </c>
      <c r="P143" s="5">
        <v>59.122799999999998</v>
      </c>
      <c r="Q143" s="5">
        <v>59.122799999999998</v>
      </c>
      <c r="R143" s="5">
        <v>59.122799999999998</v>
      </c>
      <c r="S143" s="5">
        <v>59.122799999999998</v>
      </c>
      <c r="T143" s="5">
        <v>59.122799999999998</v>
      </c>
      <c r="U143" s="5">
        <v>59.122799999999998</v>
      </c>
      <c r="V143" s="5">
        <v>59.122799999999998</v>
      </c>
      <c r="W143" s="5">
        <v>59.122799999999998</v>
      </c>
      <c r="X143" s="5">
        <v>59.122799999999998</v>
      </c>
      <c r="Y143" s="5">
        <v>59.122799999999998</v>
      </c>
      <c r="Z143" s="5">
        <v>59.122799999999998</v>
      </c>
      <c r="AA143" s="5">
        <v>59.122799999999998</v>
      </c>
      <c r="AB143" s="5">
        <v>59.122799999999998</v>
      </c>
      <c r="AC143" s="5">
        <v>59.122799999999998</v>
      </c>
      <c r="AD143" s="5">
        <v>59.122799999999998</v>
      </c>
      <c r="AE143" s="5">
        <v>59.122799999999998</v>
      </c>
      <c r="AF143" s="5">
        <v>59.122799999999998</v>
      </c>
      <c r="AG143" s="5">
        <v>59.122799999999998</v>
      </c>
      <c r="AH143" s="5">
        <v>59.122799999999998</v>
      </c>
      <c r="AI143" s="5">
        <v>59.122799999999998</v>
      </c>
      <c r="AJ143" s="5">
        <v>59.122799999999998</v>
      </c>
      <c r="AK143" s="5">
        <v>59.122799999999998</v>
      </c>
      <c r="AL143" s="5">
        <v>59.122799999999998</v>
      </c>
      <c r="AM143" s="5">
        <v>59.122799999999998</v>
      </c>
      <c r="AN143" s="5">
        <v>59.122799999999998</v>
      </c>
      <c r="AO143" s="5">
        <v>59.122799999999998</v>
      </c>
      <c r="AP143" s="5">
        <v>59.122799999999998</v>
      </c>
    </row>
    <row r="144" spans="1:42" hidden="1" x14ac:dyDescent="0.3">
      <c r="A144" s="2">
        <v>29</v>
      </c>
      <c r="B144" s="2" t="s">
        <v>180</v>
      </c>
      <c r="C144" s="2" t="s">
        <v>181</v>
      </c>
      <c r="D144" s="2">
        <v>3</v>
      </c>
      <c r="E144" s="43" t="s">
        <v>243</v>
      </c>
      <c r="F144" s="10" t="s">
        <v>286</v>
      </c>
      <c r="G144" s="44" t="s">
        <v>287</v>
      </c>
      <c r="H144" s="2" t="s">
        <v>239</v>
      </c>
      <c r="I144" s="2">
        <v>0</v>
      </c>
      <c r="J144" s="11" t="s">
        <v>251</v>
      </c>
    </row>
    <row r="145" spans="1:42" hidden="1" x14ac:dyDescent="0.3">
      <c r="A145" s="2">
        <v>29</v>
      </c>
      <c r="B145" s="2" t="s">
        <v>180</v>
      </c>
      <c r="C145" s="2" t="s">
        <v>181</v>
      </c>
      <c r="D145" s="2">
        <v>4</v>
      </c>
      <c r="E145" s="43" t="s">
        <v>244</v>
      </c>
      <c r="F145" s="10" t="s">
        <v>251</v>
      </c>
      <c r="G145" s="44"/>
      <c r="H145" s="2" t="s">
        <v>239</v>
      </c>
      <c r="I145" s="2">
        <v>0</v>
      </c>
      <c r="J145" s="13" t="s">
        <v>251</v>
      </c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hidden="1" x14ac:dyDescent="0.3">
      <c r="A146" s="2">
        <v>29</v>
      </c>
      <c r="B146" s="2" t="s">
        <v>180</v>
      </c>
      <c r="C146" s="2" t="s">
        <v>181</v>
      </c>
      <c r="D146" s="2">
        <v>5</v>
      </c>
      <c r="E146" s="43" t="s">
        <v>246</v>
      </c>
      <c r="F146" s="10" t="s">
        <v>251</v>
      </c>
      <c r="G146" s="44"/>
      <c r="H146" s="2" t="s">
        <v>239</v>
      </c>
      <c r="I146" s="2">
        <v>0</v>
      </c>
      <c r="J146" s="13" t="s">
        <v>251</v>
      </c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3">
      <c r="A147" s="46">
        <v>30</v>
      </c>
      <c r="B147" s="46" t="s">
        <v>182</v>
      </c>
      <c r="C147" s="46" t="s">
        <v>183</v>
      </c>
      <c r="D147" s="46">
        <v>1</v>
      </c>
      <c r="E147" s="47" t="s">
        <v>238</v>
      </c>
      <c r="F147" s="24" t="s">
        <v>283</v>
      </c>
      <c r="G147" s="48" t="s">
        <v>284</v>
      </c>
      <c r="H147" s="59" t="s">
        <v>242</v>
      </c>
      <c r="I147" s="59">
        <v>0</v>
      </c>
      <c r="J147" s="37">
        <v>0</v>
      </c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hidden="1" x14ac:dyDescent="0.3">
      <c r="A148" s="46">
        <v>30</v>
      </c>
      <c r="B148" s="46" t="s">
        <v>182</v>
      </c>
      <c r="C148" s="46" t="s">
        <v>183</v>
      </c>
      <c r="D148" s="46">
        <v>2</v>
      </c>
      <c r="E148" s="47" t="s">
        <v>240</v>
      </c>
      <c r="F148" s="24" t="s">
        <v>285</v>
      </c>
      <c r="G148" s="48" t="s">
        <v>285</v>
      </c>
      <c r="H148" s="60" t="s">
        <v>242</v>
      </c>
      <c r="I148" s="60">
        <v>0</v>
      </c>
      <c r="J148" s="37">
        <v>0</v>
      </c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hidden="1" x14ac:dyDescent="0.3">
      <c r="A149" s="46">
        <v>30</v>
      </c>
      <c r="B149" s="46" t="s">
        <v>182</v>
      </c>
      <c r="C149" s="46" t="s">
        <v>183</v>
      </c>
      <c r="D149" s="46">
        <v>3</v>
      </c>
      <c r="E149" s="47" t="s">
        <v>243</v>
      </c>
      <c r="F149" s="24" t="s">
        <v>286</v>
      </c>
      <c r="G149" s="48" t="s">
        <v>287</v>
      </c>
      <c r="H149" s="60" t="s">
        <v>239</v>
      </c>
      <c r="I149" s="60">
        <v>0</v>
      </c>
      <c r="J149" s="37" t="s">
        <v>251</v>
      </c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hidden="1" x14ac:dyDescent="0.3">
      <c r="A150" s="46">
        <v>30</v>
      </c>
      <c r="B150" s="46" t="s">
        <v>182</v>
      </c>
      <c r="C150" s="46" t="s">
        <v>183</v>
      </c>
      <c r="D150" s="46">
        <v>4</v>
      </c>
      <c r="E150" s="47" t="s">
        <v>244</v>
      </c>
      <c r="F150" s="19" t="s">
        <v>251</v>
      </c>
      <c r="G150" s="48"/>
      <c r="H150" s="46" t="s">
        <v>239</v>
      </c>
      <c r="I150" s="46">
        <v>0</v>
      </c>
      <c r="J150" s="38" t="s">
        <v>251</v>
      </c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hidden="1" x14ac:dyDescent="0.3">
      <c r="A151" s="46">
        <v>30</v>
      </c>
      <c r="B151" s="46" t="s">
        <v>182</v>
      </c>
      <c r="C151" s="46" t="s">
        <v>183</v>
      </c>
      <c r="D151" s="46">
        <v>5</v>
      </c>
      <c r="E151" s="47" t="s">
        <v>246</v>
      </c>
      <c r="F151" s="19" t="s">
        <v>251</v>
      </c>
      <c r="G151" s="48"/>
      <c r="H151" s="46" t="s">
        <v>239</v>
      </c>
      <c r="I151" s="46">
        <v>0</v>
      </c>
      <c r="J151" s="30" t="s">
        <v>251</v>
      </c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3">
      <c r="A152" s="54">
        <v>31</v>
      </c>
      <c r="B152" s="54" t="s">
        <v>184</v>
      </c>
      <c r="C152" s="54" t="s">
        <v>185</v>
      </c>
      <c r="D152" s="54">
        <v>1</v>
      </c>
      <c r="E152" s="39" t="s">
        <v>238</v>
      </c>
      <c r="F152" s="10" t="s">
        <v>283</v>
      </c>
      <c r="G152" s="44" t="s">
        <v>284</v>
      </c>
      <c r="H152" s="2" t="s">
        <v>239</v>
      </c>
      <c r="I152" s="2">
        <v>0</v>
      </c>
      <c r="J152" s="13" t="s">
        <v>251</v>
      </c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hidden="1" x14ac:dyDescent="0.3">
      <c r="A153" s="54">
        <v>31</v>
      </c>
      <c r="B153" s="54" t="s">
        <v>184</v>
      </c>
      <c r="C153" s="54" t="s">
        <v>185</v>
      </c>
      <c r="D153" s="54">
        <v>2</v>
      </c>
      <c r="E153" s="39" t="s">
        <v>240</v>
      </c>
      <c r="F153" s="10" t="s">
        <v>285</v>
      </c>
      <c r="G153" s="44" t="s">
        <v>285</v>
      </c>
      <c r="H153" s="2" t="s">
        <v>239</v>
      </c>
      <c r="I153" s="2">
        <v>0</v>
      </c>
      <c r="J153" s="13" t="s">
        <v>251</v>
      </c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hidden="1" x14ac:dyDescent="0.3">
      <c r="A154" s="54">
        <v>31</v>
      </c>
      <c r="B154" s="54" t="s">
        <v>184</v>
      </c>
      <c r="C154" s="54" t="s">
        <v>185</v>
      </c>
      <c r="D154" s="54">
        <v>3</v>
      </c>
      <c r="E154" s="39" t="s">
        <v>243</v>
      </c>
      <c r="F154" s="10" t="s">
        <v>286</v>
      </c>
      <c r="G154" s="44" t="s">
        <v>287</v>
      </c>
      <c r="H154" s="2" t="s">
        <v>239</v>
      </c>
      <c r="I154" s="2">
        <v>0</v>
      </c>
      <c r="J154" s="13" t="s">
        <v>251</v>
      </c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hidden="1" x14ac:dyDescent="0.3">
      <c r="A155" s="54">
        <v>31</v>
      </c>
      <c r="B155" s="54" t="s">
        <v>184</v>
      </c>
      <c r="C155" s="54" t="s">
        <v>185</v>
      </c>
      <c r="D155" s="54">
        <v>4</v>
      </c>
      <c r="E155" s="39" t="s">
        <v>244</v>
      </c>
      <c r="F155" s="10" t="s">
        <v>251</v>
      </c>
      <c r="G155" s="44"/>
      <c r="H155" s="2" t="s">
        <v>239</v>
      </c>
      <c r="I155" s="2">
        <v>0</v>
      </c>
      <c r="J155" s="13" t="s">
        <v>251</v>
      </c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hidden="1" x14ac:dyDescent="0.3">
      <c r="A156" s="54">
        <v>31</v>
      </c>
      <c r="B156" s="54" t="s">
        <v>184</v>
      </c>
      <c r="C156" s="54" t="s">
        <v>185</v>
      </c>
      <c r="D156" s="54">
        <v>5</v>
      </c>
      <c r="E156" s="39" t="s">
        <v>246</v>
      </c>
      <c r="F156" s="10" t="s">
        <v>251</v>
      </c>
      <c r="G156" s="44"/>
      <c r="H156" s="2" t="s">
        <v>239</v>
      </c>
      <c r="I156" s="2">
        <v>0</v>
      </c>
      <c r="J156" s="13" t="s">
        <v>251</v>
      </c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3">
      <c r="A157" s="52">
        <v>32</v>
      </c>
      <c r="B157" s="52" t="s">
        <v>186</v>
      </c>
      <c r="C157" s="52" t="s">
        <v>187</v>
      </c>
      <c r="D157" s="52">
        <v>1</v>
      </c>
      <c r="E157" s="53" t="s">
        <v>238</v>
      </c>
      <c r="F157" s="17" t="s">
        <v>283</v>
      </c>
      <c r="G157" s="48" t="s">
        <v>284</v>
      </c>
      <c r="H157" s="46" t="s">
        <v>239</v>
      </c>
      <c r="I157" s="46">
        <v>0</v>
      </c>
      <c r="J157" s="30" t="s">
        <v>251</v>
      </c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hidden="1" x14ac:dyDescent="0.3">
      <c r="A158" s="52">
        <v>32</v>
      </c>
      <c r="B158" s="52" t="s">
        <v>186</v>
      </c>
      <c r="C158" s="52" t="s">
        <v>187</v>
      </c>
      <c r="D158" s="52">
        <v>2</v>
      </c>
      <c r="E158" s="53" t="s">
        <v>240</v>
      </c>
      <c r="F158" s="19" t="s">
        <v>285</v>
      </c>
      <c r="G158" s="48" t="s">
        <v>285</v>
      </c>
      <c r="H158" s="46" t="s">
        <v>242</v>
      </c>
      <c r="I158" s="46">
        <v>0</v>
      </c>
      <c r="J158" s="30">
        <v>20.059999999999999</v>
      </c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hidden="1" x14ac:dyDescent="0.3">
      <c r="A159" s="52">
        <v>32</v>
      </c>
      <c r="B159" s="52" t="s">
        <v>186</v>
      </c>
      <c r="C159" s="52" t="s">
        <v>187</v>
      </c>
      <c r="D159" s="52">
        <v>3</v>
      </c>
      <c r="E159" s="53" t="s">
        <v>243</v>
      </c>
      <c r="F159" s="19" t="s">
        <v>286</v>
      </c>
      <c r="G159" s="48" t="s">
        <v>287</v>
      </c>
      <c r="H159" s="46" t="s">
        <v>239</v>
      </c>
      <c r="I159" s="46">
        <v>0</v>
      </c>
      <c r="J159" s="30" t="s">
        <v>251</v>
      </c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hidden="1" x14ac:dyDescent="0.3">
      <c r="A160" s="52">
        <v>32</v>
      </c>
      <c r="B160" s="52" t="s">
        <v>186</v>
      </c>
      <c r="C160" s="52" t="s">
        <v>187</v>
      </c>
      <c r="D160" s="52">
        <v>4</v>
      </c>
      <c r="E160" s="53" t="s">
        <v>244</v>
      </c>
      <c r="F160" s="19" t="s">
        <v>251</v>
      </c>
      <c r="G160" s="48"/>
      <c r="H160" s="46" t="s">
        <v>239</v>
      </c>
      <c r="I160" s="46">
        <v>0</v>
      </c>
      <c r="J160" s="30" t="s">
        <v>251</v>
      </c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hidden="1" x14ac:dyDescent="0.3">
      <c r="A161" s="52">
        <v>32</v>
      </c>
      <c r="B161" s="52" t="s">
        <v>186</v>
      </c>
      <c r="C161" s="52" t="s">
        <v>187</v>
      </c>
      <c r="D161" s="52">
        <v>5</v>
      </c>
      <c r="E161" s="53" t="s">
        <v>246</v>
      </c>
      <c r="F161" s="19" t="s">
        <v>251</v>
      </c>
      <c r="G161" s="48"/>
      <c r="H161" s="46" t="s">
        <v>239</v>
      </c>
      <c r="I161" s="46">
        <v>0</v>
      </c>
      <c r="J161" s="30" t="s">
        <v>251</v>
      </c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hidden="1" x14ac:dyDescent="0.3">
      <c r="A162" s="54">
        <v>33</v>
      </c>
      <c r="B162" s="54" t="s">
        <v>188</v>
      </c>
      <c r="C162" s="54" t="s">
        <v>189</v>
      </c>
      <c r="D162" s="54">
        <v>1</v>
      </c>
      <c r="E162" s="39" t="s">
        <v>238</v>
      </c>
      <c r="F162" s="10" t="s">
        <v>283</v>
      </c>
      <c r="G162" s="44" t="s">
        <v>284</v>
      </c>
      <c r="H162" s="2" t="s">
        <v>242</v>
      </c>
      <c r="I162" s="2">
        <v>0</v>
      </c>
      <c r="J162" s="34">
        <v>98642.15</v>
      </c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hidden="1" x14ac:dyDescent="0.3">
      <c r="A163" s="54">
        <v>33</v>
      </c>
      <c r="B163" s="54" t="s">
        <v>188</v>
      </c>
      <c r="C163" s="54" t="s">
        <v>189</v>
      </c>
      <c r="D163" s="54">
        <v>2</v>
      </c>
      <c r="E163" s="39" t="s">
        <v>240</v>
      </c>
      <c r="F163" s="10" t="s">
        <v>285</v>
      </c>
      <c r="G163" s="44" t="s">
        <v>285</v>
      </c>
      <c r="H163" s="2" t="s">
        <v>250</v>
      </c>
      <c r="I163" s="2">
        <v>0</v>
      </c>
      <c r="J163" s="13">
        <v>464.79</v>
      </c>
      <c r="K163" s="5">
        <v>464.79</v>
      </c>
      <c r="L163" s="5">
        <v>464.79</v>
      </c>
      <c r="M163" s="5">
        <v>464.79</v>
      </c>
      <c r="N163" s="5">
        <v>464.79</v>
      </c>
      <c r="O163" s="5">
        <v>464.79</v>
      </c>
      <c r="P163" s="5">
        <v>464.79</v>
      </c>
      <c r="Q163" s="5">
        <v>464.79</v>
      </c>
      <c r="R163" s="5">
        <v>464.79</v>
      </c>
      <c r="S163" s="5">
        <v>464.79</v>
      </c>
      <c r="T163" s="5">
        <v>464.79</v>
      </c>
      <c r="U163" s="5">
        <v>464.79</v>
      </c>
      <c r="V163" s="5">
        <v>464.79</v>
      </c>
      <c r="W163" s="5">
        <v>464.79</v>
      </c>
      <c r="X163" s="5">
        <v>464.79</v>
      </c>
      <c r="Y163" s="5">
        <v>464.79</v>
      </c>
      <c r="Z163" s="5">
        <v>464.79</v>
      </c>
      <c r="AA163" s="5">
        <v>464.79</v>
      </c>
      <c r="AB163" s="5">
        <v>464.79</v>
      </c>
      <c r="AC163" s="5">
        <v>464.79</v>
      </c>
      <c r="AD163" s="5">
        <v>464.79</v>
      </c>
      <c r="AE163" s="5">
        <v>464.79</v>
      </c>
      <c r="AF163" s="5">
        <v>464.79</v>
      </c>
      <c r="AG163" s="5">
        <v>464.79</v>
      </c>
      <c r="AH163" s="5">
        <v>464.79</v>
      </c>
      <c r="AI163" s="5">
        <v>464.79</v>
      </c>
      <c r="AJ163" s="5">
        <v>464.79</v>
      </c>
      <c r="AK163" s="5">
        <v>464.79</v>
      </c>
      <c r="AL163" s="5">
        <v>464.79</v>
      </c>
      <c r="AM163" s="5">
        <v>464.79</v>
      </c>
      <c r="AN163" s="5">
        <v>464.79</v>
      </c>
      <c r="AO163" s="5">
        <v>464.79</v>
      </c>
      <c r="AP163" s="5">
        <v>464.79</v>
      </c>
    </row>
    <row r="164" spans="1:42" hidden="1" x14ac:dyDescent="0.3">
      <c r="A164" s="2">
        <v>33</v>
      </c>
      <c r="B164" s="2" t="s">
        <v>188</v>
      </c>
      <c r="C164" s="2" t="s">
        <v>189</v>
      </c>
      <c r="D164" s="2">
        <v>3</v>
      </c>
      <c r="E164" s="43" t="s">
        <v>243</v>
      </c>
      <c r="F164" s="10" t="s">
        <v>286</v>
      </c>
      <c r="G164" s="44" t="s">
        <v>287</v>
      </c>
      <c r="H164" s="2" t="s">
        <v>250</v>
      </c>
      <c r="I164" s="2">
        <v>0</v>
      </c>
      <c r="J164" s="13">
        <v>24788.12</v>
      </c>
      <c r="K164" s="5">
        <v>23920.535799999998</v>
      </c>
      <c r="L164" s="5">
        <v>23083.317046999997</v>
      </c>
      <c r="M164" s="5">
        <v>22275.400950354997</v>
      </c>
      <c r="N164" s="5">
        <v>21495.761917092572</v>
      </c>
      <c r="O164" s="5">
        <v>20743.410249994333</v>
      </c>
      <c r="P164" s="5">
        <v>20017.390891244529</v>
      </c>
      <c r="Q164" s="5">
        <v>19316.782210050969</v>
      </c>
      <c r="R164" s="5">
        <v>18640.694832699184</v>
      </c>
      <c r="S164" s="5">
        <v>17885.746691974866</v>
      </c>
      <c r="T164" s="5">
        <v>17063.002344144024</v>
      </c>
      <c r="U164" s="5">
        <v>16184.257723420609</v>
      </c>
      <c r="V164" s="5">
        <v>15261.755033185636</v>
      </c>
      <c r="W164" s="5">
        <v>14307.895343611537</v>
      </c>
      <c r="X164" s="5">
        <v>13413.651884635819</v>
      </c>
      <c r="Y164" s="5">
        <v>12575.298641846084</v>
      </c>
      <c r="Z164" s="5">
        <v>11789.342476730706</v>
      </c>
      <c r="AA164" s="5">
        <v>11052.508571935039</v>
      </c>
      <c r="AB164" s="5">
        <v>10361.726786189101</v>
      </c>
      <c r="AC164" s="5">
        <v>9714.1188620522844</v>
      </c>
      <c r="AD164" s="5">
        <v>8912.7040559329726</v>
      </c>
      <c r="AE164" s="5">
        <v>7999.1518901998443</v>
      </c>
      <c r="AF164" s="5">
        <v>7019.2557836503647</v>
      </c>
      <c r="AG164" s="5">
        <v>6159.3969501531965</v>
      </c>
      <c r="AH164" s="5">
        <v>5404.870823759431</v>
      </c>
      <c r="AI164" s="5">
        <v>4742.7741478489015</v>
      </c>
      <c r="AJ164" s="5">
        <v>4161.7843147374115</v>
      </c>
      <c r="AK164" s="5">
        <v>3443.8765204452084</v>
      </c>
      <c r="AL164" s="5">
        <v>2677.6139946461499</v>
      </c>
      <c r="AM164" s="5">
        <v>1947.9641811050742</v>
      </c>
      <c r="AN164" s="5">
        <v>1319.7457326986878</v>
      </c>
      <c r="AO164" s="5">
        <v>828.14044726842656</v>
      </c>
      <c r="AP164" s="5">
        <v>478.25110829751628</v>
      </c>
    </row>
    <row r="165" spans="1:42" hidden="1" x14ac:dyDescent="0.3">
      <c r="A165" s="2">
        <v>33</v>
      </c>
      <c r="B165" s="2" t="s">
        <v>188</v>
      </c>
      <c r="C165" s="2" t="s">
        <v>189</v>
      </c>
      <c r="D165" s="2">
        <v>4</v>
      </c>
      <c r="E165" s="43" t="s">
        <v>244</v>
      </c>
      <c r="F165" s="10" t="s">
        <v>251</v>
      </c>
      <c r="G165" s="44"/>
      <c r="H165" s="2" t="s">
        <v>239</v>
      </c>
      <c r="I165" s="2">
        <v>0</v>
      </c>
      <c r="J165" s="13" t="s">
        <v>251</v>
      </c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hidden="1" x14ac:dyDescent="0.3">
      <c r="A166" s="2">
        <v>33</v>
      </c>
      <c r="B166" s="2" t="s">
        <v>188</v>
      </c>
      <c r="C166" s="2" t="s">
        <v>189</v>
      </c>
      <c r="D166" s="2">
        <v>5</v>
      </c>
      <c r="E166" s="43" t="s">
        <v>246</v>
      </c>
      <c r="F166" s="10" t="s">
        <v>251</v>
      </c>
      <c r="G166" s="44"/>
      <c r="H166" s="2" t="s">
        <v>239</v>
      </c>
      <c r="I166" s="2">
        <v>0</v>
      </c>
      <c r="J166" s="13" t="s">
        <v>251</v>
      </c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hidden="1" x14ac:dyDescent="0.3">
      <c r="A167" s="46">
        <v>34</v>
      </c>
      <c r="B167" s="46" t="s">
        <v>190</v>
      </c>
      <c r="C167" s="46" t="s">
        <v>191</v>
      </c>
      <c r="D167" s="46">
        <v>1</v>
      </c>
      <c r="E167" s="53" t="s">
        <v>238</v>
      </c>
      <c r="F167" s="35" t="s">
        <v>283</v>
      </c>
      <c r="G167" s="55" t="s">
        <v>284</v>
      </c>
      <c r="H167" s="46" t="s">
        <v>242</v>
      </c>
      <c r="I167" s="46">
        <v>0</v>
      </c>
      <c r="J167" s="32">
        <v>98642.15</v>
      </c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hidden="1" x14ac:dyDescent="0.3">
      <c r="A168" s="46">
        <v>34</v>
      </c>
      <c r="B168" s="46" t="s">
        <v>190</v>
      </c>
      <c r="C168" s="46" t="s">
        <v>191</v>
      </c>
      <c r="D168" s="46">
        <v>2</v>
      </c>
      <c r="E168" s="53" t="s">
        <v>240</v>
      </c>
      <c r="F168" s="24" t="s">
        <v>285</v>
      </c>
      <c r="G168" s="55" t="s">
        <v>285</v>
      </c>
      <c r="H168" s="46" t="s">
        <v>250</v>
      </c>
      <c r="I168" s="46">
        <v>0</v>
      </c>
      <c r="J168" s="30">
        <v>464.79</v>
      </c>
      <c r="K168" s="5">
        <v>464.79</v>
      </c>
      <c r="L168" s="5">
        <v>464.79</v>
      </c>
      <c r="M168" s="5">
        <v>464.79</v>
      </c>
      <c r="N168" s="5">
        <v>464.79</v>
      </c>
      <c r="O168" s="5">
        <v>464.79</v>
      </c>
      <c r="P168" s="5">
        <v>464.79</v>
      </c>
      <c r="Q168" s="5">
        <v>464.79</v>
      </c>
      <c r="R168" s="5">
        <v>464.79</v>
      </c>
      <c r="S168" s="5">
        <v>464.79</v>
      </c>
      <c r="T168" s="5">
        <v>464.79</v>
      </c>
      <c r="U168" s="5">
        <v>464.79</v>
      </c>
      <c r="V168" s="5">
        <v>464.79</v>
      </c>
      <c r="W168" s="5">
        <v>464.79</v>
      </c>
      <c r="X168" s="5">
        <v>464.79</v>
      </c>
      <c r="Y168" s="5">
        <v>464.79</v>
      </c>
      <c r="Z168" s="5">
        <v>464.79</v>
      </c>
      <c r="AA168" s="5">
        <v>464.79</v>
      </c>
      <c r="AB168" s="5">
        <v>464.79</v>
      </c>
      <c r="AC168" s="5">
        <v>464.79</v>
      </c>
      <c r="AD168" s="5">
        <v>464.79</v>
      </c>
      <c r="AE168" s="5">
        <v>464.79</v>
      </c>
      <c r="AF168" s="5">
        <v>464.79</v>
      </c>
      <c r="AG168" s="5">
        <v>464.79</v>
      </c>
      <c r="AH168" s="5">
        <v>464.79</v>
      </c>
      <c r="AI168" s="5">
        <v>464.79</v>
      </c>
      <c r="AJ168" s="5">
        <v>464.79</v>
      </c>
      <c r="AK168" s="5">
        <v>464.79</v>
      </c>
      <c r="AL168" s="5">
        <v>464.79</v>
      </c>
      <c r="AM168" s="5">
        <v>464.79</v>
      </c>
      <c r="AN168" s="5">
        <v>464.79</v>
      </c>
      <c r="AO168" s="5">
        <v>464.79</v>
      </c>
      <c r="AP168" s="5">
        <v>464.79</v>
      </c>
    </row>
    <row r="169" spans="1:42" hidden="1" x14ac:dyDescent="0.3">
      <c r="A169" s="46">
        <v>34</v>
      </c>
      <c r="B169" s="46" t="s">
        <v>190</v>
      </c>
      <c r="C169" s="46" t="s">
        <v>191</v>
      </c>
      <c r="D169" s="46">
        <v>3</v>
      </c>
      <c r="E169" s="53" t="s">
        <v>243</v>
      </c>
      <c r="F169" s="24" t="s">
        <v>286</v>
      </c>
      <c r="G169" s="55" t="s">
        <v>287</v>
      </c>
      <c r="H169" s="46" t="s">
        <v>250</v>
      </c>
      <c r="I169" s="46">
        <v>0</v>
      </c>
      <c r="J169" s="20">
        <v>252.94</v>
      </c>
      <c r="K169" s="5">
        <v>244.08709999999999</v>
      </c>
      <c r="L169" s="5">
        <v>235.54405149999999</v>
      </c>
      <c r="M169" s="5">
        <v>227.30000969749997</v>
      </c>
      <c r="N169" s="5">
        <v>219.34450935808746</v>
      </c>
      <c r="O169" s="5">
        <v>211.66745153055439</v>
      </c>
      <c r="P169" s="5">
        <v>204.25909072698497</v>
      </c>
      <c r="Q169" s="5">
        <v>197.11002255154048</v>
      </c>
      <c r="R169" s="5">
        <v>190.21117176223655</v>
      </c>
      <c r="S169" s="5">
        <v>182.50761930586597</v>
      </c>
      <c r="T169" s="5">
        <v>174.11226881779615</v>
      </c>
      <c r="U169" s="5">
        <v>165.14548697367968</v>
      </c>
      <c r="V169" s="5">
        <v>155.73219421617998</v>
      </c>
      <c r="W169" s="5">
        <v>145.99893207766877</v>
      </c>
      <c r="X169" s="5">
        <v>136.87399882281451</v>
      </c>
      <c r="Y169" s="5">
        <v>128.31937389638864</v>
      </c>
      <c r="Z169" s="5">
        <v>120.29941302786438</v>
      </c>
      <c r="AA169" s="5">
        <v>112.78069971362288</v>
      </c>
      <c r="AB169" s="5">
        <v>105.73190598152148</v>
      </c>
      <c r="AC169" s="5">
        <v>99.12366185767641</v>
      </c>
      <c r="AD169" s="5">
        <v>90.945959754418126</v>
      </c>
      <c r="AE169" s="5">
        <v>81.623998879590289</v>
      </c>
      <c r="AF169" s="5">
        <v>71.625059016840495</v>
      </c>
      <c r="AG169" s="5">
        <v>62.85098928727755</v>
      </c>
      <c r="AH169" s="5">
        <v>55.151743099586064</v>
      </c>
      <c r="AI169" s="5">
        <v>48.39565456988678</v>
      </c>
      <c r="AJ169" s="5">
        <v>42.467186885075655</v>
      </c>
      <c r="AK169" s="5">
        <v>35.141597147400113</v>
      </c>
      <c r="AL169" s="5">
        <v>27.32259178210359</v>
      </c>
      <c r="AM169" s="5">
        <v>19.877185521480364</v>
      </c>
      <c r="AN169" s="5">
        <v>13.466793190802946</v>
      </c>
      <c r="AO169" s="5">
        <v>8.4504127272288478</v>
      </c>
      <c r="AP169" s="5">
        <v>4.8801133499746587</v>
      </c>
    </row>
    <row r="170" spans="1:42" hidden="1" x14ac:dyDescent="0.3">
      <c r="A170" s="46">
        <v>34</v>
      </c>
      <c r="B170" s="46" t="s">
        <v>190</v>
      </c>
      <c r="C170" s="46" t="s">
        <v>191</v>
      </c>
      <c r="D170" s="46">
        <v>4</v>
      </c>
      <c r="E170" s="47" t="s">
        <v>244</v>
      </c>
      <c r="F170" s="19" t="s">
        <v>251</v>
      </c>
      <c r="G170" s="48"/>
      <c r="H170" s="46" t="s">
        <v>239</v>
      </c>
      <c r="I170" s="46">
        <v>0</v>
      </c>
      <c r="J170" s="20" t="s">
        <v>251</v>
      </c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hidden="1" x14ac:dyDescent="0.3">
      <c r="A171" s="46">
        <v>34</v>
      </c>
      <c r="B171" s="46" t="s">
        <v>190</v>
      </c>
      <c r="C171" s="46" t="s">
        <v>191</v>
      </c>
      <c r="D171" s="46">
        <v>5</v>
      </c>
      <c r="E171" s="47" t="s">
        <v>246</v>
      </c>
      <c r="F171" s="19" t="s">
        <v>251</v>
      </c>
      <c r="G171" s="48"/>
      <c r="H171" s="46" t="s">
        <v>239</v>
      </c>
      <c r="I171" s="46">
        <v>0</v>
      </c>
      <c r="J171" s="20" t="s">
        <v>251</v>
      </c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hidden="1" x14ac:dyDescent="0.3">
      <c r="A172" s="2">
        <v>35</v>
      </c>
      <c r="B172" s="2" t="s">
        <v>192</v>
      </c>
      <c r="C172" s="2" t="s">
        <v>193</v>
      </c>
      <c r="D172" s="2">
        <v>1</v>
      </c>
      <c r="E172" s="43" t="s">
        <v>238</v>
      </c>
      <c r="F172" s="10" t="s">
        <v>296</v>
      </c>
      <c r="G172" s="44" t="s">
        <v>284</v>
      </c>
      <c r="H172" s="2" t="s">
        <v>242</v>
      </c>
      <c r="I172" s="2">
        <v>0</v>
      </c>
      <c r="J172" s="11">
        <v>1.4000999999999999</v>
      </c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hidden="1" x14ac:dyDescent="0.3">
      <c r="A173" s="2">
        <v>35</v>
      </c>
      <c r="B173" s="2" t="s">
        <v>192</v>
      </c>
      <c r="C173" s="2" t="s">
        <v>193</v>
      </c>
      <c r="D173" s="2">
        <v>2</v>
      </c>
      <c r="E173" s="43" t="s">
        <v>240</v>
      </c>
      <c r="F173" s="10" t="s">
        <v>285</v>
      </c>
      <c r="G173" s="44" t="s">
        <v>285</v>
      </c>
      <c r="H173" s="2" t="s">
        <v>250</v>
      </c>
      <c r="I173" s="2">
        <v>0</v>
      </c>
      <c r="J173" s="11">
        <v>387.84</v>
      </c>
      <c r="K173" s="5">
        <v>387.84</v>
      </c>
      <c r="L173" s="5">
        <v>387.84</v>
      </c>
      <c r="M173" s="5">
        <v>387.84</v>
      </c>
      <c r="N173" s="5">
        <v>387.84</v>
      </c>
      <c r="O173" s="5">
        <v>387.84</v>
      </c>
      <c r="P173" s="5">
        <v>387.84</v>
      </c>
      <c r="Q173" s="5">
        <v>387.84</v>
      </c>
      <c r="R173" s="5">
        <v>387.84</v>
      </c>
      <c r="S173" s="5">
        <v>387.84</v>
      </c>
      <c r="T173" s="5">
        <v>387.84</v>
      </c>
      <c r="U173" s="5">
        <v>387.84</v>
      </c>
      <c r="V173" s="5">
        <v>387.84</v>
      </c>
      <c r="W173" s="5">
        <v>387.84</v>
      </c>
      <c r="X173" s="5">
        <v>387.84</v>
      </c>
      <c r="Y173" s="5">
        <v>387.84</v>
      </c>
      <c r="Z173" s="5">
        <v>387.84</v>
      </c>
      <c r="AA173" s="5">
        <v>387.84</v>
      </c>
      <c r="AB173" s="5">
        <v>387.84</v>
      </c>
      <c r="AC173" s="5">
        <v>387.84</v>
      </c>
      <c r="AD173" s="5">
        <v>387.84</v>
      </c>
      <c r="AE173" s="5">
        <v>387.84</v>
      </c>
      <c r="AF173" s="5">
        <v>387.84</v>
      </c>
      <c r="AG173" s="5">
        <v>387.84</v>
      </c>
      <c r="AH173" s="5">
        <v>387.84</v>
      </c>
      <c r="AI173" s="5">
        <v>387.84</v>
      </c>
      <c r="AJ173" s="5">
        <v>387.84</v>
      </c>
      <c r="AK173" s="5">
        <v>387.84</v>
      </c>
      <c r="AL173" s="5">
        <v>387.84</v>
      </c>
      <c r="AM173" s="5">
        <v>387.84</v>
      </c>
      <c r="AN173" s="5">
        <v>387.84</v>
      </c>
      <c r="AO173" s="5">
        <v>387.84</v>
      </c>
      <c r="AP173" s="5">
        <v>387.84</v>
      </c>
    </row>
    <row r="174" spans="1:42" hidden="1" x14ac:dyDescent="0.3">
      <c r="A174" s="2">
        <v>35</v>
      </c>
      <c r="B174" s="2" t="s">
        <v>192</v>
      </c>
      <c r="C174" s="2" t="s">
        <v>193</v>
      </c>
      <c r="D174" s="2">
        <v>3</v>
      </c>
      <c r="E174" s="43" t="s">
        <v>243</v>
      </c>
      <c r="F174" s="10" t="s">
        <v>286</v>
      </c>
      <c r="G174" s="44" t="s">
        <v>287</v>
      </c>
      <c r="H174" s="2" t="s">
        <v>250</v>
      </c>
      <c r="I174" s="2">
        <v>0</v>
      </c>
      <c r="J174" s="11">
        <v>252.94</v>
      </c>
      <c r="K174" s="5">
        <v>244.08709999999999</v>
      </c>
      <c r="L174" s="5">
        <v>235.54405149999999</v>
      </c>
      <c r="M174" s="5">
        <v>227.30000969749997</v>
      </c>
      <c r="N174" s="5">
        <v>219.34450935808746</v>
      </c>
      <c r="O174" s="5">
        <v>211.66745153055439</v>
      </c>
      <c r="P174" s="5">
        <v>204.25909072698497</v>
      </c>
      <c r="Q174" s="5">
        <v>197.11002255154048</v>
      </c>
      <c r="R174" s="5">
        <v>190.21117176223655</v>
      </c>
      <c r="S174" s="5">
        <v>182.50761930586597</v>
      </c>
      <c r="T174" s="5">
        <v>174.11226881779615</v>
      </c>
      <c r="U174" s="5">
        <v>165.14548697367968</v>
      </c>
      <c r="V174" s="5">
        <v>155.73219421617998</v>
      </c>
      <c r="W174" s="5">
        <v>145.99893207766877</v>
      </c>
      <c r="X174" s="5">
        <v>136.87399882281451</v>
      </c>
      <c r="Y174" s="5">
        <v>128.31937389638864</v>
      </c>
      <c r="Z174" s="5">
        <v>120.29941302786438</v>
      </c>
      <c r="AA174" s="5">
        <v>112.78069971362288</v>
      </c>
      <c r="AB174" s="5">
        <v>105.73190598152148</v>
      </c>
      <c r="AC174" s="5">
        <v>99.12366185767641</v>
      </c>
      <c r="AD174" s="5">
        <v>90.945959754418126</v>
      </c>
      <c r="AE174" s="5">
        <v>81.623998879590289</v>
      </c>
      <c r="AF174" s="5">
        <v>71.625059016840495</v>
      </c>
      <c r="AG174" s="5">
        <v>62.85098928727755</v>
      </c>
      <c r="AH174" s="5">
        <v>55.151743099586064</v>
      </c>
      <c r="AI174" s="5">
        <v>48.39565456988678</v>
      </c>
      <c r="AJ174" s="5">
        <v>42.467186885075655</v>
      </c>
      <c r="AK174" s="5">
        <v>35.141597147400113</v>
      </c>
      <c r="AL174" s="5">
        <v>27.32259178210359</v>
      </c>
      <c r="AM174" s="5">
        <v>19.877185521480364</v>
      </c>
      <c r="AN174" s="5">
        <v>13.466793190802946</v>
      </c>
      <c r="AO174" s="5">
        <v>8.4504127272288478</v>
      </c>
      <c r="AP174" s="5">
        <v>4.8801133499746587</v>
      </c>
    </row>
    <row r="175" spans="1:42" hidden="1" x14ac:dyDescent="0.3">
      <c r="A175" s="2">
        <v>35</v>
      </c>
      <c r="B175" s="2" t="s">
        <v>192</v>
      </c>
      <c r="C175" s="2" t="s">
        <v>193</v>
      </c>
      <c r="D175" s="2">
        <v>4</v>
      </c>
      <c r="E175" s="43" t="s">
        <v>244</v>
      </c>
      <c r="F175" s="10" t="s">
        <v>251</v>
      </c>
      <c r="G175" s="44"/>
      <c r="H175" s="2" t="s">
        <v>239</v>
      </c>
      <c r="I175" s="2">
        <v>0</v>
      </c>
      <c r="J175" s="11" t="s">
        <v>251</v>
      </c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hidden="1" x14ac:dyDescent="0.3">
      <c r="A176" s="2">
        <v>35</v>
      </c>
      <c r="B176" s="2" t="s">
        <v>192</v>
      </c>
      <c r="C176" s="2" t="s">
        <v>193</v>
      </c>
      <c r="D176" s="2">
        <v>5</v>
      </c>
      <c r="E176" s="43" t="s">
        <v>246</v>
      </c>
      <c r="F176" s="10" t="s">
        <v>251</v>
      </c>
      <c r="G176" s="44"/>
      <c r="H176" s="2" t="s">
        <v>239</v>
      </c>
      <c r="I176" s="2">
        <v>0</v>
      </c>
      <c r="J176" s="11" t="s">
        <v>251</v>
      </c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3">
      <c r="A177" s="46">
        <v>36</v>
      </c>
      <c r="B177" s="46" t="s">
        <v>194</v>
      </c>
      <c r="C177" s="46" t="s">
        <v>195</v>
      </c>
      <c r="D177" s="46">
        <v>1</v>
      </c>
      <c r="E177" s="47" t="s">
        <v>238</v>
      </c>
      <c r="F177" s="19" t="s">
        <v>296</v>
      </c>
      <c r="G177" s="48" t="s">
        <v>284</v>
      </c>
      <c r="H177" s="46" t="s">
        <v>290</v>
      </c>
      <c r="I177" s="46">
        <v>0</v>
      </c>
      <c r="J177" s="20">
        <v>2.0106999999999999</v>
      </c>
      <c r="K177" s="5">
        <v>0.99709497206703912</v>
      </c>
      <c r="L177" s="5">
        <v>0.994413407821229</v>
      </c>
      <c r="M177" s="5">
        <v>0.99150837988826812</v>
      </c>
      <c r="N177" s="5">
        <v>0.98882681564245811</v>
      </c>
      <c r="O177" s="5">
        <v>0.98592178770949723</v>
      </c>
      <c r="P177" s="5">
        <v>0.98324022346368711</v>
      </c>
      <c r="Q177" s="5">
        <v>0.98033519553072623</v>
      </c>
      <c r="R177" s="5">
        <v>0.97765363128491622</v>
      </c>
      <c r="S177" s="5">
        <v>0.97474860335195534</v>
      </c>
      <c r="T177" s="5">
        <v>0.97206703910614523</v>
      </c>
      <c r="U177" s="5">
        <v>0.96916201117318435</v>
      </c>
      <c r="V177" s="5">
        <v>0.96648044692737434</v>
      </c>
      <c r="W177" s="5">
        <v>0.96357541899441346</v>
      </c>
      <c r="X177" s="5">
        <v>0.96067039106145247</v>
      </c>
      <c r="Y177" s="5">
        <v>0.95798882681564246</v>
      </c>
      <c r="Z177" s="5">
        <v>0.95508379888268158</v>
      </c>
      <c r="AA177" s="5">
        <v>0.95240223463687146</v>
      </c>
      <c r="AB177" s="5">
        <v>0.94949720670391058</v>
      </c>
      <c r="AC177" s="5">
        <v>0.94681564245810057</v>
      </c>
      <c r="AD177" s="5">
        <v>0.94391061452513969</v>
      </c>
      <c r="AE177" s="5">
        <v>0.94122905027932957</v>
      </c>
      <c r="AF177" s="5">
        <v>0.93832402234636869</v>
      </c>
      <c r="AG177" s="5">
        <v>0.93564245810055868</v>
      </c>
      <c r="AH177" s="5">
        <v>0.9327374301675978</v>
      </c>
      <c r="AI177" s="5">
        <v>0.93005586592178768</v>
      </c>
      <c r="AJ177" s="5">
        <v>0.9271508379888268</v>
      </c>
      <c r="AK177" s="5">
        <v>0.92424581005586592</v>
      </c>
      <c r="AL177" s="5">
        <v>0.92156424581005592</v>
      </c>
      <c r="AM177" s="5">
        <v>0.91865921787709492</v>
      </c>
      <c r="AN177" s="5">
        <v>0.91597765363128492</v>
      </c>
      <c r="AO177" s="5">
        <v>0.91307262569832404</v>
      </c>
      <c r="AP177" s="5">
        <v>0.91039106145251392</v>
      </c>
    </row>
    <row r="178" spans="1:42" hidden="1" x14ac:dyDescent="0.3">
      <c r="A178" s="46">
        <v>36</v>
      </c>
      <c r="B178" s="46" t="s">
        <v>194</v>
      </c>
      <c r="C178" s="46" t="s">
        <v>195</v>
      </c>
      <c r="D178" s="46">
        <v>2</v>
      </c>
      <c r="E178" s="47" t="s">
        <v>240</v>
      </c>
      <c r="F178" s="19" t="s">
        <v>285</v>
      </c>
      <c r="G178" s="48" t="s">
        <v>285</v>
      </c>
      <c r="H178" s="46" t="s">
        <v>250</v>
      </c>
      <c r="I178" s="46">
        <v>0</v>
      </c>
      <c r="J178" s="20">
        <v>153.38069999999999</v>
      </c>
      <c r="K178" s="5">
        <v>153.38069999999999</v>
      </c>
      <c r="L178" s="5">
        <v>153.38069999999999</v>
      </c>
      <c r="M178" s="5">
        <v>153.38069999999999</v>
      </c>
      <c r="N178" s="5">
        <v>153.38069999999999</v>
      </c>
      <c r="O178" s="5">
        <v>153.38069999999999</v>
      </c>
      <c r="P178" s="5">
        <v>153.38069999999999</v>
      </c>
      <c r="Q178" s="5">
        <v>153.38069999999999</v>
      </c>
      <c r="R178" s="5">
        <v>153.38069999999999</v>
      </c>
      <c r="S178" s="5">
        <v>153.38069999999999</v>
      </c>
      <c r="T178" s="5">
        <v>153.38069999999999</v>
      </c>
      <c r="U178" s="5">
        <v>153.38069999999999</v>
      </c>
      <c r="V178" s="5">
        <v>153.38069999999999</v>
      </c>
      <c r="W178" s="5">
        <v>153.38069999999999</v>
      </c>
      <c r="X178" s="5">
        <v>153.38069999999999</v>
      </c>
      <c r="Y178" s="5">
        <v>153.38069999999999</v>
      </c>
      <c r="Z178" s="5">
        <v>153.38069999999999</v>
      </c>
      <c r="AA178" s="5">
        <v>153.38069999999999</v>
      </c>
      <c r="AB178" s="5">
        <v>153.38069999999999</v>
      </c>
      <c r="AC178" s="5">
        <v>153.38069999999999</v>
      </c>
      <c r="AD178" s="5">
        <v>153.38069999999999</v>
      </c>
      <c r="AE178" s="5">
        <v>153.38069999999999</v>
      </c>
      <c r="AF178" s="5">
        <v>153.38069999999999</v>
      </c>
      <c r="AG178" s="5">
        <v>153.38069999999999</v>
      </c>
      <c r="AH178" s="5">
        <v>153.38069999999999</v>
      </c>
      <c r="AI178" s="5">
        <v>153.38069999999999</v>
      </c>
      <c r="AJ178" s="5">
        <v>153.38069999999999</v>
      </c>
      <c r="AK178" s="5">
        <v>153.38069999999999</v>
      </c>
      <c r="AL178" s="5">
        <v>153.38069999999999</v>
      </c>
      <c r="AM178" s="5">
        <v>153.38069999999999</v>
      </c>
      <c r="AN178" s="5">
        <v>153.38069999999999</v>
      </c>
      <c r="AO178" s="5">
        <v>153.38069999999999</v>
      </c>
      <c r="AP178" s="5">
        <v>153.38069999999999</v>
      </c>
    </row>
    <row r="179" spans="1:42" hidden="1" x14ac:dyDescent="0.3">
      <c r="A179" s="46">
        <v>36</v>
      </c>
      <c r="B179" s="46" t="s">
        <v>194</v>
      </c>
      <c r="C179" s="46" t="s">
        <v>195</v>
      </c>
      <c r="D179" s="46">
        <v>3</v>
      </c>
      <c r="E179" s="47" t="s">
        <v>243</v>
      </c>
      <c r="F179" s="19" t="s">
        <v>286</v>
      </c>
      <c r="G179" s="48" t="s">
        <v>287</v>
      </c>
      <c r="H179" s="46" t="s">
        <v>239</v>
      </c>
      <c r="I179" s="46">
        <v>0</v>
      </c>
      <c r="J179" s="20" t="s">
        <v>251</v>
      </c>
    </row>
    <row r="180" spans="1:42" hidden="1" x14ac:dyDescent="0.3">
      <c r="A180" s="46">
        <v>36</v>
      </c>
      <c r="B180" s="46" t="s">
        <v>194</v>
      </c>
      <c r="C180" s="46" t="s">
        <v>195</v>
      </c>
      <c r="D180" s="46">
        <v>4</v>
      </c>
      <c r="E180" s="47" t="s">
        <v>244</v>
      </c>
      <c r="F180" s="19" t="s">
        <v>251</v>
      </c>
      <c r="G180" s="48"/>
      <c r="H180" s="46" t="s">
        <v>239</v>
      </c>
      <c r="I180" s="46">
        <v>0</v>
      </c>
      <c r="J180" s="20" t="s">
        <v>251</v>
      </c>
    </row>
    <row r="181" spans="1:42" hidden="1" x14ac:dyDescent="0.3">
      <c r="A181" s="46">
        <v>36</v>
      </c>
      <c r="B181" s="46" t="s">
        <v>194</v>
      </c>
      <c r="C181" s="46" t="s">
        <v>195</v>
      </c>
      <c r="D181" s="46">
        <v>5</v>
      </c>
      <c r="E181" s="47" t="s">
        <v>246</v>
      </c>
      <c r="F181" s="19" t="s">
        <v>251</v>
      </c>
      <c r="G181" s="48"/>
      <c r="H181" s="46" t="s">
        <v>239</v>
      </c>
      <c r="I181" s="46">
        <v>0</v>
      </c>
      <c r="J181" s="20" t="s">
        <v>251</v>
      </c>
    </row>
    <row r="182" spans="1:42" hidden="1" x14ac:dyDescent="0.3">
      <c r="A182" s="2">
        <v>37</v>
      </c>
      <c r="B182" s="2" t="s">
        <v>196</v>
      </c>
      <c r="C182" s="2" t="s">
        <v>197</v>
      </c>
      <c r="D182" s="2">
        <v>1</v>
      </c>
      <c r="E182" s="43" t="s">
        <v>238</v>
      </c>
      <c r="F182" s="10" t="s">
        <v>296</v>
      </c>
      <c r="G182" s="44" t="s">
        <v>284</v>
      </c>
      <c r="H182" s="2" t="s">
        <v>290</v>
      </c>
      <c r="I182" s="2">
        <v>0</v>
      </c>
      <c r="J182" s="11">
        <v>3.7086000000000001</v>
      </c>
      <c r="K182" s="5">
        <v>0.99373946544666503</v>
      </c>
      <c r="L182" s="5">
        <v>0.98747893089333016</v>
      </c>
      <c r="M182" s="5">
        <v>0.98133879123525158</v>
      </c>
      <c r="N182" s="5">
        <v>0.97507825668191672</v>
      </c>
      <c r="O182" s="5">
        <v>0.96881772212858175</v>
      </c>
      <c r="P182" s="5">
        <v>0.96267758247050328</v>
      </c>
      <c r="Q182" s="5">
        <v>0.95641704791716831</v>
      </c>
      <c r="R182" s="5">
        <v>0.95015651336383333</v>
      </c>
      <c r="S182" s="5">
        <v>0.94401637370575486</v>
      </c>
      <c r="T182" s="5">
        <v>0.93775583915241989</v>
      </c>
      <c r="U182" s="5">
        <v>0.93149530459908503</v>
      </c>
      <c r="V182" s="5">
        <v>0.92523477004575005</v>
      </c>
      <c r="W182" s="5">
        <v>0.91909463038767159</v>
      </c>
      <c r="X182" s="5">
        <v>0.91283409583433661</v>
      </c>
      <c r="Y182" s="5">
        <v>0.90657356128100164</v>
      </c>
      <c r="Z182" s="5">
        <v>0.90043342162292317</v>
      </c>
      <c r="AA182" s="5">
        <v>0.8941728870695882</v>
      </c>
      <c r="AB182" s="5">
        <v>0.88791235251625333</v>
      </c>
      <c r="AC182" s="5">
        <v>0.88165181796291836</v>
      </c>
      <c r="AD182" s="5">
        <v>0.87551167830483989</v>
      </c>
      <c r="AE182" s="5">
        <v>0.86925114375150492</v>
      </c>
      <c r="AF182" s="5">
        <v>0.86299060919816994</v>
      </c>
      <c r="AG182" s="5">
        <v>0.85685046954009148</v>
      </c>
      <c r="AH182" s="5">
        <v>0.85058993498675661</v>
      </c>
      <c r="AI182" s="5">
        <v>0.84432940043342164</v>
      </c>
      <c r="AJ182" s="5">
        <v>0.83818926077534317</v>
      </c>
      <c r="AK182" s="5">
        <v>0.8319287262220082</v>
      </c>
      <c r="AL182" s="5">
        <v>0.82566819166867322</v>
      </c>
      <c r="AM182" s="5">
        <v>0.81940765711533836</v>
      </c>
      <c r="AN182" s="5">
        <v>0.81326751745725978</v>
      </c>
      <c r="AO182" s="5">
        <v>0.80700698290392492</v>
      </c>
      <c r="AP182" s="5">
        <v>0.80074644835058995</v>
      </c>
    </row>
    <row r="183" spans="1:42" hidden="1" x14ac:dyDescent="0.3">
      <c r="A183" s="2">
        <v>37</v>
      </c>
      <c r="B183" s="2" t="s">
        <v>196</v>
      </c>
      <c r="C183" s="2" t="s">
        <v>197</v>
      </c>
      <c r="D183" s="2">
        <v>2</v>
      </c>
      <c r="E183" s="43" t="s">
        <v>240</v>
      </c>
      <c r="F183" s="10" t="s">
        <v>285</v>
      </c>
      <c r="G183" s="44" t="s">
        <v>285</v>
      </c>
      <c r="H183" s="2" t="s">
        <v>250</v>
      </c>
      <c r="I183" s="2">
        <v>0</v>
      </c>
      <c r="J183" s="11">
        <v>153.38069999999999</v>
      </c>
      <c r="K183" s="5">
        <v>153.38069999999999</v>
      </c>
      <c r="L183" s="5">
        <v>153.38069999999999</v>
      </c>
      <c r="M183" s="5">
        <v>153.38069999999999</v>
      </c>
      <c r="N183" s="5">
        <v>153.38069999999999</v>
      </c>
      <c r="O183" s="5">
        <v>153.38069999999999</v>
      </c>
      <c r="P183" s="5">
        <v>153.38069999999999</v>
      </c>
      <c r="Q183" s="5">
        <v>153.38069999999999</v>
      </c>
      <c r="R183" s="5">
        <v>153.38069999999999</v>
      </c>
      <c r="S183" s="5">
        <v>153.38069999999999</v>
      </c>
      <c r="T183" s="5">
        <v>153.38069999999999</v>
      </c>
      <c r="U183" s="5">
        <v>153.38069999999999</v>
      </c>
      <c r="V183" s="5">
        <v>153.38069999999999</v>
      </c>
      <c r="W183" s="5">
        <v>153.38069999999999</v>
      </c>
      <c r="X183" s="5">
        <v>153.38069999999999</v>
      </c>
      <c r="Y183" s="5">
        <v>153.38069999999999</v>
      </c>
      <c r="Z183" s="5">
        <v>153.38069999999999</v>
      </c>
      <c r="AA183" s="5">
        <v>153.38069999999999</v>
      </c>
      <c r="AB183" s="5">
        <v>153.38069999999999</v>
      </c>
      <c r="AC183" s="5">
        <v>153.38069999999999</v>
      </c>
      <c r="AD183" s="5">
        <v>153.38069999999999</v>
      </c>
      <c r="AE183" s="5">
        <v>153.38069999999999</v>
      </c>
      <c r="AF183" s="5">
        <v>153.38069999999999</v>
      </c>
      <c r="AG183" s="5">
        <v>153.38069999999999</v>
      </c>
      <c r="AH183" s="5">
        <v>153.38069999999999</v>
      </c>
      <c r="AI183" s="5">
        <v>153.38069999999999</v>
      </c>
      <c r="AJ183" s="5">
        <v>153.38069999999999</v>
      </c>
      <c r="AK183" s="5">
        <v>153.38069999999999</v>
      </c>
      <c r="AL183" s="5">
        <v>153.38069999999999</v>
      </c>
      <c r="AM183" s="5">
        <v>153.38069999999999</v>
      </c>
      <c r="AN183" s="5">
        <v>153.38069999999999</v>
      </c>
      <c r="AO183" s="5">
        <v>153.38069999999999</v>
      </c>
      <c r="AP183" s="5">
        <v>153.38069999999999</v>
      </c>
    </row>
    <row r="184" spans="1:42" hidden="1" x14ac:dyDescent="0.3">
      <c r="A184" s="2">
        <v>37</v>
      </c>
      <c r="B184" s="2" t="s">
        <v>196</v>
      </c>
      <c r="C184" s="2" t="s">
        <v>197</v>
      </c>
      <c r="D184" s="2">
        <v>3</v>
      </c>
      <c r="E184" s="43" t="s">
        <v>243</v>
      </c>
      <c r="F184" s="10" t="s">
        <v>286</v>
      </c>
      <c r="G184" s="44" t="s">
        <v>287</v>
      </c>
      <c r="H184" s="2" t="s">
        <v>239</v>
      </c>
      <c r="I184" s="2">
        <v>0</v>
      </c>
      <c r="J184" s="11" t="s">
        <v>251</v>
      </c>
    </row>
    <row r="185" spans="1:42" hidden="1" x14ac:dyDescent="0.3">
      <c r="A185" s="2">
        <v>37</v>
      </c>
      <c r="B185" s="2" t="s">
        <v>196</v>
      </c>
      <c r="C185" s="2" t="s">
        <v>197</v>
      </c>
      <c r="D185" s="2">
        <v>4</v>
      </c>
      <c r="E185" s="43" t="s">
        <v>244</v>
      </c>
      <c r="F185" s="10" t="s">
        <v>251</v>
      </c>
      <c r="G185" s="44"/>
      <c r="H185" s="2" t="s">
        <v>239</v>
      </c>
      <c r="I185" s="2">
        <v>0</v>
      </c>
      <c r="J185" s="11" t="s">
        <v>251</v>
      </c>
    </row>
    <row r="186" spans="1:42" hidden="1" x14ac:dyDescent="0.3">
      <c r="A186" s="2">
        <v>37</v>
      </c>
      <c r="B186" s="2" t="s">
        <v>196</v>
      </c>
      <c r="C186" s="2" t="s">
        <v>197</v>
      </c>
      <c r="D186" s="2">
        <v>5</v>
      </c>
      <c r="E186" s="43" t="s">
        <v>246</v>
      </c>
      <c r="F186" s="10" t="s">
        <v>251</v>
      </c>
      <c r="G186" s="44"/>
      <c r="H186" s="2" t="s">
        <v>239</v>
      </c>
      <c r="I186" s="2">
        <v>0</v>
      </c>
      <c r="J186" s="11" t="s">
        <v>251</v>
      </c>
    </row>
    <row r="187" spans="1:42" hidden="1" x14ac:dyDescent="0.3">
      <c r="A187" s="46">
        <v>38</v>
      </c>
      <c r="B187" s="46" t="s">
        <v>198</v>
      </c>
      <c r="C187" s="46" t="s">
        <v>199</v>
      </c>
      <c r="D187" s="46">
        <v>1</v>
      </c>
      <c r="E187" s="47" t="s">
        <v>238</v>
      </c>
      <c r="F187" s="19" t="s">
        <v>296</v>
      </c>
      <c r="G187" s="48" t="s">
        <v>284</v>
      </c>
      <c r="H187" s="46" t="s">
        <v>242</v>
      </c>
      <c r="I187" s="46">
        <v>0</v>
      </c>
      <c r="J187" s="20">
        <v>1.4773000000000001</v>
      </c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hidden="1" x14ac:dyDescent="0.3">
      <c r="A188" s="46">
        <v>38</v>
      </c>
      <c r="B188" s="46" t="s">
        <v>198</v>
      </c>
      <c r="C188" s="46" t="s">
        <v>199</v>
      </c>
      <c r="D188" s="46">
        <v>2</v>
      </c>
      <c r="E188" s="47" t="s">
        <v>240</v>
      </c>
      <c r="F188" s="19" t="s">
        <v>285</v>
      </c>
      <c r="G188" s="48" t="s">
        <v>285</v>
      </c>
      <c r="H188" s="46" t="s">
        <v>250</v>
      </c>
      <c r="I188" s="46">
        <v>0</v>
      </c>
      <c r="J188" s="20">
        <v>232.39500000000001</v>
      </c>
      <c r="K188" s="5">
        <v>232.39500000000001</v>
      </c>
      <c r="L188" s="5">
        <v>232.39500000000001</v>
      </c>
      <c r="M188" s="5">
        <v>232.39500000000001</v>
      </c>
      <c r="N188" s="5">
        <v>232.39500000000001</v>
      </c>
      <c r="O188" s="5">
        <v>232.39500000000001</v>
      </c>
      <c r="P188" s="5">
        <v>232.39500000000001</v>
      </c>
      <c r="Q188" s="5">
        <v>232.39500000000001</v>
      </c>
      <c r="R188" s="5">
        <v>232.39500000000001</v>
      </c>
      <c r="S188" s="5">
        <v>232.39500000000001</v>
      </c>
      <c r="T188" s="5">
        <v>232.39500000000001</v>
      </c>
      <c r="U188" s="5">
        <v>232.39500000000001</v>
      </c>
      <c r="V188" s="5">
        <v>232.39500000000001</v>
      </c>
      <c r="W188" s="5">
        <v>232.39500000000001</v>
      </c>
      <c r="X188" s="5">
        <v>232.39500000000001</v>
      </c>
      <c r="Y188" s="5">
        <v>232.39500000000001</v>
      </c>
      <c r="Z188" s="5">
        <v>232.39500000000001</v>
      </c>
      <c r="AA188" s="5">
        <v>232.39500000000001</v>
      </c>
      <c r="AB188" s="5">
        <v>232.39500000000001</v>
      </c>
      <c r="AC188" s="5">
        <v>232.39500000000001</v>
      </c>
      <c r="AD188" s="5">
        <v>232.39500000000001</v>
      </c>
      <c r="AE188" s="5">
        <v>232.39500000000001</v>
      </c>
      <c r="AF188" s="5">
        <v>232.39500000000001</v>
      </c>
      <c r="AG188" s="5">
        <v>232.39500000000001</v>
      </c>
      <c r="AH188" s="5">
        <v>232.39500000000001</v>
      </c>
      <c r="AI188" s="5">
        <v>232.39500000000001</v>
      </c>
      <c r="AJ188" s="5">
        <v>232.39500000000001</v>
      </c>
      <c r="AK188" s="5">
        <v>232.39500000000001</v>
      </c>
      <c r="AL188" s="5">
        <v>232.39500000000001</v>
      </c>
      <c r="AM188" s="5">
        <v>232.39500000000001</v>
      </c>
      <c r="AN188" s="5">
        <v>232.39500000000001</v>
      </c>
      <c r="AO188" s="5">
        <v>232.39500000000001</v>
      </c>
      <c r="AP188" s="5">
        <v>232.39500000000001</v>
      </c>
    </row>
    <row r="189" spans="1:42" hidden="1" x14ac:dyDescent="0.3">
      <c r="A189" s="46">
        <v>38</v>
      </c>
      <c r="B189" s="46" t="s">
        <v>198</v>
      </c>
      <c r="C189" s="46" t="s">
        <v>199</v>
      </c>
      <c r="D189" s="46">
        <v>3</v>
      </c>
      <c r="E189" s="47" t="s">
        <v>243</v>
      </c>
      <c r="F189" s="19" t="s">
        <v>286</v>
      </c>
      <c r="G189" s="48" t="s">
        <v>287</v>
      </c>
      <c r="H189" s="46" t="s">
        <v>239</v>
      </c>
      <c r="I189" s="46">
        <v>0</v>
      </c>
      <c r="J189" s="20" t="s">
        <v>251</v>
      </c>
    </row>
    <row r="190" spans="1:42" hidden="1" x14ac:dyDescent="0.3">
      <c r="A190" s="46">
        <v>38</v>
      </c>
      <c r="B190" s="46" t="s">
        <v>198</v>
      </c>
      <c r="C190" s="46" t="s">
        <v>199</v>
      </c>
      <c r="D190" s="46">
        <v>4</v>
      </c>
      <c r="E190" s="47" t="s">
        <v>244</v>
      </c>
      <c r="F190" s="19" t="s">
        <v>251</v>
      </c>
      <c r="G190" s="48"/>
      <c r="H190" s="46" t="s">
        <v>239</v>
      </c>
      <c r="I190" s="46">
        <v>0</v>
      </c>
      <c r="J190" s="20" t="s">
        <v>251</v>
      </c>
    </row>
    <row r="191" spans="1:42" hidden="1" x14ac:dyDescent="0.3">
      <c r="A191" s="46">
        <v>38</v>
      </c>
      <c r="B191" s="46" t="s">
        <v>198</v>
      </c>
      <c r="C191" s="46" t="s">
        <v>199</v>
      </c>
      <c r="D191" s="46">
        <v>5</v>
      </c>
      <c r="E191" s="47" t="s">
        <v>246</v>
      </c>
      <c r="F191" s="19" t="s">
        <v>251</v>
      </c>
      <c r="G191" s="48"/>
      <c r="H191" s="46" t="s">
        <v>239</v>
      </c>
      <c r="I191" s="46">
        <v>0</v>
      </c>
      <c r="J191" s="20" t="s">
        <v>251</v>
      </c>
    </row>
    <row r="192" spans="1:42" hidden="1" x14ac:dyDescent="0.3">
      <c r="A192" s="2">
        <v>39</v>
      </c>
      <c r="B192" s="2" t="s">
        <v>200</v>
      </c>
      <c r="C192" s="2" t="s">
        <v>201</v>
      </c>
      <c r="D192" s="2">
        <v>1</v>
      </c>
      <c r="E192" s="43" t="s">
        <v>238</v>
      </c>
      <c r="F192" s="10" t="s">
        <v>283</v>
      </c>
      <c r="G192" s="44" t="s">
        <v>284</v>
      </c>
      <c r="H192" s="2" t="s">
        <v>242</v>
      </c>
      <c r="I192" s="2">
        <v>0</v>
      </c>
      <c r="J192" s="15">
        <v>17466.62</v>
      </c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hidden="1" x14ac:dyDescent="0.3">
      <c r="A193" s="2">
        <v>39</v>
      </c>
      <c r="B193" s="2" t="s">
        <v>200</v>
      </c>
      <c r="C193" s="2" t="s">
        <v>201</v>
      </c>
      <c r="D193" s="2">
        <v>2</v>
      </c>
      <c r="E193" s="43" t="s">
        <v>240</v>
      </c>
      <c r="F193" s="10" t="s">
        <v>285</v>
      </c>
      <c r="G193" s="44" t="s">
        <v>285</v>
      </c>
      <c r="H193" s="2" t="s">
        <v>250</v>
      </c>
      <c r="I193" s="2">
        <v>0</v>
      </c>
      <c r="J193" s="11">
        <v>236.83</v>
      </c>
      <c r="K193" s="5">
        <v>236.83</v>
      </c>
      <c r="L193" s="5">
        <v>236.83</v>
      </c>
      <c r="M193" s="5">
        <v>236.83</v>
      </c>
      <c r="N193" s="5">
        <v>236.83</v>
      </c>
      <c r="O193" s="5">
        <v>236.83</v>
      </c>
      <c r="P193" s="5">
        <v>236.83</v>
      </c>
      <c r="Q193" s="5">
        <v>236.83</v>
      </c>
      <c r="R193" s="5">
        <v>236.83</v>
      </c>
      <c r="S193" s="5">
        <v>236.83</v>
      </c>
      <c r="T193" s="5">
        <v>236.83</v>
      </c>
      <c r="U193" s="5">
        <v>236.83</v>
      </c>
      <c r="V193" s="5">
        <v>236.83</v>
      </c>
      <c r="W193" s="5">
        <v>236.83</v>
      </c>
      <c r="X193" s="5">
        <v>236.83</v>
      </c>
      <c r="Y193" s="5">
        <v>236.83</v>
      </c>
      <c r="Z193" s="5">
        <v>236.83</v>
      </c>
      <c r="AA193" s="5">
        <v>236.83</v>
      </c>
      <c r="AB193" s="5">
        <v>236.83</v>
      </c>
      <c r="AC193" s="5">
        <v>236.83</v>
      </c>
      <c r="AD193" s="5">
        <v>236.83</v>
      </c>
      <c r="AE193" s="5">
        <v>236.83</v>
      </c>
      <c r="AF193" s="5">
        <v>236.83</v>
      </c>
      <c r="AG193" s="5">
        <v>236.83</v>
      </c>
      <c r="AH193" s="5">
        <v>236.83</v>
      </c>
      <c r="AI193" s="5">
        <v>236.83</v>
      </c>
      <c r="AJ193" s="5">
        <v>236.83</v>
      </c>
      <c r="AK193" s="5">
        <v>236.83</v>
      </c>
      <c r="AL193" s="5">
        <v>236.83</v>
      </c>
      <c r="AM193" s="5">
        <v>236.83</v>
      </c>
      <c r="AN193" s="5">
        <v>236.83</v>
      </c>
      <c r="AO193" s="5">
        <v>236.83</v>
      </c>
      <c r="AP193" s="5">
        <v>236.83</v>
      </c>
    </row>
    <row r="194" spans="1:42" hidden="1" x14ac:dyDescent="0.3">
      <c r="A194" s="2">
        <v>39</v>
      </c>
      <c r="B194" s="2" t="s">
        <v>200</v>
      </c>
      <c r="C194" s="2" t="s">
        <v>201</v>
      </c>
      <c r="D194" s="2">
        <v>3</v>
      </c>
      <c r="E194" s="43" t="s">
        <v>243</v>
      </c>
      <c r="F194" s="10" t="s">
        <v>286</v>
      </c>
      <c r="G194" s="44" t="s">
        <v>287</v>
      </c>
      <c r="H194" s="2" t="s">
        <v>250</v>
      </c>
      <c r="I194" s="2">
        <v>0</v>
      </c>
      <c r="J194" s="11">
        <v>276871.7</v>
      </c>
      <c r="K194" s="5">
        <v>267181.19049999997</v>
      </c>
      <c r="L194" s="5">
        <v>257829.84883249996</v>
      </c>
      <c r="M194" s="5">
        <v>248805.80412336247</v>
      </c>
      <c r="N194" s="5">
        <v>240097.60097904477</v>
      </c>
      <c r="O194" s="5">
        <v>231694.18494477819</v>
      </c>
      <c r="P194" s="5">
        <v>223584.88847171093</v>
      </c>
      <c r="Q194" s="5">
        <v>215759.41737520104</v>
      </c>
      <c r="R194" s="5">
        <v>208207.837767069</v>
      </c>
      <c r="S194" s="5">
        <v>199775.4203375027</v>
      </c>
      <c r="T194" s="5">
        <v>190585.75100197759</v>
      </c>
      <c r="U194" s="5">
        <v>180770.58482537576</v>
      </c>
      <c r="V194" s="5">
        <v>170466.66149032937</v>
      </c>
      <c r="W194" s="5">
        <v>159812.49514718383</v>
      </c>
      <c r="X194" s="5">
        <v>149824.21420048489</v>
      </c>
      <c r="Y194" s="5">
        <v>140460.2008129546</v>
      </c>
      <c r="Z194" s="5">
        <v>131681.43826214498</v>
      </c>
      <c r="AA194" s="5">
        <v>123451.34837076094</v>
      </c>
      <c r="AB194" s="5">
        <v>115735.63909758841</v>
      </c>
      <c r="AC194" s="5">
        <v>108502.16165398917</v>
      </c>
      <c r="AD194" s="5">
        <v>99550.73331753508</v>
      </c>
      <c r="AE194" s="5">
        <v>89346.783152487755</v>
      </c>
      <c r="AF194" s="5">
        <v>78401.802216308017</v>
      </c>
      <c r="AG194" s="5">
        <v>68797.581444810305</v>
      </c>
      <c r="AH194" s="5">
        <v>60369.877717821051</v>
      </c>
      <c r="AI194" s="5">
        <v>52974.567697387982</v>
      </c>
      <c r="AJ194" s="5">
        <v>46485.183154457962</v>
      </c>
      <c r="AK194" s="5">
        <v>38466.489060313972</v>
      </c>
      <c r="AL194" s="5">
        <v>29907.695244394115</v>
      </c>
      <c r="AM194" s="5">
        <v>21757.848290296719</v>
      </c>
      <c r="AN194" s="5">
        <v>14740.942216676027</v>
      </c>
      <c r="AO194" s="5">
        <v>9249.9412409642064</v>
      </c>
      <c r="AP194" s="5">
        <v>5341.8410666568279</v>
      </c>
    </row>
    <row r="195" spans="1:42" hidden="1" x14ac:dyDescent="0.3">
      <c r="A195" s="2">
        <v>39</v>
      </c>
      <c r="B195" s="2" t="s">
        <v>200</v>
      </c>
      <c r="C195" s="2" t="s">
        <v>201</v>
      </c>
      <c r="D195" s="2">
        <v>4</v>
      </c>
      <c r="E195" s="43" t="s">
        <v>244</v>
      </c>
      <c r="F195" s="10" t="s">
        <v>251</v>
      </c>
      <c r="G195" s="44"/>
      <c r="H195" s="2" t="s">
        <v>239</v>
      </c>
      <c r="I195" s="2">
        <v>0</v>
      </c>
      <c r="J195" s="11" t="s">
        <v>251</v>
      </c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hidden="1" x14ac:dyDescent="0.3">
      <c r="A196" s="2">
        <v>39</v>
      </c>
      <c r="B196" s="2" t="s">
        <v>200</v>
      </c>
      <c r="C196" s="2" t="s">
        <v>201</v>
      </c>
      <c r="D196" s="2">
        <v>5</v>
      </c>
      <c r="E196" s="43" t="s">
        <v>246</v>
      </c>
      <c r="F196" s="10" t="s">
        <v>251</v>
      </c>
      <c r="G196" s="44"/>
      <c r="H196" s="2" t="s">
        <v>239</v>
      </c>
      <c r="I196" s="2">
        <v>0</v>
      </c>
      <c r="J196" s="11" t="s">
        <v>251</v>
      </c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hidden="1" x14ac:dyDescent="0.3">
      <c r="A197" s="46">
        <v>40</v>
      </c>
      <c r="B197" s="46" t="s">
        <v>202</v>
      </c>
      <c r="C197" s="46" t="s">
        <v>203</v>
      </c>
      <c r="D197" s="46">
        <v>1</v>
      </c>
      <c r="E197" s="47" t="s">
        <v>238</v>
      </c>
      <c r="F197" s="19" t="s">
        <v>283</v>
      </c>
      <c r="G197" s="48" t="s">
        <v>284</v>
      </c>
      <c r="H197" s="46" t="s">
        <v>242</v>
      </c>
      <c r="I197" s="46">
        <v>0</v>
      </c>
      <c r="J197" s="36">
        <v>17466.62</v>
      </c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hidden="1" x14ac:dyDescent="0.3">
      <c r="A198" s="46">
        <v>40</v>
      </c>
      <c r="B198" s="46" t="s">
        <v>202</v>
      </c>
      <c r="C198" s="46" t="s">
        <v>203</v>
      </c>
      <c r="D198" s="46">
        <v>2</v>
      </c>
      <c r="E198" s="47" t="s">
        <v>240</v>
      </c>
      <c r="F198" s="19" t="s">
        <v>285</v>
      </c>
      <c r="G198" s="48" t="s">
        <v>285</v>
      </c>
      <c r="H198" s="46" t="s">
        <v>250</v>
      </c>
      <c r="I198" s="46">
        <v>0</v>
      </c>
      <c r="J198" s="20">
        <v>236.83</v>
      </c>
      <c r="K198" s="5">
        <v>236.83</v>
      </c>
      <c r="L198" s="5">
        <v>236.83</v>
      </c>
      <c r="M198" s="5">
        <v>236.83</v>
      </c>
      <c r="N198" s="5">
        <v>236.83</v>
      </c>
      <c r="O198" s="5">
        <v>236.83</v>
      </c>
      <c r="P198" s="5">
        <v>236.83</v>
      </c>
      <c r="Q198" s="5">
        <v>236.83</v>
      </c>
      <c r="R198" s="5">
        <v>236.83</v>
      </c>
      <c r="S198" s="5">
        <v>236.83</v>
      </c>
      <c r="T198" s="5">
        <v>236.83</v>
      </c>
      <c r="U198" s="5">
        <v>236.83</v>
      </c>
      <c r="V198" s="5">
        <v>236.83</v>
      </c>
      <c r="W198" s="5">
        <v>236.83</v>
      </c>
      <c r="X198" s="5">
        <v>236.83</v>
      </c>
      <c r="Y198" s="5">
        <v>236.83</v>
      </c>
      <c r="Z198" s="5">
        <v>236.83</v>
      </c>
      <c r="AA198" s="5">
        <v>236.83</v>
      </c>
      <c r="AB198" s="5">
        <v>236.83</v>
      </c>
      <c r="AC198" s="5">
        <v>236.83</v>
      </c>
      <c r="AD198" s="5">
        <v>236.83</v>
      </c>
      <c r="AE198" s="5">
        <v>236.83</v>
      </c>
      <c r="AF198" s="5">
        <v>236.83</v>
      </c>
      <c r="AG198" s="5">
        <v>236.83</v>
      </c>
      <c r="AH198" s="5">
        <v>236.83</v>
      </c>
      <c r="AI198" s="5">
        <v>236.83</v>
      </c>
      <c r="AJ198" s="5">
        <v>236.83</v>
      </c>
      <c r="AK198" s="5">
        <v>236.83</v>
      </c>
      <c r="AL198" s="5">
        <v>236.83</v>
      </c>
      <c r="AM198" s="5">
        <v>236.83</v>
      </c>
      <c r="AN198" s="5">
        <v>236.83</v>
      </c>
      <c r="AO198" s="5">
        <v>236.83</v>
      </c>
      <c r="AP198" s="5">
        <v>236.83</v>
      </c>
    </row>
    <row r="199" spans="1:42" hidden="1" x14ac:dyDescent="0.3">
      <c r="A199" s="46">
        <v>40</v>
      </c>
      <c r="B199" s="46" t="s">
        <v>202</v>
      </c>
      <c r="C199" s="52" t="s">
        <v>203</v>
      </c>
      <c r="D199" s="52">
        <v>3</v>
      </c>
      <c r="E199" s="53" t="s">
        <v>243</v>
      </c>
      <c r="F199" s="24" t="s">
        <v>286</v>
      </c>
      <c r="G199" s="48" t="s">
        <v>287</v>
      </c>
      <c r="H199" s="46" t="s">
        <v>250</v>
      </c>
      <c r="I199" s="46">
        <v>0</v>
      </c>
      <c r="J199" s="20">
        <v>119341.25</v>
      </c>
      <c r="K199" s="5">
        <v>115164.30624999999</v>
      </c>
      <c r="L199" s="5">
        <v>111133.55553124999</v>
      </c>
      <c r="M199" s="5">
        <v>107243.88108765623</v>
      </c>
      <c r="N199" s="5">
        <v>103490.34524958827</v>
      </c>
      <c r="O199" s="5">
        <v>99868.183165852679</v>
      </c>
      <c r="P199" s="5">
        <v>96372.796755047835</v>
      </c>
      <c r="Q199" s="5">
        <v>92999.748868621158</v>
      </c>
      <c r="R199" s="5">
        <v>89744.757658219416</v>
      </c>
      <c r="S199" s="5">
        <v>86110.094973061525</v>
      </c>
      <c r="T199" s="5">
        <v>82149.0306043007</v>
      </c>
      <c r="U199" s="5">
        <v>77918.355528179221</v>
      </c>
      <c r="V199" s="5">
        <v>73477.009263073021</v>
      </c>
      <c r="W199" s="5">
        <v>68884.696184130968</v>
      </c>
      <c r="X199" s="5">
        <v>64579.402672622797</v>
      </c>
      <c r="Y199" s="5">
        <v>60543.190005583885</v>
      </c>
      <c r="Z199" s="5">
        <v>56759.240630234905</v>
      </c>
      <c r="AA199" s="5">
        <v>53211.788090845235</v>
      </c>
      <c r="AB199" s="5">
        <v>49886.051335167416</v>
      </c>
      <c r="AC199" s="5">
        <v>46768.173126719463</v>
      </c>
      <c r="AD199" s="5">
        <v>42909.798843765115</v>
      </c>
      <c r="AE199" s="5">
        <v>38511.544462279198</v>
      </c>
      <c r="AF199" s="5">
        <v>33793.880265650005</v>
      </c>
      <c r="AG199" s="5">
        <v>29654.129933107884</v>
      </c>
      <c r="AH199" s="5">
        <v>26021.499016302172</v>
      </c>
      <c r="AI199" s="5">
        <v>22833.865386805159</v>
      </c>
      <c r="AJ199" s="5">
        <v>20036.716876921531</v>
      </c>
      <c r="AK199" s="5">
        <v>16580.383215652571</v>
      </c>
      <c r="AL199" s="5">
        <v>12891.247950169876</v>
      </c>
      <c r="AM199" s="5">
        <v>9378.3828837485853</v>
      </c>
      <c r="AN199" s="5">
        <v>6353.8544037396669</v>
      </c>
      <c r="AO199" s="5">
        <v>3987.0436383466408</v>
      </c>
      <c r="AP199" s="5">
        <v>2302.5177011451847</v>
      </c>
    </row>
    <row r="200" spans="1:42" hidden="1" x14ac:dyDescent="0.3">
      <c r="A200" s="46">
        <v>40</v>
      </c>
      <c r="B200" s="46" t="s">
        <v>202</v>
      </c>
      <c r="C200" s="52" t="s">
        <v>203</v>
      </c>
      <c r="D200" s="52">
        <v>4</v>
      </c>
      <c r="E200" s="53" t="s">
        <v>244</v>
      </c>
      <c r="F200" s="24" t="s">
        <v>251</v>
      </c>
      <c r="G200" s="48"/>
      <c r="H200" s="46" t="s">
        <v>239</v>
      </c>
      <c r="I200" s="46">
        <v>0</v>
      </c>
      <c r="J200" s="20" t="s">
        <v>251</v>
      </c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hidden="1" x14ac:dyDescent="0.3">
      <c r="A201" s="46">
        <v>40</v>
      </c>
      <c r="B201" s="46" t="s">
        <v>202</v>
      </c>
      <c r="C201" s="52" t="s">
        <v>203</v>
      </c>
      <c r="D201" s="52">
        <v>5</v>
      </c>
      <c r="E201" s="53" t="s">
        <v>246</v>
      </c>
      <c r="F201" s="24" t="s">
        <v>251</v>
      </c>
      <c r="G201" s="48"/>
      <c r="H201" s="46" t="s">
        <v>239</v>
      </c>
      <c r="I201" s="46">
        <v>0</v>
      </c>
      <c r="J201" s="20" t="s">
        <v>251</v>
      </c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hidden="1" x14ac:dyDescent="0.3">
      <c r="A202" s="2">
        <v>41</v>
      </c>
      <c r="B202" s="2" t="s">
        <v>204</v>
      </c>
      <c r="C202" s="54" t="s">
        <v>205</v>
      </c>
      <c r="D202" s="54">
        <v>1</v>
      </c>
      <c r="E202" s="39" t="s">
        <v>238</v>
      </c>
      <c r="F202" s="33" t="s">
        <v>297</v>
      </c>
      <c r="G202" s="44" t="s">
        <v>284</v>
      </c>
      <c r="H202" s="2" t="s">
        <v>242</v>
      </c>
      <c r="I202" s="2">
        <v>0</v>
      </c>
      <c r="J202" s="11">
        <v>1.4</v>
      </c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hidden="1" x14ac:dyDescent="0.3">
      <c r="A203" s="2">
        <v>41</v>
      </c>
      <c r="B203" s="2" t="s">
        <v>204</v>
      </c>
      <c r="C203" s="54" t="s">
        <v>205</v>
      </c>
      <c r="D203" s="54">
        <v>2</v>
      </c>
      <c r="E203" s="39" t="s">
        <v>240</v>
      </c>
      <c r="F203" s="33" t="s">
        <v>285</v>
      </c>
      <c r="G203" s="44" t="s">
        <v>285</v>
      </c>
      <c r="H203" s="2" t="s">
        <v>250</v>
      </c>
      <c r="I203" s="2">
        <v>0</v>
      </c>
      <c r="J203" s="11">
        <v>236.83</v>
      </c>
      <c r="K203" s="5">
        <v>236.83</v>
      </c>
      <c r="L203" s="5">
        <v>236.83</v>
      </c>
      <c r="M203" s="5">
        <v>236.83</v>
      </c>
      <c r="N203" s="5">
        <v>236.83</v>
      </c>
      <c r="O203" s="5">
        <v>236.83</v>
      </c>
      <c r="P203" s="5">
        <v>236.83</v>
      </c>
      <c r="Q203" s="5">
        <v>236.83</v>
      </c>
      <c r="R203" s="5">
        <v>236.83</v>
      </c>
      <c r="S203" s="5">
        <v>236.83</v>
      </c>
      <c r="T203" s="5">
        <v>236.83</v>
      </c>
      <c r="U203" s="5">
        <v>236.83</v>
      </c>
      <c r="V203" s="5">
        <v>236.83</v>
      </c>
      <c r="W203" s="5">
        <v>236.83</v>
      </c>
      <c r="X203" s="5">
        <v>236.83</v>
      </c>
      <c r="Y203" s="5">
        <v>236.83</v>
      </c>
      <c r="Z203" s="5">
        <v>236.83</v>
      </c>
      <c r="AA203" s="5">
        <v>236.83</v>
      </c>
      <c r="AB203" s="5">
        <v>236.83</v>
      </c>
      <c r="AC203" s="5">
        <v>236.83</v>
      </c>
      <c r="AD203" s="5">
        <v>236.83</v>
      </c>
      <c r="AE203" s="5">
        <v>236.83</v>
      </c>
      <c r="AF203" s="5">
        <v>236.83</v>
      </c>
      <c r="AG203" s="5">
        <v>236.83</v>
      </c>
      <c r="AH203" s="5">
        <v>236.83</v>
      </c>
      <c r="AI203" s="5">
        <v>236.83</v>
      </c>
      <c r="AJ203" s="5">
        <v>236.83</v>
      </c>
      <c r="AK203" s="5">
        <v>236.83</v>
      </c>
      <c r="AL203" s="5">
        <v>236.83</v>
      </c>
      <c r="AM203" s="5">
        <v>236.83</v>
      </c>
      <c r="AN203" s="5">
        <v>236.83</v>
      </c>
      <c r="AO203" s="5">
        <v>236.83</v>
      </c>
      <c r="AP203" s="5">
        <v>236.83</v>
      </c>
    </row>
    <row r="204" spans="1:42" hidden="1" x14ac:dyDescent="0.3">
      <c r="A204" s="2">
        <v>41</v>
      </c>
      <c r="B204" s="2" t="s">
        <v>204</v>
      </c>
      <c r="C204" s="54" t="s">
        <v>205</v>
      </c>
      <c r="D204" s="54">
        <v>3</v>
      </c>
      <c r="E204" s="39" t="s">
        <v>243</v>
      </c>
      <c r="F204" s="33" t="s">
        <v>286</v>
      </c>
      <c r="G204" s="44" t="s">
        <v>287</v>
      </c>
      <c r="H204" s="2" t="s">
        <v>250</v>
      </c>
      <c r="I204" s="2">
        <v>0</v>
      </c>
      <c r="J204" s="11">
        <v>81152.05</v>
      </c>
      <c r="K204" s="5">
        <v>78311.72825</v>
      </c>
      <c r="L204" s="5">
        <v>75570.81776125</v>
      </c>
      <c r="M204" s="5">
        <v>72925.839139606251</v>
      </c>
      <c r="N204" s="5">
        <v>70373.434769720028</v>
      </c>
      <c r="O204" s="5">
        <v>67910.364552779822</v>
      </c>
      <c r="P204" s="5">
        <v>65533.501793432522</v>
      </c>
      <c r="Q204" s="5">
        <v>63239.829230662384</v>
      </c>
      <c r="R204" s="5">
        <v>61026.435207589202</v>
      </c>
      <c r="S204" s="5">
        <v>58554.864581681839</v>
      </c>
      <c r="T204" s="5">
        <v>55861.340810924477</v>
      </c>
      <c r="U204" s="5">
        <v>52984.48175916187</v>
      </c>
      <c r="V204" s="5">
        <v>49964.366298889654</v>
      </c>
      <c r="W204" s="5">
        <v>46841.59340520906</v>
      </c>
      <c r="X204" s="5">
        <v>43913.993817383503</v>
      </c>
      <c r="Y204" s="5">
        <v>41169.369203797047</v>
      </c>
      <c r="Z204" s="5">
        <v>38596.283628559744</v>
      </c>
      <c r="AA204" s="5">
        <v>36184.015901774772</v>
      </c>
      <c r="AB204" s="5">
        <v>33922.514907913857</v>
      </c>
      <c r="AC204" s="5">
        <v>31802.357726169248</v>
      </c>
      <c r="AD204" s="5">
        <v>29178.66321376029</v>
      </c>
      <c r="AE204" s="5">
        <v>26187.850234349866</v>
      </c>
      <c r="AF204" s="5">
        <v>22979.838580642012</v>
      </c>
      <c r="AG204" s="5">
        <v>20164.80835451337</v>
      </c>
      <c r="AH204" s="5">
        <v>17694.619331085487</v>
      </c>
      <c r="AI204" s="5">
        <v>15527.028463027518</v>
      </c>
      <c r="AJ204" s="5">
        <v>13624.96747630665</v>
      </c>
      <c r="AK204" s="5">
        <v>11274.660586643755</v>
      </c>
      <c r="AL204" s="5">
        <v>8766.0486061155207</v>
      </c>
      <c r="AM204" s="5">
        <v>6377.3003609490415</v>
      </c>
      <c r="AN204" s="5">
        <v>4320.6209945429755</v>
      </c>
      <c r="AO204" s="5">
        <v>2711.189674075717</v>
      </c>
      <c r="AP204" s="5">
        <v>1565.7120367787263</v>
      </c>
    </row>
    <row r="205" spans="1:42" hidden="1" x14ac:dyDescent="0.3">
      <c r="A205" s="2">
        <v>41</v>
      </c>
      <c r="B205" s="2" t="s">
        <v>204</v>
      </c>
      <c r="C205" s="54" t="s">
        <v>205</v>
      </c>
      <c r="D205" s="54">
        <v>4</v>
      </c>
      <c r="E205" s="39" t="s">
        <v>244</v>
      </c>
      <c r="F205" s="33" t="s">
        <v>251</v>
      </c>
      <c r="G205" s="44"/>
      <c r="H205" s="2" t="s">
        <v>239</v>
      </c>
      <c r="I205" s="2">
        <v>0</v>
      </c>
      <c r="J205" s="11" t="s">
        <v>251</v>
      </c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hidden="1" x14ac:dyDescent="0.3">
      <c r="A206" s="2">
        <v>41</v>
      </c>
      <c r="B206" s="2" t="s">
        <v>204</v>
      </c>
      <c r="C206" s="54" t="s">
        <v>205</v>
      </c>
      <c r="D206" s="54">
        <v>5</v>
      </c>
      <c r="E206" s="39" t="s">
        <v>246</v>
      </c>
      <c r="F206" s="33" t="s">
        <v>251</v>
      </c>
      <c r="G206" s="44"/>
      <c r="H206" s="2" t="s">
        <v>239</v>
      </c>
      <c r="I206" s="2">
        <v>0</v>
      </c>
      <c r="J206" s="11" t="s">
        <v>251</v>
      </c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3">
      <c r="A207" s="46">
        <v>42</v>
      </c>
      <c r="B207" s="46" t="s">
        <v>206</v>
      </c>
      <c r="C207" s="52" t="s">
        <v>207</v>
      </c>
      <c r="D207" s="52">
        <v>1</v>
      </c>
      <c r="E207" s="53" t="s">
        <v>238</v>
      </c>
      <c r="F207" s="24" t="s">
        <v>297</v>
      </c>
      <c r="G207" s="48" t="s">
        <v>284</v>
      </c>
      <c r="H207" s="46" t="s">
        <v>290</v>
      </c>
      <c r="I207" s="46">
        <v>0</v>
      </c>
      <c r="J207" s="20">
        <v>2.36</v>
      </c>
      <c r="K207" s="5">
        <v>0.95544531315097936</v>
      </c>
      <c r="L207" s="5">
        <v>0.91089062630195894</v>
      </c>
      <c r="M207" s="5">
        <v>0.8663359394529383</v>
      </c>
      <c r="N207" s="5">
        <v>0.82178125260391788</v>
      </c>
      <c r="O207" s="5">
        <v>0.80693104520503123</v>
      </c>
      <c r="P207" s="5">
        <v>0.79207880547996434</v>
      </c>
      <c r="Q207" s="5">
        <v>0.77227785150605521</v>
      </c>
      <c r="R207" s="5">
        <v>0.75247486520596607</v>
      </c>
      <c r="S207" s="5">
        <v>0.73267187890587682</v>
      </c>
      <c r="T207" s="5">
        <v>0.7128709249319678</v>
      </c>
      <c r="U207" s="5">
        <v>0.70296943178192328</v>
      </c>
      <c r="V207" s="5">
        <v>0.69306793863187854</v>
      </c>
      <c r="W207" s="5">
        <v>0.69140549581645649</v>
      </c>
      <c r="X207" s="5">
        <v>0.68974305300103445</v>
      </c>
      <c r="Y207" s="5">
        <v>0.68807857785943216</v>
      </c>
      <c r="Z207" s="5">
        <v>0.68641613504400989</v>
      </c>
      <c r="AA207" s="5">
        <v>0.68475165990240772</v>
      </c>
      <c r="AB207" s="5">
        <v>0.68308921708698556</v>
      </c>
      <c r="AC207" s="5">
        <v>0.68142474194538316</v>
      </c>
      <c r="AD207" s="5">
        <v>0.67976229912996111</v>
      </c>
      <c r="AE207" s="5">
        <v>0.67809782398835883</v>
      </c>
      <c r="AF207" s="5">
        <v>0.67643538117293667</v>
      </c>
      <c r="AG207" s="5">
        <v>0.67477090603133438</v>
      </c>
      <c r="AH207" s="5">
        <v>0.67310846321591233</v>
      </c>
      <c r="AI207" s="5">
        <v>0.67144602040049017</v>
      </c>
      <c r="AJ207" s="5">
        <v>0.66978154525888778</v>
      </c>
      <c r="AK207" s="5">
        <v>0.66811910244346573</v>
      </c>
      <c r="AL207" s="5">
        <v>0.66645462730186344</v>
      </c>
      <c r="AM207" s="5">
        <v>0.66479218448644128</v>
      </c>
      <c r="AN207" s="5">
        <v>0.663127709344839</v>
      </c>
      <c r="AO207" s="5">
        <v>0.66146526652941684</v>
      </c>
      <c r="AP207" s="5">
        <v>0.65980079138781456</v>
      </c>
    </row>
    <row r="208" spans="1:42" hidden="1" x14ac:dyDescent="0.3">
      <c r="A208" s="46">
        <v>42</v>
      </c>
      <c r="B208" s="46" t="s">
        <v>206</v>
      </c>
      <c r="C208" s="52" t="s">
        <v>207</v>
      </c>
      <c r="D208" s="52">
        <v>2</v>
      </c>
      <c r="E208" s="53" t="s">
        <v>240</v>
      </c>
      <c r="F208" s="24" t="s">
        <v>285</v>
      </c>
      <c r="G208" s="48" t="s">
        <v>285</v>
      </c>
      <c r="H208" s="46" t="s">
        <v>250</v>
      </c>
      <c r="I208" s="46">
        <v>0</v>
      </c>
      <c r="J208" s="20">
        <v>78.153899999999993</v>
      </c>
      <c r="K208" s="5">
        <v>78.153899999999993</v>
      </c>
      <c r="L208" s="5">
        <v>78.153899999999993</v>
      </c>
      <c r="M208" s="5">
        <v>78.153899999999993</v>
      </c>
      <c r="N208" s="5">
        <v>78.153899999999993</v>
      </c>
      <c r="O208" s="5">
        <v>78.153899999999993</v>
      </c>
      <c r="P208" s="5">
        <v>78.153899999999993</v>
      </c>
      <c r="Q208" s="5">
        <v>78.153899999999993</v>
      </c>
      <c r="R208" s="5">
        <v>78.153899999999993</v>
      </c>
      <c r="S208" s="5">
        <v>78.153899999999993</v>
      </c>
      <c r="T208" s="5">
        <v>78.153899999999993</v>
      </c>
      <c r="U208" s="5">
        <v>78.153899999999993</v>
      </c>
      <c r="V208" s="5">
        <v>78.153899999999993</v>
      </c>
      <c r="W208" s="5">
        <v>78.153899999999993</v>
      </c>
      <c r="X208" s="5">
        <v>78.153899999999993</v>
      </c>
      <c r="Y208" s="5">
        <v>78.153899999999993</v>
      </c>
      <c r="Z208" s="5">
        <v>78.153899999999993</v>
      </c>
      <c r="AA208" s="5">
        <v>78.153899999999993</v>
      </c>
      <c r="AB208" s="5">
        <v>78.153899999999993</v>
      </c>
      <c r="AC208" s="5">
        <v>78.153899999999993</v>
      </c>
      <c r="AD208" s="5">
        <v>78.153899999999993</v>
      </c>
      <c r="AE208" s="5">
        <v>78.153899999999993</v>
      </c>
      <c r="AF208" s="5">
        <v>78.153899999999993</v>
      </c>
      <c r="AG208" s="5">
        <v>78.153899999999993</v>
      </c>
      <c r="AH208" s="5">
        <v>78.153899999999993</v>
      </c>
      <c r="AI208" s="5">
        <v>78.153899999999993</v>
      </c>
      <c r="AJ208" s="5">
        <v>78.153899999999993</v>
      </c>
      <c r="AK208" s="5">
        <v>78.153899999999993</v>
      </c>
      <c r="AL208" s="5">
        <v>78.153899999999993</v>
      </c>
      <c r="AM208" s="5">
        <v>78.153899999999993</v>
      </c>
      <c r="AN208" s="5">
        <v>78.153899999999993</v>
      </c>
      <c r="AO208" s="5">
        <v>78.153899999999993</v>
      </c>
      <c r="AP208" s="5">
        <v>78.153899999999993</v>
      </c>
    </row>
    <row r="209" spans="1:42" hidden="1" x14ac:dyDescent="0.3">
      <c r="A209" s="46">
        <v>42</v>
      </c>
      <c r="B209" s="46" t="s">
        <v>206</v>
      </c>
      <c r="C209" s="52" t="s">
        <v>207</v>
      </c>
      <c r="D209" s="52">
        <v>3</v>
      </c>
      <c r="E209" s="53" t="s">
        <v>243</v>
      </c>
      <c r="F209" s="24" t="s">
        <v>286</v>
      </c>
      <c r="G209" s="48" t="s">
        <v>287</v>
      </c>
      <c r="H209" s="46" t="s">
        <v>239</v>
      </c>
      <c r="I209" s="46">
        <v>0</v>
      </c>
      <c r="J209" s="20" t="s">
        <v>251</v>
      </c>
    </row>
    <row r="210" spans="1:42" hidden="1" x14ac:dyDescent="0.3">
      <c r="A210" s="46">
        <v>42</v>
      </c>
      <c r="B210" s="46" t="s">
        <v>206</v>
      </c>
      <c r="C210" s="52" t="s">
        <v>207</v>
      </c>
      <c r="D210" s="52">
        <v>4</v>
      </c>
      <c r="E210" s="53" t="s">
        <v>244</v>
      </c>
      <c r="F210" s="24" t="s">
        <v>251</v>
      </c>
      <c r="G210" s="48"/>
      <c r="H210" s="46" t="s">
        <v>239</v>
      </c>
      <c r="I210" s="46">
        <v>0</v>
      </c>
      <c r="J210" s="20" t="s">
        <v>251</v>
      </c>
    </row>
    <row r="211" spans="1:42" hidden="1" x14ac:dyDescent="0.3">
      <c r="A211" s="46">
        <v>42</v>
      </c>
      <c r="B211" s="46" t="s">
        <v>206</v>
      </c>
      <c r="C211" s="52" t="s">
        <v>207</v>
      </c>
      <c r="D211" s="52">
        <v>5</v>
      </c>
      <c r="E211" s="53" t="s">
        <v>246</v>
      </c>
      <c r="F211" s="24" t="s">
        <v>251</v>
      </c>
      <c r="G211" s="48"/>
      <c r="H211" s="46" t="s">
        <v>239</v>
      </c>
      <c r="I211" s="46">
        <v>0</v>
      </c>
      <c r="J211" s="20" t="s">
        <v>251</v>
      </c>
    </row>
    <row r="212" spans="1:42" hidden="1" x14ac:dyDescent="0.3">
      <c r="A212" s="2">
        <v>43</v>
      </c>
      <c r="B212" s="2" t="s">
        <v>208</v>
      </c>
      <c r="C212" s="54" t="s">
        <v>209</v>
      </c>
      <c r="D212" s="54">
        <v>1</v>
      </c>
      <c r="E212" s="39" t="s">
        <v>238</v>
      </c>
      <c r="F212" s="33" t="s">
        <v>297</v>
      </c>
      <c r="G212" s="44" t="s">
        <v>284</v>
      </c>
      <c r="H212" s="2" t="s">
        <v>242</v>
      </c>
      <c r="I212" s="2">
        <v>0</v>
      </c>
      <c r="J212" s="15">
        <v>17466.62</v>
      </c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hidden="1" x14ac:dyDescent="0.3">
      <c r="A213" s="2">
        <v>43</v>
      </c>
      <c r="B213" s="2" t="s">
        <v>208</v>
      </c>
      <c r="C213" s="54" t="s">
        <v>209</v>
      </c>
      <c r="D213" s="54">
        <v>2</v>
      </c>
      <c r="E213" s="39" t="s">
        <v>240</v>
      </c>
      <c r="F213" s="33" t="s">
        <v>285</v>
      </c>
      <c r="G213" s="44" t="s">
        <v>285</v>
      </c>
      <c r="H213" s="2" t="s">
        <v>250</v>
      </c>
      <c r="I213" s="2">
        <v>0</v>
      </c>
      <c r="J213" s="11">
        <v>236.83</v>
      </c>
      <c r="K213" s="5">
        <v>236.83</v>
      </c>
      <c r="L213" s="5">
        <v>236.83</v>
      </c>
      <c r="M213" s="5">
        <v>236.83</v>
      </c>
      <c r="N213" s="5">
        <v>236.83</v>
      </c>
      <c r="O213" s="5">
        <v>236.83</v>
      </c>
      <c r="P213" s="5">
        <v>236.83</v>
      </c>
      <c r="Q213" s="5">
        <v>236.83</v>
      </c>
      <c r="R213" s="5">
        <v>236.83</v>
      </c>
      <c r="S213" s="5">
        <v>236.83</v>
      </c>
      <c r="T213" s="5">
        <v>236.83</v>
      </c>
      <c r="U213" s="5">
        <v>236.83</v>
      </c>
      <c r="V213" s="5">
        <v>236.83</v>
      </c>
      <c r="W213" s="5">
        <v>236.83</v>
      </c>
      <c r="X213" s="5">
        <v>236.83</v>
      </c>
      <c r="Y213" s="5">
        <v>236.83</v>
      </c>
      <c r="Z213" s="5">
        <v>236.83</v>
      </c>
      <c r="AA213" s="5">
        <v>236.83</v>
      </c>
      <c r="AB213" s="5">
        <v>236.83</v>
      </c>
      <c r="AC213" s="5">
        <v>236.83</v>
      </c>
      <c r="AD213" s="5">
        <v>236.83</v>
      </c>
      <c r="AE213" s="5">
        <v>236.83</v>
      </c>
      <c r="AF213" s="5">
        <v>236.83</v>
      </c>
      <c r="AG213" s="5">
        <v>236.83</v>
      </c>
      <c r="AH213" s="5">
        <v>236.83</v>
      </c>
      <c r="AI213" s="5">
        <v>236.83</v>
      </c>
      <c r="AJ213" s="5">
        <v>236.83</v>
      </c>
      <c r="AK213" s="5">
        <v>236.83</v>
      </c>
      <c r="AL213" s="5">
        <v>236.83</v>
      </c>
      <c r="AM213" s="5">
        <v>236.83</v>
      </c>
      <c r="AN213" s="5">
        <v>236.83</v>
      </c>
      <c r="AO213" s="5">
        <v>236.83</v>
      </c>
      <c r="AP213" s="5">
        <v>236.83</v>
      </c>
    </row>
    <row r="214" spans="1:42" hidden="1" x14ac:dyDescent="0.3">
      <c r="A214" s="2">
        <v>43</v>
      </c>
      <c r="B214" s="2" t="s">
        <v>208</v>
      </c>
      <c r="C214" s="54" t="s">
        <v>209</v>
      </c>
      <c r="D214" s="54">
        <v>3</v>
      </c>
      <c r="E214" s="39" t="s">
        <v>243</v>
      </c>
      <c r="F214" s="33" t="s">
        <v>286</v>
      </c>
      <c r="G214" s="44" t="s">
        <v>287</v>
      </c>
      <c r="H214" s="2" t="s">
        <v>239</v>
      </c>
      <c r="I214" s="2">
        <v>0</v>
      </c>
      <c r="J214" s="11" t="s">
        <v>251</v>
      </c>
    </row>
    <row r="215" spans="1:42" hidden="1" x14ac:dyDescent="0.3">
      <c r="A215" s="2">
        <v>43</v>
      </c>
      <c r="B215" s="2" t="s">
        <v>208</v>
      </c>
      <c r="C215" s="54" t="s">
        <v>209</v>
      </c>
      <c r="D215" s="54">
        <v>4</v>
      </c>
      <c r="E215" s="39" t="s">
        <v>244</v>
      </c>
      <c r="F215" s="33" t="s">
        <v>251</v>
      </c>
      <c r="G215" s="44"/>
      <c r="H215" s="2" t="s">
        <v>239</v>
      </c>
      <c r="I215" s="2">
        <v>0</v>
      </c>
      <c r="J215" s="11" t="s">
        <v>251</v>
      </c>
    </row>
    <row r="216" spans="1:42" hidden="1" x14ac:dyDescent="0.3">
      <c r="A216" s="2">
        <v>43</v>
      </c>
      <c r="B216" s="2" t="s">
        <v>208</v>
      </c>
      <c r="C216" s="54" t="s">
        <v>209</v>
      </c>
      <c r="D216" s="54">
        <v>5</v>
      </c>
      <c r="E216" s="39" t="s">
        <v>246</v>
      </c>
      <c r="F216" s="33" t="s">
        <v>251</v>
      </c>
      <c r="G216" s="44"/>
      <c r="H216" s="2" t="s">
        <v>239</v>
      </c>
      <c r="I216" s="2">
        <v>0</v>
      </c>
      <c r="J216" s="11" t="s">
        <v>251</v>
      </c>
    </row>
    <row r="217" spans="1:42" hidden="1" x14ac:dyDescent="0.3">
      <c r="A217" s="46">
        <v>44</v>
      </c>
      <c r="B217" s="46" t="s">
        <v>210</v>
      </c>
      <c r="C217" s="46" t="s">
        <v>211</v>
      </c>
      <c r="D217" s="46">
        <v>1</v>
      </c>
      <c r="E217" s="47" t="s">
        <v>238</v>
      </c>
      <c r="F217" s="19" t="s">
        <v>297</v>
      </c>
      <c r="G217" s="48" t="s">
        <v>284</v>
      </c>
      <c r="H217" s="46" t="s">
        <v>242</v>
      </c>
      <c r="I217" s="46">
        <v>0</v>
      </c>
      <c r="J217" s="20">
        <v>2.19</v>
      </c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hidden="1" x14ac:dyDescent="0.3">
      <c r="A218" s="46">
        <v>44</v>
      </c>
      <c r="B218" s="46" t="s">
        <v>210</v>
      </c>
      <c r="C218" s="46" t="s">
        <v>211</v>
      </c>
      <c r="D218" s="46">
        <v>2</v>
      </c>
      <c r="E218" s="47" t="s">
        <v>240</v>
      </c>
      <c r="F218" s="19" t="s">
        <v>285</v>
      </c>
      <c r="G218" s="48" t="s">
        <v>285</v>
      </c>
      <c r="H218" s="46" t="s">
        <v>250</v>
      </c>
      <c r="I218" s="46">
        <v>0</v>
      </c>
      <c r="J218" s="20">
        <v>118.41500000000001</v>
      </c>
      <c r="K218" s="5">
        <v>118.41500000000001</v>
      </c>
      <c r="L218" s="5">
        <v>118.41500000000001</v>
      </c>
      <c r="M218" s="5">
        <v>118.41500000000001</v>
      </c>
      <c r="N218" s="5">
        <v>118.41500000000001</v>
      </c>
      <c r="O218" s="5">
        <v>118.41500000000001</v>
      </c>
      <c r="P218" s="5">
        <v>118.41500000000001</v>
      </c>
      <c r="Q218" s="5">
        <v>118.41500000000001</v>
      </c>
      <c r="R218" s="5">
        <v>118.41500000000001</v>
      </c>
      <c r="S218" s="5">
        <v>118.41500000000001</v>
      </c>
      <c r="T218" s="5">
        <v>118.41500000000001</v>
      </c>
      <c r="U218" s="5">
        <v>118.41500000000001</v>
      </c>
      <c r="V218" s="5">
        <v>118.41500000000001</v>
      </c>
      <c r="W218" s="5">
        <v>118.41500000000001</v>
      </c>
      <c r="X218" s="5">
        <v>118.41500000000001</v>
      </c>
      <c r="Y218" s="5">
        <v>118.41500000000001</v>
      </c>
      <c r="Z218" s="5">
        <v>118.41500000000001</v>
      </c>
      <c r="AA218" s="5">
        <v>118.41500000000001</v>
      </c>
      <c r="AB218" s="5">
        <v>118.41500000000001</v>
      </c>
      <c r="AC218" s="5">
        <v>118.41500000000001</v>
      </c>
      <c r="AD218" s="5">
        <v>118.41500000000001</v>
      </c>
      <c r="AE218" s="5">
        <v>118.41500000000001</v>
      </c>
      <c r="AF218" s="5">
        <v>118.41500000000001</v>
      </c>
      <c r="AG218" s="5">
        <v>118.41500000000001</v>
      </c>
      <c r="AH218" s="5">
        <v>118.41500000000001</v>
      </c>
      <c r="AI218" s="5">
        <v>118.41500000000001</v>
      </c>
      <c r="AJ218" s="5">
        <v>118.41500000000001</v>
      </c>
      <c r="AK218" s="5">
        <v>118.41500000000001</v>
      </c>
      <c r="AL218" s="5">
        <v>118.41500000000001</v>
      </c>
      <c r="AM218" s="5">
        <v>118.41500000000001</v>
      </c>
      <c r="AN218" s="5">
        <v>118.41500000000001</v>
      </c>
      <c r="AO218" s="5">
        <v>118.41500000000001</v>
      </c>
      <c r="AP218" s="5">
        <v>118.41500000000001</v>
      </c>
    </row>
    <row r="219" spans="1:42" hidden="1" x14ac:dyDescent="0.3">
      <c r="A219" s="46">
        <v>44</v>
      </c>
      <c r="B219" s="46" t="s">
        <v>210</v>
      </c>
      <c r="C219" s="46" t="s">
        <v>211</v>
      </c>
      <c r="D219" s="46">
        <v>3</v>
      </c>
      <c r="E219" s="47" t="s">
        <v>243</v>
      </c>
      <c r="F219" s="19" t="s">
        <v>286</v>
      </c>
      <c r="G219" s="48" t="s">
        <v>287</v>
      </c>
      <c r="H219" s="46" t="s">
        <v>239</v>
      </c>
      <c r="I219" s="46">
        <v>0</v>
      </c>
      <c r="J219" s="20" t="s">
        <v>251</v>
      </c>
    </row>
    <row r="220" spans="1:42" hidden="1" x14ac:dyDescent="0.3">
      <c r="A220" s="46">
        <v>44</v>
      </c>
      <c r="B220" s="46" t="s">
        <v>210</v>
      </c>
      <c r="C220" s="46" t="s">
        <v>211</v>
      </c>
      <c r="D220" s="46">
        <v>4</v>
      </c>
      <c r="E220" s="47" t="s">
        <v>244</v>
      </c>
      <c r="F220" s="19" t="s">
        <v>251</v>
      </c>
      <c r="G220" s="48"/>
      <c r="H220" s="46" t="s">
        <v>239</v>
      </c>
      <c r="I220" s="46">
        <v>0</v>
      </c>
      <c r="J220" s="20" t="s">
        <v>251</v>
      </c>
    </row>
    <row r="221" spans="1:42" hidden="1" x14ac:dyDescent="0.3">
      <c r="A221" s="46">
        <v>44</v>
      </c>
      <c r="B221" s="46" t="s">
        <v>210</v>
      </c>
      <c r="C221" s="46" t="s">
        <v>211</v>
      </c>
      <c r="D221" s="46">
        <v>5</v>
      </c>
      <c r="E221" s="47" t="s">
        <v>246</v>
      </c>
      <c r="F221" s="19" t="s">
        <v>251</v>
      </c>
      <c r="G221" s="48"/>
      <c r="H221" s="46" t="s">
        <v>239</v>
      </c>
      <c r="I221" s="46">
        <v>0</v>
      </c>
      <c r="J221" s="20" t="s">
        <v>251</v>
      </c>
    </row>
  </sheetData>
  <autoFilter ref="A1:AP221" xr:uid="{00000000-0001-0000-0500-000000000000}">
    <filterColumn colId="1">
      <filters>
        <filter val="TRAUTELE"/>
        <filter val="TRBPUELE"/>
        <filter val="TRBTURELE"/>
        <filter val="TRMBSELE"/>
        <filter val="TRMOTELE"/>
        <filter val="TRSUVELE"/>
        <filter val="TRTAXELE"/>
        <filter val="TRXTRAIELE"/>
        <filter val="TRXTRAIFREELE"/>
        <filter val="TRXTTELELE"/>
        <filter val="TRYLFELE"/>
        <filter val="TRYTKELE"/>
      </filters>
    </filterColumn>
    <filterColumn colId="4">
      <filters>
        <filter val="CapitalCost"/>
      </filters>
    </filterColumn>
  </autoFilter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O76"/>
  <sheetViews>
    <sheetView topLeftCell="C3" workbookViewId="0">
      <selection activeCell="A2" sqref="A2"/>
    </sheetView>
  </sheetViews>
  <sheetFormatPr defaultColWidth="8.6640625" defaultRowHeight="14.4" x14ac:dyDescent="0.3"/>
  <cols>
    <col min="1" max="1" width="7.5546875" bestFit="1" customWidth="1"/>
    <col min="2" max="2" width="11.33203125" bestFit="1" customWidth="1"/>
    <col min="3" max="3" width="36.5546875" bestFit="1" customWidth="1"/>
    <col min="4" max="4" width="12.6640625" bestFit="1" customWidth="1"/>
    <col min="5" max="5" width="16.33203125" bestFit="1" customWidth="1"/>
    <col min="6" max="6" width="4.6640625" bestFit="1" customWidth="1"/>
    <col min="7" max="7" width="16.33203125" bestFit="1" customWidth="1"/>
    <col min="8" max="8" width="20.33203125" bestFit="1" customWidth="1"/>
    <col min="9" max="41" width="5" bestFit="1" customWidth="1"/>
  </cols>
  <sheetData>
    <row r="1" spans="1:41" x14ac:dyDescent="0.3">
      <c r="A1" s="21" t="s">
        <v>1</v>
      </c>
      <c r="B1" s="22" t="s">
        <v>2</v>
      </c>
      <c r="C1" s="22" t="s">
        <v>3</v>
      </c>
      <c r="D1" s="22" t="s">
        <v>4</v>
      </c>
      <c r="E1" s="22" t="s">
        <v>5</v>
      </c>
      <c r="F1" s="22" t="s">
        <v>6</v>
      </c>
      <c r="G1" s="22" t="s">
        <v>236</v>
      </c>
      <c r="H1" s="22" t="s">
        <v>237</v>
      </c>
      <c r="I1" s="22">
        <v>2018</v>
      </c>
      <c r="J1" s="22">
        <v>2019</v>
      </c>
      <c r="K1" s="22">
        <v>2020</v>
      </c>
      <c r="L1" s="22">
        <v>2021</v>
      </c>
      <c r="M1" s="22">
        <v>2022</v>
      </c>
      <c r="N1" s="22">
        <v>2023</v>
      </c>
      <c r="O1" s="22">
        <v>2024</v>
      </c>
      <c r="P1" s="22">
        <v>2025</v>
      </c>
      <c r="Q1" s="22">
        <v>2026</v>
      </c>
      <c r="R1" s="22">
        <v>2027</v>
      </c>
      <c r="S1" s="22">
        <v>2028</v>
      </c>
      <c r="T1" s="22">
        <v>2029</v>
      </c>
      <c r="U1" s="22">
        <v>2030</v>
      </c>
      <c r="V1" s="22">
        <v>2031</v>
      </c>
      <c r="W1" s="22">
        <v>2032</v>
      </c>
      <c r="X1" s="22">
        <v>2033</v>
      </c>
      <c r="Y1" s="22">
        <v>2034</v>
      </c>
      <c r="Z1" s="22">
        <v>2035</v>
      </c>
      <c r="AA1" s="22">
        <v>2036</v>
      </c>
      <c r="AB1" s="22">
        <v>2037</v>
      </c>
      <c r="AC1" s="22">
        <v>2038</v>
      </c>
      <c r="AD1" s="22">
        <v>2039</v>
      </c>
      <c r="AE1" s="22">
        <v>2040</v>
      </c>
      <c r="AF1" s="22">
        <v>2041</v>
      </c>
      <c r="AG1" s="22">
        <v>2042</v>
      </c>
      <c r="AH1" s="22">
        <v>2043</v>
      </c>
      <c r="AI1" s="22">
        <v>2044</v>
      </c>
      <c r="AJ1" s="22">
        <v>2045</v>
      </c>
      <c r="AK1" s="22">
        <v>2046</v>
      </c>
      <c r="AL1" s="22">
        <v>2047</v>
      </c>
      <c r="AM1" s="22">
        <v>2048</v>
      </c>
      <c r="AN1" s="22">
        <v>2049</v>
      </c>
      <c r="AO1" s="22">
        <v>2050</v>
      </c>
    </row>
    <row r="2" spans="1:41" x14ac:dyDescent="0.3">
      <c r="A2" s="10">
        <v>1</v>
      </c>
      <c r="B2" s="11" t="s">
        <v>84</v>
      </c>
      <c r="C2" s="11" t="s">
        <v>85</v>
      </c>
      <c r="D2" s="11">
        <v>1</v>
      </c>
      <c r="E2" s="11" t="s">
        <v>238</v>
      </c>
      <c r="F2" s="11" t="s">
        <v>251</v>
      </c>
      <c r="G2" s="11" t="s">
        <v>239</v>
      </c>
      <c r="H2" s="11">
        <v>0</v>
      </c>
      <c r="I2" s="11" t="s">
        <v>251</v>
      </c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</row>
    <row r="3" spans="1:41" x14ac:dyDescent="0.3">
      <c r="A3" s="10">
        <v>1</v>
      </c>
      <c r="B3" s="11" t="s">
        <v>84</v>
      </c>
      <c r="C3" s="11" t="s">
        <v>85</v>
      </c>
      <c r="D3" s="11">
        <v>2</v>
      </c>
      <c r="E3" s="11" t="s">
        <v>240</v>
      </c>
      <c r="F3" s="11" t="s">
        <v>251</v>
      </c>
      <c r="G3" s="11" t="s">
        <v>239</v>
      </c>
      <c r="H3" s="11">
        <v>0</v>
      </c>
      <c r="I3" s="11" t="s">
        <v>251</v>
      </c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</row>
    <row r="4" spans="1:41" x14ac:dyDescent="0.3">
      <c r="A4" s="10">
        <v>1</v>
      </c>
      <c r="B4" s="11" t="s">
        <v>84</v>
      </c>
      <c r="C4" s="11" t="s">
        <v>85</v>
      </c>
      <c r="D4" s="11">
        <v>3</v>
      </c>
      <c r="E4" s="11" t="s">
        <v>243</v>
      </c>
      <c r="F4" s="11" t="s">
        <v>251</v>
      </c>
      <c r="G4" s="11" t="s">
        <v>239</v>
      </c>
      <c r="H4" s="11">
        <v>0</v>
      </c>
      <c r="I4" s="11" t="s">
        <v>251</v>
      </c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</row>
    <row r="5" spans="1:41" x14ac:dyDescent="0.3">
      <c r="A5" s="19">
        <v>2</v>
      </c>
      <c r="B5" s="20" t="s">
        <v>86</v>
      </c>
      <c r="C5" s="20" t="s">
        <v>87</v>
      </c>
      <c r="D5" s="20">
        <v>1</v>
      </c>
      <c r="E5" s="20" t="s">
        <v>238</v>
      </c>
      <c r="F5" s="20" t="s">
        <v>251</v>
      </c>
      <c r="G5" s="20" t="s">
        <v>239</v>
      </c>
      <c r="H5" s="20">
        <v>0</v>
      </c>
      <c r="I5" s="20" t="s">
        <v>251</v>
      </c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</row>
    <row r="6" spans="1:41" x14ac:dyDescent="0.3">
      <c r="A6" s="19">
        <v>2</v>
      </c>
      <c r="B6" s="20" t="s">
        <v>86</v>
      </c>
      <c r="C6" s="20" t="s">
        <v>87</v>
      </c>
      <c r="D6" s="20">
        <v>2</v>
      </c>
      <c r="E6" s="20" t="s">
        <v>240</v>
      </c>
      <c r="F6" s="20" t="s">
        <v>251</v>
      </c>
      <c r="G6" s="20" t="s">
        <v>239</v>
      </c>
      <c r="H6" s="20">
        <v>0</v>
      </c>
      <c r="I6" s="20" t="s">
        <v>251</v>
      </c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</row>
    <row r="7" spans="1:41" x14ac:dyDescent="0.3">
      <c r="A7" s="19">
        <v>2</v>
      </c>
      <c r="B7" s="20" t="s">
        <v>86</v>
      </c>
      <c r="C7" s="20" t="s">
        <v>87</v>
      </c>
      <c r="D7" s="20">
        <v>3</v>
      </c>
      <c r="E7" s="20" t="s">
        <v>243</v>
      </c>
      <c r="F7" s="20" t="s">
        <v>251</v>
      </c>
      <c r="G7" s="20" t="s">
        <v>239</v>
      </c>
      <c r="H7" s="20">
        <v>0</v>
      </c>
      <c r="I7" s="20" t="s">
        <v>251</v>
      </c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</row>
    <row r="8" spans="1:41" x14ac:dyDescent="0.3">
      <c r="A8" s="10">
        <v>3</v>
      </c>
      <c r="B8" s="11" t="s">
        <v>88</v>
      </c>
      <c r="C8" s="11" t="s">
        <v>89</v>
      </c>
      <c r="D8" s="11">
        <v>1</v>
      </c>
      <c r="E8" s="11" t="s">
        <v>238</v>
      </c>
      <c r="F8" s="11" t="s">
        <v>251</v>
      </c>
      <c r="G8" s="11" t="s">
        <v>239</v>
      </c>
      <c r="H8" s="11">
        <v>0</v>
      </c>
      <c r="I8" s="11" t="s">
        <v>251</v>
      </c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</row>
    <row r="9" spans="1:41" x14ac:dyDescent="0.3">
      <c r="A9" s="10">
        <v>3</v>
      </c>
      <c r="B9" s="11" t="s">
        <v>88</v>
      </c>
      <c r="C9" s="11" t="s">
        <v>89</v>
      </c>
      <c r="D9" s="11">
        <v>2</v>
      </c>
      <c r="E9" s="11" t="s">
        <v>240</v>
      </c>
      <c r="F9" s="11" t="s">
        <v>251</v>
      </c>
      <c r="G9" s="11" t="s">
        <v>239</v>
      </c>
      <c r="H9" s="11">
        <v>0</v>
      </c>
      <c r="I9" s="11" t="s">
        <v>251</v>
      </c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</row>
    <row r="10" spans="1:41" x14ac:dyDescent="0.3">
      <c r="A10" s="10">
        <v>3</v>
      </c>
      <c r="B10" s="11" t="s">
        <v>88</v>
      </c>
      <c r="C10" s="11" t="s">
        <v>89</v>
      </c>
      <c r="D10" s="11">
        <v>3</v>
      </c>
      <c r="E10" s="11" t="s">
        <v>243</v>
      </c>
      <c r="F10" s="11" t="s">
        <v>251</v>
      </c>
      <c r="G10" s="11" t="s">
        <v>239</v>
      </c>
      <c r="H10" s="11">
        <v>0</v>
      </c>
      <c r="I10" s="11" t="s">
        <v>251</v>
      </c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</row>
    <row r="11" spans="1:41" x14ac:dyDescent="0.3">
      <c r="A11" s="19">
        <v>4</v>
      </c>
      <c r="B11" s="20" t="s">
        <v>90</v>
      </c>
      <c r="C11" s="20" t="s">
        <v>91</v>
      </c>
      <c r="D11" s="20">
        <v>1</v>
      </c>
      <c r="E11" s="20" t="s">
        <v>238</v>
      </c>
      <c r="F11" s="20" t="s">
        <v>251</v>
      </c>
      <c r="G11" s="20" t="s">
        <v>239</v>
      </c>
      <c r="H11" s="20">
        <v>0</v>
      </c>
      <c r="I11" s="20" t="s">
        <v>251</v>
      </c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</row>
    <row r="12" spans="1:41" x14ac:dyDescent="0.3">
      <c r="A12" s="19">
        <v>4</v>
      </c>
      <c r="B12" s="20" t="s">
        <v>90</v>
      </c>
      <c r="C12" s="20" t="s">
        <v>91</v>
      </c>
      <c r="D12" s="20">
        <v>2</v>
      </c>
      <c r="E12" s="20" t="s">
        <v>240</v>
      </c>
      <c r="F12" s="20" t="s">
        <v>251</v>
      </c>
      <c r="G12" s="20" t="s">
        <v>239</v>
      </c>
      <c r="H12" s="20">
        <v>0</v>
      </c>
      <c r="I12" s="20" t="s">
        <v>251</v>
      </c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</row>
    <row r="13" spans="1:41" x14ac:dyDescent="0.3">
      <c r="A13" s="19">
        <v>4</v>
      </c>
      <c r="B13" s="20" t="s">
        <v>90</v>
      </c>
      <c r="C13" s="20" t="s">
        <v>91</v>
      </c>
      <c r="D13" s="20">
        <v>3</v>
      </c>
      <c r="E13" s="20" t="s">
        <v>243</v>
      </c>
      <c r="F13" s="20" t="s">
        <v>251</v>
      </c>
      <c r="G13" s="20" t="s">
        <v>239</v>
      </c>
      <c r="H13" s="20">
        <v>0</v>
      </c>
      <c r="I13" s="20" t="s">
        <v>251</v>
      </c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</row>
    <row r="14" spans="1:41" x14ac:dyDescent="0.3">
      <c r="A14" s="10">
        <v>5</v>
      </c>
      <c r="B14" s="11" t="s">
        <v>92</v>
      </c>
      <c r="C14" s="11" t="s">
        <v>93</v>
      </c>
      <c r="D14" s="11">
        <v>1</v>
      </c>
      <c r="E14" s="11" t="s">
        <v>238</v>
      </c>
      <c r="F14" s="11" t="s">
        <v>251</v>
      </c>
      <c r="G14" s="11" t="s">
        <v>239</v>
      </c>
      <c r="H14" s="11">
        <v>0</v>
      </c>
      <c r="I14" s="11" t="s">
        <v>251</v>
      </c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</row>
    <row r="15" spans="1:41" x14ac:dyDescent="0.3">
      <c r="A15" s="10">
        <v>5</v>
      </c>
      <c r="B15" s="11" t="s">
        <v>92</v>
      </c>
      <c r="C15" s="11" t="s">
        <v>93</v>
      </c>
      <c r="D15" s="11">
        <v>2</v>
      </c>
      <c r="E15" s="11" t="s">
        <v>240</v>
      </c>
      <c r="F15" s="11" t="s">
        <v>251</v>
      </c>
      <c r="G15" s="11" t="s">
        <v>239</v>
      </c>
      <c r="H15" s="11">
        <v>0</v>
      </c>
      <c r="I15" s="11" t="s">
        <v>251</v>
      </c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</row>
    <row r="16" spans="1:41" x14ac:dyDescent="0.3">
      <c r="A16" s="10">
        <v>5</v>
      </c>
      <c r="B16" s="11" t="s">
        <v>92</v>
      </c>
      <c r="C16" s="11" t="s">
        <v>93</v>
      </c>
      <c r="D16" s="11">
        <v>3</v>
      </c>
      <c r="E16" s="11" t="s">
        <v>243</v>
      </c>
      <c r="F16" s="11" t="s">
        <v>251</v>
      </c>
      <c r="G16" s="11" t="s">
        <v>239</v>
      </c>
      <c r="H16" s="11">
        <v>0</v>
      </c>
      <c r="I16" s="11" t="s">
        <v>251</v>
      </c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</row>
    <row r="17" spans="1:41" x14ac:dyDescent="0.3">
      <c r="A17" s="19">
        <v>6</v>
      </c>
      <c r="B17" s="20" t="s">
        <v>94</v>
      </c>
      <c r="C17" s="20" t="s">
        <v>95</v>
      </c>
      <c r="D17" s="20">
        <v>1</v>
      </c>
      <c r="E17" s="20" t="s">
        <v>238</v>
      </c>
      <c r="F17" s="20" t="s">
        <v>251</v>
      </c>
      <c r="G17" s="20" t="s">
        <v>239</v>
      </c>
      <c r="H17" s="20">
        <v>0</v>
      </c>
      <c r="I17" s="20" t="s">
        <v>251</v>
      </c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</row>
    <row r="18" spans="1:41" x14ac:dyDescent="0.3">
      <c r="A18" s="19">
        <v>6</v>
      </c>
      <c r="B18" s="20" t="s">
        <v>94</v>
      </c>
      <c r="C18" s="20" t="s">
        <v>95</v>
      </c>
      <c r="D18" s="20">
        <v>2</v>
      </c>
      <c r="E18" s="20" t="s">
        <v>240</v>
      </c>
      <c r="F18" s="20" t="s">
        <v>251</v>
      </c>
      <c r="G18" s="20" t="s">
        <v>239</v>
      </c>
      <c r="H18" s="20">
        <v>0</v>
      </c>
      <c r="I18" s="20" t="s">
        <v>251</v>
      </c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</row>
    <row r="19" spans="1:41" x14ac:dyDescent="0.3">
      <c r="A19" s="19">
        <v>6</v>
      </c>
      <c r="B19" s="20" t="s">
        <v>94</v>
      </c>
      <c r="C19" s="20" t="s">
        <v>95</v>
      </c>
      <c r="D19" s="20">
        <v>3</v>
      </c>
      <c r="E19" s="20" t="s">
        <v>243</v>
      </c>
      <c r="F19" s="20" t="s">
        <v>251</v>
      </c>
      <c r="G19" s="20" t="s">
        <v>239</v>
      </c>
      <c r="H19" s="20">
        <v>0</v>
      </c>
      <c r="I19" s="20" t="s">
        <v>251</v>
      </c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</row>
    <row r="20" spans="1:41" x14ac:dyDescent="0.3">
      <c r="A20" s="10">
        <v>7</v>
      </c>
      <c r="B20" s="11" t="s">
        <v>96</v>
      </c>
      <c r="C20" s="11" t="s">
        <v>97</v>
      </c>
      <c r="D20" s="11">
        <v>1</v>
      </c>
      <c r="E20" s="11" t="s">
        <v>238</v>
      </c>
      <c r="F20" s="11" t="s">
        <v>251</v>
      </c>
      <c r="G20" s="11" t="s">
        <v>239</v>
      </c>
      <c r="H20" s="11">
        <v>0</v>
      </c>
      <c r="I20" s="11" t="s">
        <v>251</v>
      </c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</row>
    <row r="21" spans="1:41" x14ac:dyDescent="0.3">
      <c r="A21" s="10">
        <v>7</v>
      </c>
      <c r="B21" s="11" t="s">
        <v>96</v>
      </c>
      <c r="C21" s="11" t="s">
        <v>97</v>
      </c>
      <c r="D21" s="11">
        <v>2</v>
      </c>
      <c r="E21" s="11" t="s">
        <v>240</v>
      </c>
      <c r="F21" s="11" t="s">
        <v>251</v>
      </c>
      <c r="G21" s="11" t="s">
        <v>239</v>
      </c>
      <c r="H21" s="11">
        <v>0</v>
      </c>
      <c r="I21" s="11" t="s">
        <v>251</v>
      </c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</row>
    <row r="22" spans="1:41" x14ac:dyDescent="0.3">
      <c r="A22" s="10">
        <v>7</v>
      </c>
      <c r="B22" s="11" t="s">
        <v>96</v>
      </c>
      <c r="C22" s="11" t="s">
        <v>97</v>
      </c>
      <c r="D22" s="11">
        <v>3</v>
      </c>
      <c r="E22" s="11" t="s">
        <v>243</v>
      </c>
      <c r="F22" s="11" t="s">
        <v>251</v>
      </c>
      <c r="G22" s="11" t="s">
        <v>239</v>
      </c>
      <c r="H22" s="11">
        <v>0</v>
      </c>
      <c r="I22" s="11" t="s">
        <v>251</v>
      </c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</row>
    <row r="23" spans="1:41" x14ac:dyDescent="0.3">
      <c r="A23" s="19">
        <v>8</v>
      </c>
      <c r="B23" s="20" t="s">
        <v>298</v>
      </c>
      <c r="C23" s="20" t="s">
        <v>299</v>
      </c>
      <c r="D23" s="20">
        <v>1</v>
      </c>
      <c r="E23" s="20" t="s">
        <v>238</v>
      </c>
      <c r="F23" s="20" t="s">
        <v>251</v>
      </c>
      <c r="G23" s="20" t="s">
        <v>239</v>
      </c>
      <c r="H23" s="20">
        <v>0</v>
      </c>
      <c r="I23" s="20" t="s">
        <v>251</v>
      </c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</row>
    <row r="24" spans="1:41" x14ac:dyDescent="0.3">
      <c r="A24" s="19">
        <v>8</v>
      </c>
      <c r="B24" s="20" t="s">
        <v>298</v>
      </c>
      <c r="C24" s="20" t="s">
        <v>299</v>
      </c>
      <c r="D24" s="20">
        <v>2</v>
      </c>
      <c r="E24" s="20" t="s">
        <v>240</v>
      </c>
      <c r="F24" s="20" t="s">
        <v>251</v>
      </c>
      <c r="G24" s="20" t="s">
        <v>239</v>
      </c>
      <c r="H24" s="20">
        <v>0</v>
      </c>
      <c r="I24" s="20" t="s">
        <v>251</v>
      </c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</row>
    <row r="25" spans="1:41" x14ac:dyDescent="0.3">
      <c r="A25" s="19">
        <v>8</v>
      </c>
      <c r="B25" s="20" t="s">
        <v>298</v>
      </c>
      <c r="C25" s="20" t="s">
        <v>299</v>
      </c>
      <c r="D25" s="20">
        <v>3</v>
      </c>
      <c r="E25" s="20" t="s">
        <v>243</v>
      </c>
      <c r="F25" s="20" t="s">
        <v>251</v>
      </c>
      <c r="G25" s="20" t="s">
        <v>239</v>
      </c>
      <c r="H25" s="20">
        <v>0</v>
      </c>
      <c r="I25" s="20" t="s">
        <v>251</v>
      </c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</row>
    <row r="26" spans="1:41" x14ac:dyDescent="0.3">
      <c r="A26" s="10">
        <v>9</v>
      </c>
      <c r="B26" s="11" t="s">
        <v>98</v>
      </c>
      <c r="C26" s="11" t="s">
        <v>99</v>
      </c>
      <c r="D26" s="11">
        <v>1</v>
      </c>
      <c r="E26" s="11" t="s">
        <v>238</v>
      </c>
      <c r="F26" s="11" t="s">
        <v>251</v>
      </c>
      <c r="G26" s="11" t="s">
        <v>239</v>
      </c>
      <c r="H26" s="11">
        <v>0</v>
      </c>
      <c r="I26" s="11" t="s">
        <v>251</v>
      </c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</row>
    <row r="27" spans="1:41" x14ac:dyDescent="0.3">
      <c r="A27" s="10">
        <v>9</v>
      </c>
      <c r="B27" s="11" t="s">
        <v>98</v>
      </c>
      <c r="C27" s="11" t="s">
        <v>99</v>
      </c>
      <c r="D27" s="11">
        <v>2</v>
      </c>
      <c r="E27" s="11" t="s">
        <v>240</v>
      </c>
      <c r="F27" s="11" t="s">
        <v>251</v>
      </c>
      <c r="G27" s="11" t="s">
        <v>239</v>
      </c>
      <c r="H27" s="11">
        <v>0</v>
      </c>
      <c r="I27" s="11" t="s">
        <v>251</v>
      </c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</row>
    <row r="28" spans="1:41" x14ac:dyDescent="0.3">
      <c r="A28" s="10">
        <v>9</v>
      </c>
      <c r="B28" s="11" t="s">
        <v>98</v>
      </c>
      <c r="C28" s="11" t="s">
        <v>99</v>
      </c>
      <c r="D28" s="11">
        <v>3</v>
      </c>
      <c r="E28" s="11" t="s">
        <v>243</v>
      </c>
      <c r="F28" s="11" t="s">
        <v>251</v>
      </c>
      <c r="G28" s="11" t="s">
        <v>239</v>
      </c>
      <c r="H28" s="11">
        <v>0</v>
      </c>
      <c r="I28" s="11" t="s">
        <v>251</v>
      </c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</row>
    <row r="29" spans="1:41" x14ac:dyDescent="0.3">
      <c r="A29" s="10">
        <v>10</v>
      </c>
      <c r="B29" s="11" t="s">
        <v>300</v>
      </c>
      <c r="C29" s="11" t="s">
        <v>301</v>
      </c>
      <c r="D29" s="11">
        <v>1</v>
      </c>
      <c r="E29" s="11" t="s">
        <v>238</v>
      </c>
      <c r="F29" s="11" t="s">
        <v>251</v>
      </c>
      <c r="G29" s="11" t="s">
        <v>239</v>
      </c>
      <c r="H29" s="11">
        <v>0</v>
      </c>
      <c r="I29" s="11" t="s">
        <v>251</v>
      </c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</row>
    <row r="30" spans="1:41" x14ac:dyDescent="0.3">
      <c r="A30" s="10">
        <v>10</v>
      </c>
      <c r="B30" s="11" t="s">
        <v>300</v>
      </c>
      <c r="C30" s="11" t="s">
        <v>301</v>
      </c>
      <c r="D30" s="11">
        <v>2</v>
      </c>
      <c r="E30" s="11" t="s">
        <v>240</v>
      </c>
      <c r="F30" s="11" t="s">
        <v>251</v>
      </c>
      <c r="G30" s="11" t="s">
        <v>239</v>
      </c>
      <c r="H30" s="11">
        <v>0</v>
      </c>
      <c r="I30" s="11" t="s">
        <v>251</v>
      </c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</row>
    <row r="31" spans="1:41" x14ac:dyDescent="0.3">
      <c r="A31" s="10">
        <v>10</v>
      </c>
      <c r="B31" s="11" t="s">
        <v>300</v>
      </c>
      <c r="C31" s="11" t="s">
        <v>301</v>
      </c>
      <c r="D31" s="11">
        <v>3</v>
      </c>
      <c r="E31" s="11" t="s">
        <v>243</v>
      </c>
      <c r="F31" s="11" t="s">
        <v>251</v>
      </c>
      <c r="G31" s="11" t="s">
        <v>239</v>
      </c>
      <c r="H31" s="11">
        <v>0</v>
      </c>
      <c r="I31" s="11" t="s">
        <v>251</v>
      </c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</row>
    <row r="32" spans="1:41" x14ac:dyDescent="0.3">
      <c r="A32" s="19">
        <v>11</v>
      </c>
      <c r="B32" s="20" t="s">
        <v>100</v>
      </c>
      <c r="C32" s="20" t="s">
        <v>101</v>
      </c>
      <c r="D32" s="20">
        <v>1</v>
      </c>
      <c r="E32" s="20" t="s">
        <v>238</v>
      </c>
      <c r="F32" s="20" t="s">
        <v>251</v>
      </c>
      <c r="G32" s="20" t="s">
        <v>239</v>
      </c>
      <c r="H32" s="20">
        <v>0</v>
      </c>
      <c r="I32" s="20" t="s">
        <v>251</v>
      </c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</row>
    <row r="33" spans="1:41" x14ac:dyDescent="0.3">
      <c r="A33" s="19">
        <v>11</v>
      </c>
      <c r="B33" s="20" t="s">
        <v>100</v>
      </c>
      <c r="C33" s="20" t="s">
        <v>101</v>
      </c>
      <c r="D33" s="20">
        <v>2</v>
      </c>
      <c r="E33" s="20" t="s">
        <v>240</v>
      </c>
      <c r="F33" s="20" t="s">
        <v>251</v>
      </c>
      <c r="G33" s="20" t="s">
        <v>239</v>
      </c>
      <c r="H33" s="20">
        <v>0</v>
      </c>
      <c r="I33" s="20" t="s">
        <v>251</v>
      </c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</row>
    <row r="34" spans="1:41" x14ac:dyDescent="0.3">
      <c r="A34" s="19">
        <v>11</v>
      </c>
      <c r="B34" s="20" t="s">
        <v>100</v>
      </c>
      <c r="C34" s="20" t="s">
        <v>101</v>
      </c>
      <c r="D34" s="20">
        <v>3</v>
      </c>
      <c r="E34" s="20" t="s">
        <v>243</v>
      </c>
      <c r="F34" s="20" t="s">
        <v>251</v>
      </c>
      <c r="G34" s="20" t="s">
        <v>239</v>
      </c>
      <c r="H34" s="20">
        <v>0</v>
      </c>
      <c r="I34" s="20" t="s">
        <v>251</v>
      </c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</row>
    <row r="35" spans="1:41" x14ac:dyDescent="0.3">
      <c r="A35" s="10">
        <v>12</v>
      </c>
      <c r="B35" s="11" t="s">
        <v>102</v>
      </c>
      <c r="C35" s="11" t="s">
        <v>103</v>
      </c>
      <c r="D35" s="11">
        <v>1</v>
      </c>
      <c r="E35" s="11" t="s">
        <v>238</v>
      </c>
      <c r="F35" s="11" t="s">
        <v>251</v>
      </c>
      <c r="G35" s="11" t="s">
        <v>239</v>
      </c>
      <c r="H35" s="11">
        <v>0</v>
      </c>
      <c r="I35" s="11" t="s">
        <v>251</v>
      </c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</row>
    <row r="36" spans="1:41" x14ac:dyDescent="0.3">
      <c r="A36" s="10">
        <v>12</v>
      </c>
      <c r="B36" s="11" t="s">
        <v>102</v>
      </c>
      <c r="C36" s="11" t="s">
        <v>103</v>
      </c>
      <c r="D36" s="11">
        <v>2</v>
      </c>
      <c r="E36" s="11" t="s">
        <v>240</v>
      </c>
      <c r="F36" s="11" t="s">
        <v>251</v>
      </c>
      <c r="G36" s="11" t="s">
        <v>239</v>
      </c>
      <c r="H36" s="11">
        <v>0</v>
      </c>
      <c r="I36" s="11" t="s">
        <v>251</v>
      </c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</row>
    <row r="37" spans="1:41" x14ac:dyDescent="0.3">
      <c r="A37" s="10">
        <v>12</v>
      </c>
      <c r="B37" s="11" t="s">
        <v>102</v>
      </c>
      <c r="C37" s="11" t="s">
        <v>103</v>
      </c>
      <c r="D37" s="11">
        <v>3</v>
      </c>
      <c r="E37" s="11" t="s">
        <v>243</v>
      </c>
      <c r="F37" s="11" t="s">
        <v>251</v>
      </c>
      <c r="G37" s="11" t="s">
        <v>239</v>
      </c>
      <c r="H37" s="11">
        <v>0</v>
      </c>
      <c r="I37" s="11" t="s">
        <v>251</v>
      </c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</row>
    <row r="38" spans="1:41" x14ac:dyDescent="0.3">
      <c r="A38" s="19">
        <v>13</v>
      </c>
      <c r="B38" s="20" t="s">
        <v>104</v>
      </c>
      <c r="C38" s="20" t="s">
        <v>105</v>
      </c>
      <c r="D38" s="20">
        <v>1</v>
      </c>
      <c r="E38" s="20" t="s">
        <v>238</v>
      </c>
      <c r="F38" s="20" t="s">
        <v>251</v>
      </c>
      <c r="G38" s="20" t="s">
        <v>239</v>
      </c>
      <c r="H38" s="20">
        <v>0</v>
      </c>
      <c r="I38" s="20" t="s">
        <v>251</v>
      </c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</row>
    <row r="39" spans="1:41" x14ac:dyDescent="0.3">
      <c r="A39" s="19">
        <v>13</v>
      </c>
      <c r="B39" s="20" t="s">
        <v>104</v>
      </c>
      <c r="C39" s="20" t="s">
        <v>105</v>
      </c>
      <c r="D39" s="20">
        <v>2</v>
      </c>
      <c r="E39" s="20" t="s">
        <v>240</v>
      </c>
      <c r="F39" s="20" t="s">
        <v>251</v>
      </c>
      <c r="G39" s="20" t="s">
        <v>239</v>
      </c>
      <c r="H39" s="20">
        <v>0</v>
      </c>
      <c r="I39" s="20" t="s">
        <v>251</v>
      </c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</row>
    <row r="40" spans="1:41" x14ac:dyDescent="0.3">
      <c r="A40" s="19">
        <v>13</v>
      </c>
      <c r="B40" s="20" t="s">
        <v>104</v>
      </c>
      <c r="C40" s="20" t="s">
        <v>105</v>
      </c>
      <c r="D40" s="20">
        <v>3</v>
      </c>
      <c r="E40" s="20" t="s">
        <v>243</v>
      </c>
      <c r="F40" s="20" t="s">
        <v>251</v>
      </c>
      <c r="G40" s="20" t="s">
        <v>239</v>
      </c>
      <c r="H40" s="20">
        <v>0</v>
      </c>
      <c r="I40" s="20" t="s">
        <v>251</v>
      </c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M40" s="18"/>
      <c r="AN40" s="18"/>
      <c r="AO40" s="18"/>
    </row>
    <row r="41" spans="1:41" x14ac:dyDescent="0.3">
      <c r="A41" s="10">
        <v>14</v>
      </c>
      <c r="B41" s="11" t="s">
        <v>106</v>
      </c>
      <c r="C41" s="11" t="s">
        <v>107</v>
      </c>
      <c r="D41" s="11">
        <v>1</v>
      </c>
      <c r="E41" s="11" t="s">
        <v>238</v>
      </c>
      <c r="F41" s="11" t="s">
        <v>251</v>
      </c>
      <c r="G41" s="11" t="s">
        <v>239</v>
      </c>
      <c r="H41" s="11">
        <v>0</v>
      </c>
      <c r="I41" s="11" t="s">
        <v>251</v>
      </c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</row>
    <row r="42" spans="1:41" x14ac:dyDescent="0.3">
      <c r="A42" s="10">
        <v>14</v>
      </c>
      <c r="B42" s="11" t="s">
        <v>106</v>
      </c>
      <c r="C42" s="11" t="s">
        <v>107</v>
      </c>
      <c r="D42" s="11">
        <v>2</v>
      </c>
      <c r="E42" s="11" t="s">
        <v>240</v>
      </c>
      <c r="F42" s="11" t="s">
        <v>251</v>
      </c>
      <c r="G42" s="11" t="s">
        <v>239</v>
      </c>
      <c r="H42" s="11">
        <v>0</v>
      </c>
      <c r="I42" s="11" t="s">
        <v>251</v>
      </c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</row>
    <row r="43" spans="1:41" x14ac:dyDescent="0.3">
      <c r="A43" s="10">
        <v>14</v>
      </c>
      <c r="B43" s="11" t="s">
        <v>106</v>
      </c>
      <c r="C43" s="11" t="s">
        <v>107</v>
      </c>
      <c r="D43" s="11">
        <v>3</v>
      </c>
      <c r="E43" s="11" t="s">
        <v>243</v>
      </c>
      <c r="F43" s="11" t="s">
        <v>251</v>
      </c>
      <c r="G43" s="11" t="s">
        <v>239</v>
      </c>
      <c r="H43" s="11">
        <v>0</v>
      </c>
      <c r="I43" s="11" t="s">
        <v>251</v>
      </c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</row>
    <row r="44" spans="1:41" x14ac:dyDescent="0.3">
      <c r="A44" s="19">
        <v>15</v>
      </c>
      <c r="B44" s="20" t="s">
        <v>302</v>
      </c>
      <c r="C44" s="20" t="s">
        <v>303</v>
      </c>
      <c r="D44" s="20">
        <v>1</v>
      </c>
      <c r="E44" s="20" t="s">
        <v>238</v>
      </c>
      <c r="F44" s="20" t="s">
        <v>251</v>
      </c>
      <c r="G44" s="20" t="s">
        <v>239</v>
      </c>
      <c r="H44" s="20">
        <v>0</v>
      </c>
      <c r="I44" s="20" t="s">
        <v>251</v>
      </c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</row>
    <row r="45" spans="1:41" x14ac:dyDescent="0.3">
      <c r="A45" s="19">
        <v>15</v>
      </c>
      <c r="B45" s="20" t="s">
        <v>302</v>
      </c>
      <c r="C45" s="20" t="s">
        <v>303</v>
      </c>
      <c r="D45" s="20">
        <v>2</v>
      </c>
      <c r="E45" s="20" t="s">
        <v>240</v>
      </c>
      <c r="F45" s="20" t="s">
        <v>251</v>
      </c>
      <c r="G45" s="20" t="s">
        <v>239</v>
      </c>
      <c r="H45" s="20">
        <v>0</v>
      </c>
      <c r="I45" s="20" t="s">
        <v>251</v>
      </c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</row>
    <row r="46" spans="1:41" x14ac:dyDescent="0.3">
      <c r="A46" s="19">
        <v>15</v>
      </c>
      <c r="B46" s="20" t="s">
        <v>302</v>
      </c>
      <c r="C46" s="20" t="s">
        <v>303</v>
      </c>
      <c r="D46" s="20">
        <v>3</v>
      </c>
      <c r="E46" s="20" t="s">
        <v>243</v>
      </c>
      <c r="F46" s="20" t="s">
        <v>251</v>
      </c>
      <c r="G46" s="20" t="s">
        <v>239</v>
      </c>
      <c r="H46" s="20">
        <v>0</v>
      </c>
      <c r="I46" s="20" t="s">
        <v>251</v>
      </c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</row>
    <row r="47" spans="1:41" x14ac:dyDescent="0.3">
      <c r="A47" s="10">
        <v>16</v>
      </c>
      <c r="B47" s="11" t="s">
        <v>108</v>
      </c>
      <c r="C47" s="11" t="s">
        <v>109</v>
      </c>
      <c r="D47" s="11">
        <v>1</v>
      </c>
      <c r="E47" s="11" t="s">
        <v>238</v>
      </c>
      <c r="F47" s="11" t="s">
        <v>251</v>
      </c>
      <c r="G47" s="11" t="s">
        <v>239</v>
      </c>
      <c r="H47" s="11">
        <v>0</v>
      </c>
      <c r="I47" s="11" t="s">
        <v>251</v>
      </c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</row>
    <row r="48" spans="1:41" x14ac:dyDescent="0.3">
      <c r="A48" s="10">
        <v>16</v>
      </c>
      <c r="B48" s="11" t="s">
        <v>108</v>
      </c>
      <c r="C48" s="11" t="s">
        <v>109</v>
      </c>
      <c r="D48" s="11">
        <v>2</v>
      </c>
      <c r="E48" s="11" t="s">
        <v>240</v>
      </c>
      <c r="F48" s="11" t="s">
        <v>251</v>
      </c>
      <c r="G48" s="11" t="s">
        <v>239</v>
      </c>
      <c r="H48" s="11">
        <v>0</v>
      </c>
      <c r="I48" s="11" t="s">
        <v>251</v>
      </c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</row>
    <row r="49" spans="1:41" x14ac:dyDescent="0.3">
      <c r="A49" s="10">
        <v>16</v>
      </c>
      <c r="B49" s="11" t="s">
        <v>108</v>
      </c>
      <c r="C49" s="11" t="s">
        <v>109</v>
      </c>
      <c r="D49" s="11">
        <v>3</v>
      </c>
      <c r="E49" s="11" t="s">
        <v>243</v>
      </c>
      <c r="F49" s="11" t="s">
        <v>251</v>
      </c>
      <c r="G49" s="11" t="s">
        <v>239</v>
      </c>
      <c r="H49" s="11">
        <v>0</v>
      </c>
      <c r="I49" s="11" t="s">
        <v>251</v>
      </c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</row>
    <row r="50" spans="1:41" x14ac:dyDescent="0.3">
      <c r="A50" s="19">
        <v>17</v>
      </c>
      <c r="B50" s="20" t="s">
        <v>110</v>
      </c>
      <c r="C50" s="20" t="s">
        <v>111</v>
      </c>
      <c r="D50" s="20">
        <v>1</v>
      </c>
      <c r="E50" s="20" t="s">
        <v>238</v>
      </c>
      <c r="F50" s="20" t="s">
        <v>251</v>
      </c>
      <c r="G50" s="20" t="s">
        <v>239</v>
      </c>
      <c r="H50" s="20">
        <v>0</v>
      </c>
      <c r="I50" s="20" t="s">
        <v>251</v>
      </c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</row>
    <row r="51" spans="1:41" x14ac:dyDescent="0.3">
      <c r="A51" s="19">
        <v>17</v>
      </c>
      <c r="B51" s="20" t="s">
        <v>110</v>
      </c>
      <c r="C51" s="20" t="s">
        <v>111</v>
      </c>
      <c r="D51" s="20">
        <v>2</v>
      </c>
      <c r="E51" s="20" t="s">
        <v>240</v>
      </c>
      <c r="F51" s="20" t="s">
        <v>251</v>
      </c>
      <c r="G51" s="20" t="s">
        <v>239</v>
      </c>
      <c r="H51" s="20">
        <v>0</v>
      </c>
      <c r="I51" s="20" t="s">
        <v>251</v>
      </c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</row>
    <row r="52" spans="1:41" x14ac:dyDescent="0.3">
      <c r="A52" s="19">
        <v>17</v>
      </c>
      <c r="B52" s="20" t="s">
        <v>110</v>
      </c>
      <c r="C52" s="20" t="s">
        <v>111</v>
      </c>
      <c r="D52" s="20">
        <v>3</v>
      </c>
      <c r="E52" s="20" t="s">
        <v>243</v>
      </c>
      <c r="F52" s="20" t="s">
        <v>251</v>
      </c>
      <c r="G52" s="20" t="s">
        <v>239</v>
      </c>
      <c r="H52" s="20">
        <v>0</v>
      </c>
      <c r="I52" s="20" t="s">
        <v>251</v>
      </c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/>
      <c r="AM52" s="18"/>
      <c r="AN52" s="18"/>
      <c r="AO52" s="18"/>
    </row>
    <row r="53" spans="1:41" x14ac:dyDescent="0.3">
      <c r="A53" s="10">
        <v>18</v>
      </c>
      <c r="B53" s="11" t="s">
        <v>112</v>
      </c>
      <c r="C53" s="11" t="s">
        <v>113</v>
      </c>
      <c r="D53" s="11">
        <v>1</v>
      </c>
      <c r="E53" s="11" t="s">
        <v>238</v>
      </c>
      <c r="F53" s="11" t="s">
        <v>251</v>
      </c>
      <c r="G53" s="11" t="s">
        <v>239</v>
      </c>
      <c r="H53" s="11">
        <v>0</v>
      </c>
      <c r="I53" s="11" t="s">
        <v>251</v>
      </c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</row>
    <row r="54" spans="1:41" x14ac:dyDescent="0.3">
      <c r="A54" s="10">
        <v>18</v>
      </c>
      <c r="B54" s="11" t="s">
        <v>112</v>
      </c>
      <c r="C54" s="11" t="s">
        <v>113</v>
      </c>
      <c r="D54" s="11">
        <v>2</v>
      </c>
      <c r="E54" s="11" t="s">
        <v>240</v>
      </c>
      <c r="F54" s="11" t="s">
        <v>251</v>
      </c>
      <c r="G54" s="11" t="s">
        <v>239</v>
      </c>
      <c r="H54" s="11">
        <v>0</v>
      </c>
      <c r="I54" s="11" t="s">
        <v>251</v>
      </c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18"/>
      <c r="AJ54" s="18"/>
      <c r="AK54" s="18"/>
      <c r="AL54" s="18"/>
      <c r="AM54" s="18"/>
      <c r="AN54" s="18"/>
      <c r="AO54" s="18"/>
    </row>
    <row r="55" spans="1:41" x14ac:dyDescent="0.3">
      <c r="A55" s="10">
        <v>18</v>
      </c>
      <c r="B55" s="11" t="s">
        <v>112</v>
      </c>
      <c r="C55" s="11" t="s">
        <v>113</v>
      </c>
      <c r="D55" s="11">
        <v>3</v>
      </c>
      <c r="E55" s="11" t="s">
        <v>243</v>
      </c>
      <c r="F55" s="11" t="s">
        <v>251</v>
      </c>
      <c r="G55" s="11" t="s">
        <v>239</v>
      </c>
      <c r="H55" s="11">
        <v>0</v>
      </c>
      <c r="I55" s="11" t="s">
        <v>251</v>
      </c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18"/>
      <c r="AK55" s="18"/>
      <c r="AL55" s="18"/>
      <c r="AM55" s="18"/>
      <c r="AN55" s="18"/>
      <c r="AO55" s="18"/>
    </row>
    <row r="56" spans="1:41" x14ac:dyDescent="0.3">
      <c r="A56" s="19">
        <v>19</v>
      </c>
      <c r="B56" s="20" t="s">
        <v>114</v>
      </c>
      <c r="C56" s="20" t="s">
        <v>115</v>
      </c>
      <c r="D56" s="20">
        <v>1</v>
      </c>
      <c r="E56" s="20" t="s">
        <v>238</v>
      </c>
      <c r="F56" s="20" t="s">
        <v>251</v>
      </c>
      <c r="G56" s="20" t="s">
        <v>239</v>
      </c>
      <c r="H56" s="20">
        <v>0</v>
      </c>
      <c r="I56" s="20" t="s">
        <v>251</v>
      </c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18"/>
      <c r="AM56" s="18"/>
      <c r="AN56" s="18"/>
      <c r="AO56" s="18"/>
    </row>
    <row r="57" spans="1:41" x14ac:dyDescent="0.3">
      <c r="A57" s="19">
        <v>19</v>
      </c>
      <c r="B57" s="20" t="s">
        <v>114</v>
      </c>
      <c r="C57" s="20" t="s">
        <v>115</v>
      </c>
      <c r="D57" s="20">
        <v>2</v>
      </c>
      <c r="E57" s="20" t="s">
        <v>240</v>
      </c>
      <c r="F57" s="20" t="s">
        <v>251</v>
      </c>
      <c r="G57" s="20" t="s">
        <v>239</v>
      </c>
      <c r="H57" s="20">
        <v>0</v>
      </c>
      <c r="I57" s="20" t="s">
        <v>251</v>
      </c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8"/>
      <c r="AK57" s="18"/>
      <c r="AL57" s="18"/>
      <c r="AM57" s="18"/>
      <c r="AN57" s="18"/>
      <c r="AO57" s="18"/>
    </row>
    <row r="58" spans="1:41" x14ac:dyDescent="0.3">
      <c r="A58" s="19">
        <v>19</v>
      </c>
      <c r="B58" s="20" t="s">
        <v>114</v>
      </c>
      <c r="C58" s="20" t="s">
        <v>115</v>
      </c>
      <c r="D58" s="20">
        <v>3</v>
      </c>
      <c r="E58" s="20" t="s">
        <v>243</v>
      </c>
      <c r="F58" s="20" t="s">
        <v>251</v>
      </c>
      <c r="G58" s="20" t="s">
        <v>239</v>
      </c>
      <c r="H58" s="20">
        <v>0</v>
      </c>
      <c r="I58" s="20" t="s">
        <v>251</v>
      </c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8"/>
      <c r="AJ58" s="18"/>
      <c r="AK58" s="18"/>
      <c r="AL58" s="18"/>
      <c r="AM58" s="18"/>
      <c r="AN58" s="18"/>
      <c r="AO58" s="18"/>
    </row>
    <row r="59" spans="1:41" x14ac:dyDescent="0.3">
      <c r="A59" s="10">
        <v>20</v>
      </c>
      <c r="B59" s="11" t="s">
        <v>304</v>
      </c>
      <c r="C59" s="11" t="s">
        <v>305</v>
      </c>
      <c r="D59" s="11">
        <v>1</v>
      </c>
      <c r="E59" s="11" t="s">
        <v>238</v>
      </c>
      <c r="F59" s="11" t="s">
        <v>251</v>
      </c>
      <c r="G59" s="11" t="s">
        <v>239</v>
      </c>
      <c r="H59" s="11">
        <v>0</v>
      </c>
      <c r="I59" s="11" t="s">
        <v>251</v>
      </c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8"/>
      <c r="AJ59" s="18"/>
      <c r="AK59" s="18"/>
      <c r="AL59" s="18"/>
      <c r="AM59" s="18"/>
      <c r="AN59" s="18"/>
      <c r="AO59" s="18"/>
    </row>
    <row r="60" spans="1:41" x14ac:dyDescent="0.3">
      <c r="A60" s="10">
        <v>20</v>
      </c>
      <c r="B60" s="11" t="s">
        <v>304</v>
      </c>
      <c r="C60" s="11" t="s">
        <v>305</v>
      </c>
      <c r="D60" s="11">
        <v>2</v>
      </c>
      <c r="E60" s="11" t="s">
        <v>240</v>
      </c>
      <c r="F60" s="11" t="s">
        <v>251</v>
      </c>
      <c r="G60" s="11" t="s">
        <v>239</v>
      </c>
      <c r="H60" s="11">
        <v>0</v>
      </c>
      <c r="I60" s="11" t="s">
        <v>251</v>
      </c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8"/>
      <c r="AJ60" s="18"/>
      <c r="AK60" s="18"/>
      <c r="AL60" s="18"/>
      <c r="AM60" s="18"/>
      <c r="AN60" s="18"/>
      <c r="AO60" s="18"/>
    </row>
    <row r="61" spans="1:41" x14ac:dyDescent="0.3">
      <c r="A61" s="10">
        <v>20</v>
      </c>
      <c r="B61" s="11" t="s">
        <v>304</v>
      </c>
      <c r="C61" s="11" t="s">
        <v>305</v>
      </c>
      <c r="D61" s="11">
        <v>3</v>
      </c>
      <c r="E61" s="11" t="s">
        <v>243</v>
      </c>
      <c r="F61" s="11" t="s">
        <v>251</v>
      </c>
      <c r="G61" s="11" t="s">
        <v>239</v>
      </c>
      <c r="H61" s="11">
        <v>0</v>
      </c>
      <c r="I61" s="11" t="s">
        <v>251</v>
      </c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</row>
    <row r="62" spans="1:41" x14ac:dyDescent="0.3">
      <c r="A62" s="19">
        <v>21</v>
      </c>
      <c r="B62" s="20" t="s">
        <v>116</v>
      </c>
      <c r="C62" s="20" t="s">
        <v>117</v>
      </c>
      <c r="D62" s="20">
        <v>1</v>
      </c>
      <c r="E62" s="20" t="s">
        <v>238</v>
      </c>
      <c r="F62" s="20" t="s">
        <v>251</v>
      </c>
      <c r="G62" s="20" t="s">
        <v>239</v>
      </c>
      <c r="H62" s="20">
        <v>0</v>
      </c>
      <c r="I62" s="20" t="s">
        <v>251</v>
      </c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</row>
    <row r="63" spans="1:41" x14ac:dyDescent="0.3">
      <c r="A63" s="19">
        <v>21</v>
      </c>
      <c r="B63" s="20" t="s">
        <v>116</v>
      </c>
      <c r="C63" s="20" t="s">
        <v>117</v>
      </c>
      <c r="D63" s="20">
        <v>2</v>
      </c>
      <c r="E63" s="20" t="s">
        <v>240</v>
      </c>
      <c r="F63" s="20" t="s">
        <v>251</v>
      </c>
      <c r="G63" s="20" t="s">
        <v>239</v>
      </c>
      <c r="H63" s="20">
        <v>0</v>
      </c>
      <c r="I63" s="20" t="s">
        <v>251</v>
      </c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</row>
    <row r="64" spans="1:41" x14ac:dyDescent="0.3">
      <c r="A64" s="19">
        <v>21</v>
      </c>
      <c r="B64" s="20" t="s">
        <v>116</v>
      </c>
      <c r="C64" s="20" t="s">
        <v>117</v>
      </c>
      <c r="D64" s="20">
        <v>3</v>
      </c>
      <c r="E64" s="20" t="s">
        <v>243</v>
      </c>
      <c r="F64" s="20" t="s">
        <v>251</v>
      </c>
      <c r="G64" s="20" t="s">
        <v>239</v>
      </c>
      <c r="H64" s="20">
        <v>0</v>
      </c>
      <c r="I64" s="20" t="s">
        <v>251</v>
      </c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</row>
    <row r="65" spans="1:41" x14ac:dyDescent="0.3">
      <c r="A65" s="10">
        <v>22</v>
      </c>
      <c r="B65" s="11" t="s">
        <v>118</v>
      </c>
      <c r="C65" s="11" t="s">
        <v>119</v>
      </c>
      <c r="D65" s="11">
        <v>1</v>
      </c>
      <c r="E65" s="11" t="s">
        <v>238</v>
      </c>
      <c r="F65" s="11" t="s">
        <v>251</v>
      </c>
      <c r="G65" s="11" t="s">
        <v>239</v>
      </c>
      <c r="H65" s="11">
        <v>0</v>
      </c>
      <c r="I65" s="11" t="s">
        <v>251</v>
      </c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</row>
    <row r="66" spans="1:41" x14ac:dyDescent="0.3">
      <c r="A66" s="10">
        <v>22</v>
      </c>
      <c r="B66" s="11" t="s">
        <v>118</v>
      </c>
      <c r="C66" s="11" t="s">
        <v>119</v>
      </c>
      <c r="D66" s="11">
        <v>2</v>
      </c>
      <c r="E66" s="11" t="s">
        <v>240</v>
      </c>
      <c r="F66" s="11" t="s">
        <v>251</v>
      </c>
      <c r="G66" s="11" t="s">
        <v>239</v>
      </c>
      <c r="H66" s="11">
        <v>0</v>
      </c>
      <c r="I66" s="11" t="s">
        <v>251</v>
      </c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</row>
    <row r="67" spans="1:41" x14ac:dyDescent="0.3">
      <c r="A67" s="10">
        <v>22</v>
      </c>
      <c r="B67" s="11" t="s">
        <v>118</v>
      </c>
      <c r="C67" s="11" t="s">
        <v>119</v>
      </c>
      <c r="D67" s="11">
        <v>3</v>
      </c>
      <c r="E67" s="11" t="s">
        <v>243</v>
      </c>
      <c r="F67" s="11" t="s">
        <v>251</v>
      </c>
      <c r="G67" s="11" t="s">
        <v>239</v>
      </c>
      <c r="H67" s="11">
        <v>0</v>
      </c>
      <c r="I67" s="11" t="s">
        <v>251</v>
      </c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</row>
    <row r="68" spans="1:41" x14ac:dyDescent="0.3">
      <c r="A68" s="19">
        <v>23</v>
      </c>
      <c r="B68" s="20" t="s">
        <v>120</v>
      </c>
      <c r="C68" s="20" t="s">
        <v>121</v>
      </c>
      <c r="D68" s="20">
        <v>1</v>
      </c>
      <c r="E68" s="20" t="s">
        <v>238</v>
      </c>
      <c r="F68" s="20" t="s">
        <v>251</v>
      </c>
      <c r="G68" s="20" t="s">
        <v>239</v>
      </c>
      <c r="H68" s="20">
        <v>0</v>
      </c>
      <c r="I68" s="20" t="s">
        <v>251</v>
      </c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</row>
    <row r="69" spans="1:41" x14ac:dyDescent="0.3">
      <c r="A69" s="19">
        <v>23</v>
      </c>
      <c r="B69" s="20" t="s">
        <v>120</v>
      </c>
      <c r="C69" s="20" t="s">
        <v>121</v>
      </c>
      <c r="D69" s="20">
        <v>2</v>
      </c>
      <c r="E69" s="20" t="s">
        <v>240</v>
      </c>
      <c r="F69" s="20" t="s">
        <v>251</v>
      </c>
      <c r="G69" s="20" t="s">
        <v>239</v>
      </c>
      <c r="H69" s="20">
        <v>0</v>
      </c>
      <c r="I69" s="20" t="s">
        <v>251</v>
      </c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</row>
    <row r="70" spans="1:41" x14ac:dyDescent="0.3">
      <c r="A70" s="19">
        <v>23</v>
      </c>
      <c r="B70" s="20" t="s">
        <v>120</v>
      </c>
      <c r="C70" s="20" t="s">
        <v>121</v>
      </c>
      <c r="D70" s="20">
        <v>3</v>
      </c>
      <c r="E70" s="20" t="s">
        <v>243</v>
      </c>
      <c r="F70" s="20" t="s">
        <v>251</v>
      </c>
      <c r="G70" s="20" t="s">
        <v>239</v>
      </c>
      <c r="H70" s="20">
        <v>0</v>
      </c>
      <c r="I70" s="20" t="s">
        <v>251</v>
      </c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</row>
    <row r="71" spans="1:41" x14ac:dyDescent="0.3">
      <c r="A71" s="10">
        <v>24</v>
      </c>
      <c r="B71" s="11" t="s">
        <v>122</v>
      </c>
      <c r="C71" s="11" t="s">
        <v>123</v>
      </c>
      <c r="D71" s="11">
        <v>1</v>
      </c>
      <c r="E71" s="11" t="s">
        <v>238</v>
      </c>
      <c r="F71" s="11" t="s">
        <v>251</v>
      </c>
      <c r="G71" s="11" t="s">
        <v>239</v>
      </c>
      <c r="H71" s="11">
        <v>0</v>
      </c>
      <c r="I71" s="11" t="s">
        <v>251</v>
      </c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</row>
    <row r="72" spans="1:41" x14ac:dyDescent="0.3">
      <c r="A72" s="10">
        <v>24</v>
      </c>
      <c r="B72" s="11" t="s">
        <v>122</v>
      </c>
      <c r="C72" s="11" t="s">
        <v>123</v>
      </c>
      <c r="D72" s="11">
        <v>2</v>
      </c>
      <c r="E72" s="11" t="s">
        <v>240</v>
      </c>
      <c r="F72" s="11" t="s">
        <v>251</v>
      </c>
      <c r="G72" s="11" t="s">
        <v>239</v>
      </c>
      <c r="H72" s="11">
        <v>0</v>
      </c>
      <c r="I72" s="11" t="s">
        <v>251</v>
      </c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</row>
    <row r="73" spans="1:41" x14ac:dyDescent="0.3">
      <c r="A73" s="10">
        <v>24</v>
      </c>
      <c r="B73" s="11" t="s">
        <v>122</v>
      </c>
      <c r="C73" s="11" t="s">
        <v>123</v>
      </c>
      <c r="D73" s="11">
        <v>3</v>
      </c>
      <c r="E73" s="11" t="s">
        <v>243</v>
      </c>
      <c r="F73" s="11" t="s">
        <v>251</v>
      </c>
      <c r="G73" s="11" t="s">
        <v>239</v>
      </c>
      <c r="H73" s="11">
        <v>0</v>
      </c>
      <c r="I73" s="11" t="s">
        <v>251</v>
      </c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18"/>
      <c r="AI73" s="18"/>
      <c r="AJ73" s="18"/>
      <c r="AK73" s="18"/>
      <c r="AL73" s="18"/>
      <c r="AM73" s="18"/>
      <c r="AN73" s="18"/>
      <c r="AO73" s="18"/>
    </row>
    <row r="74" spans="1:41" x14ac:dyDescent="0.3">
      <c r="A74" s="19">
        <v>25</v>
      </c>
      <c r="B74" s="20" t="s">
        <v>306</v>
      </c>
      <c r="C74" s="20" t="s">
        <v>307</v>
      </c>
      <c r="D74" s="20">
        <v>1</v>
      </c>
      <c r="E74" s="20" t="s">
        <v>238</v>
      </c>
      <c r="F74" s="20" t="s">
        <v>251</v>
      </c>
      <c r="G74" s="20" t="s">
        <v>239</v>
      </c>
      <c r="H74" s="20">
        <v>0</v>
      </c>
      <c r="I74" s="20" t="s">
        <v>251</v>
      </c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8"/>
      <c r="AI74" s="18"/>
      <c r="AJ74" s="18"/>
      <c r="AK74" s="18"/>
      <c r="AL74" s="18"/>
      <c r="AM74" s="18"/>
      <c r="AN74" s="18"/>
      <c r="AO74" s="18"/>
    </row>
    <row r="75" spans="1:41" x14ac:dyDescent="0.3">
      <c r="A75" s="19">
        <v>25</v>
      </c>
      <c r="B75" s="20" t="s">
        <v>306</v>
      </c>
      <c r="C75" s="20" t="s">
        <v>307</v>
      </c>
      <c r="D75" s="20">
        <v>2</v>
      </c>
      <c r="E75" s="20" t="s">
        <v>240</v>
      </c>
      <c r="F75" s="20" t="s">
        <v>251</v>
      </c>
      <c r="G75" s="20" t="s">
        <v>239</v>
      </c>
      <c r="H75" s="20">
        <v>0</v>
      </c>
      <c r="I75" s="20" t="s">
        <v>251</v>
      </c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18"/>
      <c r="AI75" s="18"/>
      <c r="AJ75" s="18"/>
      <c r="AK75" s="18"/>
      <c r="AL75" s="18"/>
      <c r="AM75" s="18"/>
      <c r="AN75" s="18"/>
      <c r="AO75" s="18"/>
    </row>
    <row r="76" spans="1:41" x14ac:dyDescent="0.3">
      <c r="A76" s="19">
        <v>25</v>
      </c>
      <c r="B76" s="20" t="s">
        <v>306</v>
      </c>
      <c r="C76" s="20" t="s">
        <v>307</v>
      </c>
      <c r="D76" s="20">
        <v>3</v>
      </c>
      <c r="E76" s="20" t="s">
        <v>243</v>
      </c>
      <c r="F76" s="20" t="s">
        <v>251</v>
      </c>
      <c r="G76" s="20" t="s">
        <v>239</v>
      </c>
      <c r="H76" s="20">
        <v>0</v>
      </c>
      <c r="I76" s="20" t="s">
        <v>251</v>
      </c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18"/>
      <c r="AI76" s="18"/>
      <c r="AJ76" s="18"/>
      <c r="AK76" s="18"/>
      <c r="AL76" s="18"/>
      <c r="AM76" s="18"/>
      <c r="AN76" s="18"/>
      <c r="AO76" s="18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O25"/>
  <sheetViews>
    <sheetView topLeftCell="E1" workbookViewId="0">
      <selection activeCell="A2" sqref="A2"/>
    </sheetView>
  </sheetViews>
  <sheetFormatPr defaultColWidth="8.6640625" defaultRowHeight="14.4" x14ac:dyDescent="0.3"/>
  <cols>
    <col min="1" max="1" width="7.5546875" bestFit="1" customWidth="1"/>
    <col min="2" max="2" width="19.6640625" bestFit="1" customWidth="1"/>
    <col min="3" max="3" width="15.33203125" bestFit="1" customWidth="1"/>
    <col min="4" max="4" width="12.6640625" bestFit="1" customWidth="1"/>
    <col min="5" max="5" width="39.44140625" bestFit="1" customWidth="1"/>
    <col min="6" max="6" width="4.6640625" bestFit="1" customWidth="1"/>
    <col min="7" max="7" width="20" bestFit="1" customWidth="1"/>
    <col min="8" max="8" width="20.33203125" bestFit="1" customWidth="1"/>
    <col min="9" max="41" width="5" bestFit="1" customWidth="1"/>
  </cols>
  <sheetData>
    <row r="1" spans="1:41" x14ac:dyDescent="0.3">
      <c r="A1" s="21" t="s">
        <v>1</v>
      </c>
      <c r="B1" s="22" t="s">
        <v>2</v>
      </c>
      <c r="C1" s="22" t="s">
        <v>3</v>
      </c>
      <c r="D1" s="22" t="s">
        <v>4</v>
      </c>
      <c r="E1" s="22" t="s">
        <v>5</v>
      </c>
      <c r="F1" s="22" t="s">
        <v>6</v>
      </c>
      <c r="G1" s="22" t="s">
        <v>236</v>
      </c>
      <c r="H1" s="22" t="s">
        <v>237</v>
      </c>
      <c r="I1" s="22">
        <v>2018</v>
      </c>
      <c r="J1" s="22">
        <v>2019</v>
      </c>
      <c r="K1" s="22">
        <v>2020</v>
      </c>
      <c r="L1" s="22">
        <v>2021</v>
      </c>
      <c r="M1" s="22">
        <v>2022</v>
      </c>
      <c r="N1" s="22">
        <v>2023</v>
      </c>
      <c r="O1" s="22">
        <v>2024</v>
      </c>
      <c r="P1" s="22">
        <v>2025</v>
      </c>
      <c r="Q1" s="22">
        <v>2026</v>
      </c>
      <c r="R1" s="22">
        <v>2027</v>
      </c>
      <c r="S1" s="22">
        <v>2028</v>
      </c>
      <c r="T1" s="22">
        <v>2029</v>
      </c>
      <c r="U1" s="22">
        <v>2030</v>
      </c>
      <c r="V1" s="22">
        <v>2031</v>
      </c>
      <c r="W1" s="22">
        <v>2032</v>
      </c>
      <c r="X1" s="22">
        <v>2033</v>
      </c>
      <c r="Y1" s="22">
        <v>2034</v>
      </c>
      <c r="Z1" s="22">
        <v>2035</v>
      </c>
      <c r="AA1" s="22">
        <v>2036</v>
      </c>
      <c r="AB1" s="22">
        <v>2037</v>
      </c>
      <c r="AC1" s="22">
        <v>2038</v>
      </c>
      <c r="AD1" s="22">
        <v>2039</v>
      </c>
      <c r="AE1" s="22">
        <v>2040</v>
      </c>
      <c r="AF1" s="22">
        <v>2041</v>
      </c>
      <c r="AG1" s="22">
        <v>2042</v>
      </c>
      <c r="AH1" s="22">
        <v>2043</v>
      </c>
      <c r="AI1" s="22">
        <v>2044</v>
      </c>
      <c r="AJ1" s="22">
        <v>2045</v>
      </c>
      <c r="AK1" s="22">
        <v>2046</v>
      </c>
      <c r="AL1" s="22">
        <v>2047</v>
      </c>
      <c r="AM1" s="22">
        <v>2048</v>
      </c>
      <c r="AN1" s="22">
        <v>2049</v>
      </c>
      <c r="AO1" s="22">
        <v>2050</v>
      </c>
    </row>
    <row r="2" spans="1:41" x14ac:dyDescent="0.3">
      <c r="A2" s="10">
        <v>1</v>
      </c>
      <c r="B2" s="11" t="s">
        <v>212</v>
      </c>
      <c r="C2" s="11" t="s">
        <v>213</v>
      </c>
      <c r="D2" s="11">
        <v>1</v>
      </c>
      <c r="E2" s="11" t="s">
        <v>244</v>
      </c>
      <c r="F2" s="11" t="s">
        <v>251</v>
      </c>
      <c r="G2" s="11" t="s">
        <v>308</v>
      </c>
      <c r="H2" s="11">
        <v>0</v>
      </c>
      <c r="I2" s="11" t="s">
        <v>251</v>
      </c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</row>
    <row r="3" spans="1:41" x14ac:dyDescent="0.3">
      <c r="A3" s="10">
        <v>1</v>
      </c>
      <c r="B3" s="11" t="s">
        <v>212</v>
      </c>
      <c r="C3" s="11" t="s">
        <v>213</v>
      </c>
      <c r="D3" s="11">
        <v>2</v>
      </c>
      <c r="E3" s="11" t="s">
        <v>246</v>
      </c>
      <c r="F3" s="11" t="s">
        <v>251</v>
      </c>
      <c r="G3" s="11" t="s">
        <v>308</v>
      </c>
      <c r="H3" s="11">
        <v>0</v>
      </c>
      <c r="I3" s="11" t="s">
        <v>251</v>
      </c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</row>
    <row r="4" spans="1:41" x14ac:dyDescent="0.3">
      <c r="A4" s="24">
        <v>2</v>
      </c>
      <c r="B4" s="23" t="s">
        <v>214</v>
      </c>
      <c r="C4" s="23" t="s">
        <v>215</v>
      </c>
      <c r="D4" s="23">
        <v>1</v>
      </c>
      <c r="E4" s="23" t="s">
        <v>244</v>
      </c>
      <c r="F4" s="23" t="s">
        <v>251</v>
      </c>
      <c r="G4" s="23" t="s">
        <v>308</v>
      </c>
      <c r="H4" s="23">
        <v>0</v>
      </c>
      <c r="I4" s="23" t="s">
        <v>251</v>
      </c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</row>
    <row r="5" spans="1:41" x14ac:dyDescent="0.3">
      <c r="A5" s="24">
        <v>2</v>
      </c>
      <c r="B5" s="23" t="s">
        <v>214</v>
      </c>
      <c r="C5" s="23" t="s">
        <v>215</v>
      </c>
      <c r="D5" s="23">
        <v>2</v>
      </c>
      <c r="E5" s="23" t="s">
        <v>246</v>
      </c>
      <c r="F5" s="23" t="s">
        <v>251</v>
      </c>
      <c r="G5" s="23" t="s">
        <v>308</v>
      </c>
      <c r="H5" s="23">
        <v>0</v>
      </c>
      <c r="I5" s="23" t="s">
        <v>251</v>
      </c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</row>
    <row r="6" spans="1:41" x14ac:dyDescent="0.3">
      <c r="A6" s="10">
        <v>3</v>
      </c>
      <c r="B6" s="11" t="s">
        <v>216</v>
      </c>
      <c r="C6" s="11" t="s">
        <v>217</v>
      </c>
      <c r="D6" s="11">
        <v>1</v>
      </c>
      <c r="E6" s="11" t="s">
        <v>244</v>
      </c>
      <c r="F6" s="11" t="s">
        <v>251</v>
      </c>
      <c r="G6" s="11" t="s">
        <v>308</v>
      </c>
      <c r="H6" s="11">
        <v>0</v>
      </c>
      <c r="I6" s="11" t="s">
        <v>251</v>
      </c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</row>
    <row r="7" spans="1:41" x14ac:dyDescent="0.3">
      <c r="A7" s="10">
        <v>3</v>
      </c>
      <c r="B7" s="11" t="s">
        <v>216</v>
      </c>
      <c r="C7" s="11" t="s">
        <v>217</v>
      </c>
      <c r="D7" s="11">
        <v>2</v>
      </c>
      <c r="E7" s="11" t="s">
        <v>246</v>
      </c>
      <c r="F7" s="11" t="s">
        <v>251</v>
      </c>
      <c r="G7" s="11" t="s">
        <v>308</v>
      </c>
      <c r="H7" s="11">
        <v>0</v>
      </c>
      <c r="I7" s="11" t="s">
        <v>251</v>
      </c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</row>
    <row r="8" spans="1:41" x14ac:dyDescent="0.3">
      <c r="A8" s="24">
        <v>4</v>
      </c>
      <c r="B8" s="23" t="s">
        <v>218</v>
      </c>
      <c r="C8" s="23" t="s">
        <v>219</v>
      </c>
      <c r="D8" s="23">
        <v>1</v>
      </c>
      <c r="E8" s="23" t="s">
        <v>244</v>
      </c>
      <c r="F8" s="23" t="s">
        <v>251</v>
      </c>
      <c r="G8" s="23" t="s">
        <v>308</v>
      </c>
      <c r="H8" s="23">
        <v>0</v>
      </c>
      <c r="I8" s="23" t="s">
        <v>251</v>
      </c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</row>
    <row r="9" spans="1:41" x14ac:dyDescent="0.3">
      <c r="A9" s="24">
        <v>4</v>
      </c>
      <c r="B9" s="23" t="s">
        <v>218</v>
      </c>
      <c r="C9" s="23" t="s">
        <v>219</v>
      </c>
      <c r="D9" s="23">
        <v>2</v>
      </c>
      <c r="E9" s="23" t="s">
        <v>246</v>
      </c>
      <c r="F9" s="23" t="s">
        <v>251</v>
      </c>
      <c r="G9" s="23" t="s">
        <v>308</v>
      </c>
      <c r="H9" s="23">
        <v>0</v>
      </c>
      <c r="I9" s="23" t="s">
        <v>251</v>
      </c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</row>
    <row r="10" spans="1:41" x14ac:dyDescent="0.3">
      <c r="A10" s="10">
        <v>5</v>
      </c>
      <c r="B10" s="11" t="s">
        <v>220</v>
      </c>
      <c r="C10" s="11" t="s">
        <v>221</v>
      </c>
      <c r="D10" s="11">
        <v>1</v>
      </c>
      <c r="E10" s="11" t="s">
        <v>244</v>
      </c>
      <c r="F10" s="11" t="s">
        <v>251</v>
      </c>
      <c r="G10" s="11" t="s">
        <v>308</v>
      </c>
      <c r="H10" s="11">
        <v>0</v>
      </c>
      <c r="I10" s="11" t="s">
        <v>251</v>
      </c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</row>
    <row r="11" spans="1:41" x14ac:dyDescent="0.3">
      <c r="A11" s="10">
        <v>5</v>
      </c>
      <c r="B11" s="11" t="s">
        <v>220</v>
      </c>
      <c r="C11" s="11" t="s">
        <v>221</v>
      </c>
      <c r="D11" s="11">
        <v>2</v>
      </c>
      <c r="E11" s="11" t="s">
        <v>246</v>
      </c>
      <c r="F11" s="11" t="s">
        <v>251</v>
      </c>
      <c r="G11" s="11" t="s">
        <v>308</v>
      </c>
      <c r="H11" s="11">
        <v>0</v>
      </c>
      <c r="I11" s="11" t="s">
        <v>251</v>
      </c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</row>
    <row r="12" spans="1:41" x14ac:dyDescent="0.3">
      <c r="A12" s="19">
        <v>6</v>
      </c>
      <c r="B12" s="20" t="s">
        <v>222</v>
      </c>
      <c r="C12" s="20" t="s">
        <v>223</v>
      </c>
      <c r="D12" s="20">
        <v>1</v>
      </c>
      <c r="E12" s="20" t="s">
        <v>244</v>
      </c>
      <c r="F12" s="20" t="s">
        <v>251</v>
      </c>
      <c r="G12" s="20" t="s">
        <v>308</v>
      </c>
      <c r="H12" s="20">
        <v>0</v>
      </c>
      <c r="I12" s="20" t="s">
        <v>251</v>
      </c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</row>
    <row r="13" spans="1:41" x14ac:dyDescent="0.3">
      <c r="A13" s="19">
        <v>6</v>
      </c>
      <c r="B13" s="20" t="s">
        <v>222</v>
      </c>
      <c r="C13" s="20" t="s">
        <v>223</v>
      </c>
      <c r="D13" s="20">
        <v>2</v>
      </c>
      <c r="E13" s="20" t="s">
        <v>246</v>
      </c>
      <c r="F13" s="20" t="s">
        <v>251</v>
      </c>
      <c r="G13" s="20" t="s">
        <v>308</v>
      </c>
      <c r="H13" s="20">
        <v>0</v>
      </c>
      <c r="I13" s="20" t="s">
        <v>251</v>
      </c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</row>
    <row r="14" spans="1:41" x14ac:dyDescent="0.3">
      <c r="A14" s="10">
        <v>7</v>
      </c>
      <c r="B14" s="11" t="s">
        <v>224</v>
      </c>
      <c r="C14" s="11" t="s">
        <v>225</v>
      </c>
      <c r="D14" s="11">
        <v>1</v>
      </c>
      <c r="E14" s="11" t="s">
        <v>244</v>
      </c>
      <c r="F14" s="11" t="s">
        <v>251</v>
      </c>
      <c r="G14" s="11" t="s">
        <v>308</v>
      </c>
      <c r="H14" s="11">
        <v>0</v>
      </c>
      <c r="I14" s="11" t="s">
        <v>251</v>
      </c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</row>
    <row r="15" spans="1:41" x14ac:dyDescent="0.3">
      <c r="A15" s="10">
        <v>7</v>
      </c>
      <c r="B15" s="11" t="s">
        <v>224</v>
      </c>
      <c r="C15" s="11" t="s">
        <v>225</v>
      </c>
      <c r="D15" s="11">
        <v>2</v>
      </c>
      <c r="E15" s="11" t="s">
        <v>246</v>
      </c>
      <c r="F15" s="11" t="s">
        <v>251</v>
      </c>
      <c r="G15" s="11" t="s">
        <v>308</v>
      </c>
      <c r="H15" s="11">
        <v>0</v>
      </c>
      <c r="I15" s="11" t="s">
        <v>251</v>
      </c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</row>
    <row r="16" spans="1:41" x14ac:dyDescent="0.3">
      <c r="A16" s="19">
        <v>8</v>
      </c>
      <c r="B16" s="20" t="s">
        <v>226</v>
      </c>
      <c r="C16" s="20" t="s">
        <v>227</v>
      </c>
      <c r="D16" s="20">
        <v>1</v>
      </c>
      <c r="E16" s="20" t="s">
        <v>244</v>
      </c>
      <c r="F16" s="20" t="s">
        <v>251</v>
      </c>
      <c r="G16" s="20" t="s">
        <v>308</v>
      </c>
      <c r="H16" s="20">
        <v>0</v>
      </c>
      <c r="I16" s="20" t="s">
        <v>251</v>
      </c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</row>
    <row r="17" spans="1:41" x14ac:dyDescent="0.3">
      <c r="A17" s="19">
        <v>8</v>
      </c>
      <c r="B17" s="20" t="s">
        <v>226</v>
      </c>
      <c r="C17" s="20" t="s">
        <v>227</v>
      </c>
      <c r="D17" s="20">
        <v>2</v>
      </c>
      <c r="E17" s="20" t="s">
        <v>246</v>
      </c>
      <c r="F17" s="20" t="s">
        <v>251</v>
      </c>
      <c r="G17" s="20" t="s">
        <v>308</v>
      </c>
      <c r="H17" s="20">
        <v>0</v>
      </c>
      <c r="I17" s="20" t="s">
        <v>251</v>
      </c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</row>
    <row r="18" spans="1:41" x14ac:dyDescent="0.3">
      <c r="A18" s="10">
        <v>9</v>
      </c>
      <c r="B18" s="11" t="s">
        <v>228</v>
      </c>
      <c r="C18" s="11" t="s">
        <v>229</v>
      </c>
      <c r="D18" s="11">
        <v>1</v>
      </c>
      <c r="E18" s="11" t="s">
        <v>244</v>
      </c>
      <c r="F18" s="11" t="s">
        <v>251</v>
      </c>
      <c r="G18" s="11" t="s">
        <v>308</v>
      </c>
      <c r="H18" s="11">
        <v>0</v>
      </c>
      <c r="I18" s="11" t="s">
        <v>251</v>
      </c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</row>
    <row r="19" spans="1:41" x14ac:dyDescent="0.3">
      <c r="A19" s="10">
        <v>9</v>
      </c>
      <c r="B19" s="11" t="s">
        <v>228</v>
      </c>
      <c r="C19" s="11" t="s">
        <v>229</v>
      </c>
      <c r="D19" s="11">
        <v>2</v>
      </c>
      <c r="E19" s="11" t="s">
        <v>246</v>
      </c>
      <c r="F19" s="11" t="s">
        <v>251</v>
      </c>
      <c r="G19" s="11" t="s">
        <v>308</v>
      </c>
      <c r="H19" s="11">
        <v>0</v>
      </c>
      <c r="I19" s="11" t="s">
        <v>251</v>
      </c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</row>
    <row r="20" spans="1:41" x14ac:dyDescent="0.3">
      <c r="A20" s="19">
        <v>10</v>
      </c>
      <c r="B20" s="20" t="s">
        <v>230</v>
      </c>
      <c r="C20" s="20" t="s">
        <v>231</v>
      </c>
      <c r="D20" s="20">
        <v>1</v>
      </c>
      <c r="E20" s="20" t="s">
        <v>244</v>
      </c>
      <c r="F20" s="20" t="s">
        <v>251</v>
      </c>
      <c r="G20" s="20" t="s">
        <v>308</v>
      </c>
      <c r="H20" s="20">
        <v>0</v>
      </c>
      <c r="I20" s="20" t="s">
        <v>251</v>
      </c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</row>
    <row r="21" spans="1:41" x14ac:dyDescent="0.3">
      <c r="A21" s="19">
        <v>10</v>
      </c>
      <c r="B21" s="20" t="s">
        <v>230</v>
      </c>
      <c r="C21" s="20" t="s">
        <v>231</v>
      </c>
      <c r="D21" s="20">
        <v>2</v>
      </c>
      <c r="E21" s="20" t="s">
        <v>246</v>
      </c>
      <c r="F21" s="20" t="s">
        <v>251</v>
      </c>
      <c r="G21" s="20" t="s">
        <v>308</v>
      </c>
      <c r="H21" s="20">
        <v>0</v>
      </c>
      <c r="I21" s="20" t="s">
        <v>251</v>
      </c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</row>
    <row r="22" spans="1:41" x14ac:dyDescent="0.3">
      <c r="A22" s="10">
        <v>11</v>
      </c>
      <c r="B22" s="11" t="s">
        <v>232</v>
      </c>
      <c r="C22" s="11" t="s">
        <v>233</v>
      </c>
      <c r="D22" s="11">
        <v>1</v>
      </c>
      <c r="E22" s="11" t="s">
        <v>244</v>
      </c>
      <c r="F22" s="11" t="s">
        <v>251</v>
      </c>
      <c r="G22" s="11" t="s">
        <v>308</v>
      </c>
      <c r="H22" s="11">
        <v>0</v>
      </c>
      <c r="I22" s="11" t="s">
        <v>251</v>
      </c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</row>
    <row r="23" spans="1:41" x14ac:dyDescent="0.3">
      <c r="A23" s="10">
        <v>11</v>
      </c>
      <c r="B23" s="11" t="s">
        <v>232</v>
      </c>
      <c r="C23" s="11" t="s">
        <v>233</v>
      </c>
      <c r="D23" s="11">
        <v>2</v>
      </c>
      <c r="E23" s="11" t="s">
        <v>246</v>
      </c>
      <c r="F23" s="11" t="s">
        <v>251</v>
      </c>
      <c r="G23" s="11" t="s">
        <v>308</v>
      </c>
      <c r="H23" s="11">
        <v>0</v>
      </c>
      <c r="I23" s="11" t="s">
        <v>251</v>
      </c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</row>
    <row r="24" spans="1:41" x14ac:dyDescent="0.3">
      <c r="A24" s="19">
        <v>12</v>
      </c>
      <c r="B24" s="20" t="s">
        <v>234</v>
      </c>
      <c r="C24" s="20" t="s">
        <v>235</v>
      </c>
      <c r="D24" s="20">
        <v>1</v>
      </c>
      <c r="E24" s="20" t="s">
        <v>244</v>
      </c>
      <c r="F24" s="20" t="s">
        <v>251</v>
      </c>
      <c r="G24" s="20" t="s">
        <v>308</v>
      </c>
      <c r="H24" s="20">
        <v>0</v>
      </c>
      <c r="I24" s="20" t="s">
        <v>251</v>
      </c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</row>
    <row r="25" spans="1:41" x14ac:dyDescent="0.3">
      <c r="A25" s="19">
        <v>12</v>
      </c>
      <c r="B25" s="20" t="s">
        <v>234</v>
      </c>
      <c r="C25" s="20" t="s">
        <v>235</v>
      </c>
      <c r="D25" s="20">
        <v>2</v>
      </c>
      <c r="E25" s="20" t="s">
        <v>246</v>
      </c>
      <c r="F25" s="20" t="s">
        <v>251</v>
      </c>
      <c r="G25" s="20" t="s">
        <v>308</v>
      </c>
      <c r="H25" s="20">
        <v>0</v>
      </c>
      <c r="I25" s="20" t="s">
        <v>251</v>
      </c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d55314f-45f1-40c9-9fce-63556e193d03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74FB0E003A88C4B9D9793633BA4B356" ma:contentTypeVersion="12" ma:contentTypeDescription="Create a new document." ma:contentTypeScope="" ma:versionID="47be61afb57dbdcdac73424092eefa1c">
  <xsd:schema xmlns:xsd="http://www.w3.org/2001/XMLSchema" xmlns:xs="http://www.w3.org/2001/XMLSchema" xmlns:p="http://schemas.microsoft.com/office/2006/metadata/properties" xmlns:ns2="0d55314f-45f1-40c9-9fce-63556e193d03" targetNamespace="http://schemas.microsoft.com/office/2006/metadata/properties" ma:root="true" ma:fieldsID="2e59f5c7e704c6a619606efe0cdd9ac5" ns2:_="">
    <xsd:import namespace="0d55314f-45f1-40c9-9fce-63556e193d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55314f-45f1-40c9-9fce-63556e193d0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71f7bd95-1200-4052-9a4e-dfdf006e181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854DF3F-AACA-409D-8F58-C371BE2F1425}">
  <ds:schemaRefs>
    <ds:schemaRef ds:uri="http://schemas.microsoft.com/office/2006/documentManagement/types"/>
    <ds:schemaRef ds:uri="http://purl.org/dc/terms/"/>
    <ds:schemaRef ds:uri="http://www.w3.org/XML/1998/namespace"/>
    <ds:schemaRef ds:uri="9c2c21c4-f980-47d5-be5b-1bb924ee96a2"/>
    <ds:schemaRef ds:uri="http://purl.org/dc/dcmitype/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1b6bb729-2ef5-410d-b4d4-7ced22c361d1"/>
  </ds:schemaRefs>
</ds:datastoreItem>
</file>

<file path=customXml/itemProps2.xml><?xml version="1.0" encoding="utf-8"?>
<ds:datastoreItem xmlns:ds="http://schemas.openxmlformats.org/officeDocument/2006/customXml" ds:itemID="{31659E82-2CDF-4589-8FDE-04A6FEB2DA2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256E03C-21D5-41DA-ABCC-4288AC52A9B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Fixed Horizon Parameters</vt:lpstr>
      <vt:lpstr>Primary Techs</vt:lpstr>
      <vt:lpstr>Secondary Techs</vt:lpstr>
      <vt:lpstr>Other_Techs</vt:lpstr>
      <vt:lpstr>Demand Techs</vt:lpstr>
      <vt:lpstr>Vehicle Techs</vt:lpstr>
      <vt:lpstr>Transport Fuel Distribution</vt:lpstr>
      <vt:lpstr>Vehicle Groups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Mariana Rodríguez-Arce</dc:creator>
  <cp:keywords/>
  <dc:description/>
  <cp:lastModifiedBy>Ignacio  Alfaro Corrales</cp:lastModifiedBy>
  <cp:revision/>
  <dcterms:created xsi:type="dcterms:W3CDTF">2024-02-20T21:43:29Z</dcterms:created>
  <dcterms:modified xsi:type="dcterms:W3CDTF">2024-07-17T17:44:19Z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0x010100F74FB0E003A88C4B9D9793633BA4B356</vt:lpwstr>
  </property>
  <property fmtid="{D5CDD505-2E9C-101B-9397-08002B2CF9AE}" pid="3" name="MediaServiceImageTags">
    <vt:lpwstr/>
  </property>
  <property fmtid="{D5CDD505-2E9C-101B-9397-08002B2CF9AE}" pid="4" name="WorkbookGuid">
    <vt:lpwstr>d1ec2ac3-8f28-4935-a35e-a70030e2fe16</vt:lpwstr>
  </property>
</Properties>
</file>