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xl/persons/person.xml" ContentType="application/vnd.ms-excel.person+xml"/>
  <Override PartName="/xl/threadedComments/threadedComment2.xml" ContentType="application/vnd.ms-excel.threadedcomments+xml"/>
  <Override PartName="/xl/comments2.xml" ContentType="application/vnd.openxmlformats-officedocument.spreadsheetml.comments+xml"/>
  <Override PartName="/xl/threadedComments/threadedComment1.xml" ContentType="application/vnd.ms-excel.threadedcomments+xml"/>
  <Override PartName="/xl/comments1.xml" ContentType="application/vnd.openxmlformats-officedocument.spreadsheetml.comment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codeName="ThisWorkbook" defaultThemeVersion="166925"/>
  <mc:AlternateContent xmlns:mc="http://schemas.openxmlformats.org/markup-compatibility/2006">
    <mc:Choice Requires="x15">
      <x15ac:absPath xmlns:x15ac="http://schemas.microsoft.com/office/spreadsheetml/2010/11/ac" url="https://uvggt.sharepoint.com/sites/OES/Documentos compartidos/General/Proyectos/Descarb/Modelo/OSeMOSYS/2_Model/BAU/"/>
    </mc:Choice>
  </mc:AlternateContent>
  <xr:revisionPtr revIDLastSave="693" documentId="13_ncr:1_{EB9BB8AA-CAB9-154F-A836-1E88078FB5C1}" xr6:coauthVersionLast="47" xr6:coauthVersionMax="47" xr10:uidLastSave="{0354A7E1-EE55-0D4F-8607-2B69A73DC0B9}"/>
  <bookViews>
    <workbookView xWindow="0" yWindow="500" windowWidth="16720" windowHeight="16260" firstSheet="6" activeTab="9" xr2:uid="{00000000-000D-0000-FFFF-FFFF00000000}"/>
  </bookViews>
  <sheets>
    <sheet name="Content" sheetId="13" r:id="rId1"/>
    <sheet name="Structure" sheetId="29" r:id="rId2"/>
    <sheet name="Sets" sheetId="11" r:id="rId3"/>
    <sheet name="Sets_Land" sheetId="84" r:id="rId4"/>
    <sheet name="Parameters" sheetId="1" r:id="rId5"/>
    <sheet name="AccumulatedAnnualDemand" sheetId="86" r:id="rId6"/>
    <sheet name="EmissionActivityRatio" sheetId="57" r:id="rId7"/>
    <sheet name="EmissionsPenalty" sheetId="87" r:id="rId8"/>
    <sheet name="CapitalCost" sheetId="54" r:id="rId9"/>
    <sheet name="VariableCost" sheetId="82" r:id="rId10"/>
    <sheet name="FixedCost" sheetId="59" r:id="rId11"/>
    <sheet name="InputActivityRatio" sheetId="60" r:id="rId12"/>
    <sheet name="OperationalLife" sheetId="62" r:id="rId13"/>
    <sheet name="OutputActivityRatio" sheetId="63" r:id="rId14"/>
    <sheet name="ResidualCapacity" sheetId="70" r:id="rId15"/>
    <sheet name="SpecifiedAnnualDemand" sheetId="71" r:id="rId16"/>
    <sheet name="SpecifiedDemandProfile" sheetId="72" r:id="rId17"/>
    <sheet name="TotalAnnualMaxCapacity" sheetId="73" r:id="rId18"/>
    <sheet name="TotalTechnologyAnnualActivityLo" sheetId="77" r:id="rId19"/>
    <sheet name="TotalTechnologyAnnualActivityUp" sheetId="78" r:id="rId20"/>
    <sheet name="YearSplit" sheetId="83"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84" l="1"/>
  <c r="L3" i="84"/>
  <c r="K3" i="84"/>
  <c r="J3" i="84"/>
  <c r="I3" i="84"/>
  <c r="H3" i="84"/>
  <c r="G3" i="84"/>
  <c r="F3" i="84"/>
  <c r="D3" i="84"/>
  <c r="C3" i="84"/>
  <c r="B3" i="8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tc={DAB796E5-F4CE-477B-B508-37B6F361F140}</author>
    <author>tc={6A064ACC-B601-4D94-8018-6F05A17451BD}</author>
  </authors>
  <commentList>
    <comment ref="M31" authorId="0" shapeId="0" xr:uid="{DAB796E5-F4CE-477B-B508-37B6F361F140}">
      <text>
        <t>[Threaded comment]
Your version of Excel allows you to read this threaded comment; however, any edits to it will get removed if the file is opened in a newer version of Excel. Learn more: https://go.microsoft.com/fwlink/?linkid=870924
Comment:
    suma de fermentacion enterica y manejo de estiercol, constante</t>
      </text>
    </comment>
    <comment ref="M32" authorId="1" shapeId="0" xr:uid="{6A064ACC-B601-4D94-8018-6F05A17451BD}">
      <text>
        <t>[Threaded comment]
Your version of Excel allows you to read this threaded comment; however, any edits to it will get removed if the file is opened in a newer version of Excel. Learn more: https://go.microsoft.com/fwlink/?linkid=870924
Comment:
    emisiones de leche es suma de emisiones co2e a las actividades asociadas: estiercol y fermentacion enterica. Los valores cambian conforme pasa el tiempo, pero por mantener misma metodología inicial se deja constante.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tc={3A45E308-EEE0-47BB-998B-62CB71B6FA4B}</author>
  </authors>
  <commentList>
    <comment ref="M16" authorId="0" shapeId="0" xr:uid="{3A45E308-EEE0-47BB-998B-62CB71B6FA4B}">
      <text>
        <t>[Threaded comment]
Your version of Excel allows you to read this threaded comment; however, any edits to it will get removed if the file is opened in a newer version of Excel. Learn more: https://go.microsoft.com/fwlink/?linkid=870924
Comment:
    Aqui pensaba colocar demanda de cafe, pero no lo encuentro confuso si ya fue colocado en specified annual demand</t>
      </text>
    </comment>
  </commentList>
</comments>
</file>

<file path=xl/sharedStrings.xml><?xml version="1.0" encoding="utf-8"?>
<sst xmlns="http://schemas.openxmlformats.org/spreadsheetml/2006/main" count="2641" uniqueCount="366">
  <si>
    <t xml:space="preserve">Type </t>
  </si>
  <si>
    <t>Name</t>
  </si>
  <si>
    <t>Description</t>
  </si>
  <si>
    <t>Global parameters</t>
  </si>
  <si>
    <t>YearSplit[l,y]</t>
  </si>
  <si>
    <t>Duration of a modelled time slice, expressed as a fraction of the year. The sum of each entry over one modelled year should equal 1.</t>
  </si>
  <si>
    <t>DiscountRate[r]</t>
  </si>
  <si>
    <t>Region specific value for the discount rate, expressed in decimals (e.g. 0.05)</t>
  </si>
  <si>
    <t>DaySplit[lh,y]</t>
  </si>
  <si>
    <t>Length of one DailyTimeBracket in one specific day as a fraction of the year (e.g., when distinguishing between days and night: 12h/(24h*365d)).</t>
  </si>
  <si>
    <t>Conversionls[l,ls]</t>
  </si>
  <si>
    <t>Binary parameter linking one TimeSlice to a certain Season. It has value 0 if the TimeSlice does not pertain to the specific season, 1 if it does.</t>
  </si>
  <si>
    <t>Conversionld[ld,l]</t>
  </si>
  <si>
    <t>Binary parameter linking one TimeSlice to a certain DayType. It has value 0 if the TimeSlice does not pertain to the specific DayType, 1 if it does.</t>
  </si>
  <si>
    <t>Conversionlh[lh,l]</t>
  </si>
  <si>
    <t>Binary parameter linking one TimeSlice to a certain DaylyTimeBracket. It has value 0 if the TimeSlice does not pertain to the specific DaylyTimeBracket, 1 if it does.</t>
  </si>
  <si>
    <t>DaysInDayType[ls,ld,y]</t>
  </si>
  <si>
    <t>Number of days for each day type, within one week (natural number, ranging from 1 to 7)</t>
  </si>
  <si>
    <t>TradeRoute[r,rr,f,y]</t>
  </si>
  <si>
    <t>Binary parameter defining the links between region r and region rr, to enable or disable trading of a specific commodity. It has value 1 when two regions are linked, 0 otherwise</t>
  </si>
  <si>
    <t>DepreciationMethod[r]</t>
  </si>
  <si>
    <t>Binary parameter defining the type of depreciation to be applied. It has value 1 for sinking fund depreciation, value 2 for straight-line depreciation.</t>
  </si>
  <si>
    <t>Demands</t>
  </si>
  <si>
    <t>SpecifiedAnnualDemand[r,f,y]</t>
  </si>
  <si>
    <t>Total specified demand for the year, linked to a specific ‘time of use’ during the year.</t>
  </si>
  <si>
    <t>SpecifiedDemandProfile[r,f,l,y]</t>
  </si>
  <si>
    <t>Annual fraction of energy-service or commodity demand that is required in each time slice. For each year, all the defined SpecifiedDemandProfile input values should sum up to 1.</t>
  </si>
  <si>
    <t>AccumulatedAnnualDemand[r,f,y]</t>
  </si>
  <si>
    <t>Accumulated Demand for a certain commodity in one specific year. It cannot be defined for a commodity if its SpecifiedAnnualDemand for the same year is already defined and vice versa.</t>
  </si>
  <si>
    <t>Performance</t>
  </si>
  <si>
    <t>CapacityToActivityUnit[r,t]</t>
  </si>
  <si>
    <t>Conversion factor relating the energy that would be produced when one unit of capacity is fully used in one year.</t>
  </si>
  <si>
    <t>CapacityFactor[r,t,l,y]</t>
  </si>
  <si>
    <t>Capacity available per each TimeSlice expressed as a fraction of the total installed capacity, with values ranging from 0 to 1. It gives the possibility to account for forced outages.</t>
  </si>
  <si>
    <t>AvailabilityFactor[r,t,y]</t>
  </si>
  <si>
    <t>Maximum time a technology can run in the whole year, as a fraction of the year ranging from 0 to 1. It gives the possibility to account for planned outages.</t>
  </si>
  <si>
    <t>OperationalLife[r,t]</t>
  </si>
  <si>
    <t>Useful lifetime of a technology, expressed in years.</t>
  </si>
  <si>
    <t>ResidualCapacity[r,t,y]</t>
  </si>
  <si>
    <t>Remained capacity available from before the modelling period.</t>
  </si>
  <si>
    <t>InputActivityRatio[r,t,f,m,y]</t>
  </si>
  <si>
    <t>Rate of use of a commodity by a technology, as a ratio of the rate of activity.</t>
  </si>
  <si>
    <t>OutputActivityRatio[r,t,f,m,y]</t>
  </si>
  <si>
    <t>Rate of commodity output from a technology, as a ratio of the rate of activity.</t>
  </si>
  <si>
    <t>Technology cost</t>
  </si>
  <si>
    <t>CapitalCost[r,t,y]</t>
  </si>
  <si>
    <t>Capital investment cost of a technology, per unit of capacity.</t>
  </si>
  <si>
    <t>VariableCost[r,t,m,y]</t>
  </si>
  <si>
    <t>Cost of a technology for a given mode of operation (Variable O&amp;M cost), per unit of activity.</t>
  </si>
  <si>
    <t>FixedCost[r,t,y]</t>
  </si>
  <si>
    <t>Fixed O&amp;M cost of a technology, per unit of capacity.</t>
  </si>
  <si>
    <t>Storage</t>
  </si>
  <si>
    <t>TechnologyToStorage[r,t,s,m]</t>
  </si>
  <si>
    <t>Binary parameter linking a technology to the storage facility it charges. It has value 1 if the technology and the storage facility are linked, 0 otherwise.</t>
  </si>
  <si>
    <t>TechnologyFromStorage[r,t,s,m]</t>
  </si>
  <si>
    <t>Binary parameter linking a storage facility to the technology it feeds. It has value 1 if the technology and the storage facility are linked, 0 otherwise.</t>
  </si>
  <si>
    <t>StorageLevelStart[r,s]</t>
  </si>
  <si>
    <t>Level of storage at the beginning of first modelled year, in units of activity.</t>
  </si>
  <si>
    <t>StorageMaxChargeRate[r,s]</t>
  </si>
  <si>
    <t>Maximum charging rate for the storage, in units of activity per year.</t>
  </si>
  <si>
    <t>StorageMaxDischargeRate[r,s]</t>
  </si>
  <si>
    <t>Maximum discharging rate for the storage, in units of activity per year.</t>
  </si>
  <si>
    <t>MinStorageCharge[r,s,y]</t>
  </si>
  <si>
    <t>It sets a lower bound to the amount of energy stored, as a fraction of the maximum, with a number reanging between 0 and 1. The storage facility cannot be emptied below this level.</t>
  </si>
  <si>
    <t>OperationalLifeStorage[r,s]</t>
  </si>
  <si>
    <t>Useful lifetime of the storage facility.</t>
  </si>
  <si>
    <t>CapitalCostStorage[r,s,y]</t>
  </si>
  <si>
    <t>Binary parameter linking a technology to the storage facility it charges. It has value 0 if the technology and the storage facility are not linked, 1 if they are.</t>
  </si>
  <si>
    <t>ResidualStorageCapacity[r,s,y]</t>
  </si>
  <si>
    <t>Binary parameter linking a storage facility to the technology it feeds. It has value 0 if the technology and the storage facility are not linked, 1 if they are.</t>
  </si>
  <si>
    <t>CapacityOfOneTechnologyUnit[r,t,y]</t>
  </si>
  <si>
    <t>Capacity of one new unit of a technology. In case the user sets this parameter, the related technology will be installed only in batches of the specified capacity and the problem will turn into a Mixed Integer Linear Problem.</t>
  </si>
  <si>
    <t>TotalAnnualMaxCapacity[r,t,y]</t>
  </si>
  <si>
    <t>Total maximum existing (residual plus cumulatively installed) capacity allowed for a technology in a specified year.</t>
  </si>
  <si>
    <t>TotalAnnualMinCapacity[r,t,y]</t>
  </si>
  <si>
    <t>Total minimum existing (residual plus cumulatively installed) capacity allowed for a technology in a specified year.</t>
  </si>
  <si>
    <t>Investment constraints</t>
  </si>
  <si>
    <t>TotalAnnualMaxCapacityInvestment[r,t,y]</t>
  </si>
  <si>
    <t>Maximum capacity of a technology, expressed in power units.</t>
  </si>
  <si>
    <t>TotalAnnualMinCapacityInvestment[r,t,y]</t>
  </si>
  <si>
    <t>Minimum capacity of a technology, expressed in power units.</t>
  </si>
  <si>
    <t>Capacity constrains</t>
  </si>
  <si>
    <t>Activity constrains</t>
  </si>
  <si>
    <t>TotalTechnologyAnnualActivityUpperLimit[r,t,y]</t>
  </si>
  <si>
    <t>Total maximum level of activity allowed for a technology in one year.</t>
  </si>
  <si>
    <t>TotalTechnologyAnnualActivityLowerLimit[r,t,y]</t>
  </si>
  <si>
    <t>Total minimum level of activity allowed for a technology in one year.</t>
  </si>
  <si>
    <t>TotalTechnologyModelPeriodActivityUpperLimit[r,t]</t>
  </si>
  <si>
    <t>Total maximum level of activity allowed for a technology in the entire modelled period.</t>
  </si>
  <si>
    <t>TotalTechnologyModelPeriodActivityLowerLimit[r,t]</t>
  </si>
  <si>
    <t>Total minimum level of activity allowed for a technology in the entire modelled period.</t>
  </si>
  <si>
    <t>ReserveMarginTagTechnology[r,t,y]</t>
  </si>
  <si>
    <t>Binary parameter tagging the technologies that are allowed to contribute to the reserve margin. It has value 1 for the technologies allowed, 0 otherwise.</t>
  </si>
  <si>
    <t>ReserveMarginTagFuel[r,f,y]</t>
  </si>
  <si>
    <t>Binary parameter tagging the fuels to which the reserve margin applies. It has value 1 if the reserve margin applies to the fuel, 0 otherwise.</t>
  </si>
  <si>
    <t>ReserveMargin[r,y]</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</si>
  <si>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</si>
  <si>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Reserve margin</t>
  </si>
  <si>
    <t>EmissionActivityRatio[r,t,e,m,y]</t>
  </si>
  <si>
    <t>Emission factor of a technology per unit of activity, per mode of operation.</t>
  </si>
  <si>
    <t>EmissionsPenalty[r,e,y]</t>
  </si>
  <si>
    <t>Penalty per unit of emission.</t>
  </si>
  <si>
    <t>AnnualExogenousEmission[r,e,y]</t>
  </si>
  <si>
    <t>It allows the user to account for additional annual emissions, on top of those computed endogenously by the model (e.g. emissions generated outside the region).</t>
  </si>
  <si>
    <t>AnnualEmissionLimit[r,e,y]</t>
  </si>
  <si>
    <t>Annual upper limit for a specific emission generated in the whole modelled region.</t>
  </si>
  <si>
    <t>ModelPeriodExogenousEmission[r,e]</t>
  </si>
  <si>
    <t>It allows the user to account for additional emissions over the entire modelled period, on top of those computed endogenously by the model (e.g. generated outside the region).</t>
  </si>
  <si>
    <t>ModelPeriodEmissionLimit[r,e]</t>
  </si>
  <si>
    <t>Annual upper limit for a specific emission generated in the whole modelled region, over the entire modelled period.</t>
  </si>
  <si>
    <t>Emissions</t>
  </si>
  <si>
    <t>Parameter</t>
  </si>
  <si>
    <t>Index</t>
  </si>
  <si>
    <t>YEAR</t>
  </si>
  <si>
    <t>It represents the time frame of the model, it contains all the years to be considered in the study.</t>
  </si>
  <si>
    <t>y</t>
  </si>
  <si>
    <t>TECHNOLOGY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</si>
  <si>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</si>
  <si>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</si>
  <si>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TIMESLICE</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</si>
  <si>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</si>
  <si>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</si>
  <si>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FUEL</t>
  </si>
  <si>
    <t>It includes any energy vector, energy service or proxies entering or exiting technologies. These can be aggregate groups, individual flows or artificially separated, depending on the requirements of the analysis.</t>
  </si>
  <si>
    <t>f</t>
  </si>
  <si>
    <t>EMISSION</t>
  </si>
  <si>
    <t>It includes any kind of emission potentially deriving from the operation of the defined technologies. Typical examples would include atmospheric emissions of greenhouse gasses, such as CO2.</t>
  </si>
  <si>
    <t>e</t>
  </si>
  <si>
    <t>MODE_OF_OPERATION</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</si>
  <si>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</si>
  <si>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</si>
  <si>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REGION</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</si>
  <si>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</si>
  <si>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</si>
  <si>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SEASON</t>
  </si>
  <si>
    <t>It gives indication (by successive numerical values) of how many seasons (e.g. winter, intermediate, summer) are accounted for and in which order. This set is needed if storage facilities are included in the model.</t>
  </si>
  <si>
    <t>ls</t>
  </si>
  <si>
    <t>DAYTYPE</t>
  </si>
  <si>
    <t>It gives indication (by successive numerical values) of how many day types (e.g. workday, weekend) are accounted for and in which order. This set is needed if storage facilities are included in the model.</t>
  </si>
  <si>
    <t>ld</t>
  </si>
  <si>
    <t>DAILYTIMEBRACKET</t>
  </si>
  <si>
    <t>It gives indication (by successive numerical values) of how many parts the day is split into (e.g. night, morning, afternoon, evening) and in which order these parts are sorted. This set is needed if storage facilities are included in the model.</t>
  </si>
  <si>
    <t>lh</t>
  </si>
  <si>
    <t>STORAGE</t>
  </si>
  <si>
    <t>It includes storage facilities in the model.</t>
  </si>
  <si>
    <t>s</t>
  </si>
  <si>
    <t xml:space="preserve">*Source: </t>
  </si>
  <si>
    <t>https://osemosys.readthedocs.io/en/latest/manual/Structure%20of%20OSeMOSYS.html</t>
  </si>
  <si>
    <t>*Source:</t>
  </si>
  <si>
    <t>Sets and Parameters documentation</t>
  </si>
  <si>
    <t>1. OSeMOSYS Structure</t>
  </si>
  <si>
    <t>2. Sets</t>
  </si>
  <si>
    <t>2.1 Year</t>
  </si>
  <si>
    <t>2.2 Technology</t>
  </si>
  <si>
    <t>2.3 Timeslice</t>
  </si>
  <si>
    <t xml:space="preserve">2.4 Fuel </t>
  </si>
  <si>
    <t>2.5 Emission</t>
  </si>
  <si>
    <t>2.6 Others</t>
  </si>
  <si>
    <t>3. Paramenters</t>
  </si>
  <si>
    <t xml:space="preserve">Sets: </t>
  </si>
  <si>
    <t>They define the physical structure of a model, usually independent from the specific scenarios which will be run. They define the time domain and time split, the spatial coverage, the technologies and energy vectors to be considered, etc. </t>
  </si>
  <si>
    <t>Parameters:</t>
  </si>
  <si>
    <t>They are the user-defined numerical inputs to the model. While usually the structure of a model, therefore the sets, remains fixed across scenarios, it is common practice to change the values of some parameters when running different scenarios and/or sensitivity analyses. Each parameter is a function of the elements in one or more sets. </t>
  </si>
  <si>
    <t>Variables:</t>
  </si>
  <si>
    <t>The variables are the outputs computed by the code. As much as the parameters, also the variables are functions of the elements in one or more sets. </t>
  </si>
  <si>
    <t>In OSeMOSYS, like usually in linear programs, sets, parameters and variables are defined:</t>
  </si>
  <si>
    <t xml:space="preserve">Source: </t>
  </si>
  <si>
    <t>https://osemosys.readthedocs.io/en/latest/manual/Structure%20of%20OSeMOSYS.html#</t>
  </si>
  <si>
    <t>OSeMOSYS Structure</t>
  </si>
  <si>
    <t>Back to table of contents</t>
  </si>
  <si>
    <t>Value</t>
  </si>
  <si>
    <t>Yes</t>
  </si>
  <si>
    <t>Used?</t>
  </si>
  <si>
    <t xml:space="preserve"> </t>
  </si>
  <si>
    <t>Table of contents</t>
  </si>
  <si>
    <t>Parameters List</t>
  </si>
  <si>
    <t xml:space="preserve">Yes </t>
  </si>
  <si>
    <r>
      <t xml:space="preserve">In the energy model, this parameter relate power and energy. </t>
    </r>
    <r>
      <rPr>
        <sz val="11"/>
        <color rgb="FFFF0000"/>
        <rFont val="Calibri"/>
        <family val="2"/>
        <scheme val="minor"/>
      </rPr>
      <t>Is it necessary for land and water?</t>
    </r>
  </si>
  <si>
    <t xml:space="preserve">0.05. Default value.. </t>
  </si>
  <si>
    <r>
      <t xml:space="preserve">Name </t>
    </r>
    <r>
      <rPr>
        <b/>
        <sz val="11"/>
        <color rgb="FF0070C0"/>
        <rFont val="Calibri"/>
        <family val="2"/>
        <scheme val="minor"/>
      </rPr>
      <t xml:space="preserve">(Used parameters have an hyperlink) </t>
    </r>
  </si>
  <si>
    <t xml:space="preserve">No. The model will be devided in two seasons. </t>
  </si>
  <si>
    <t xml:space="preserve">No. A daily split will not be considered in this first model. </t>
  </si>
  <si>
    <t xml:space="preserve">No. Day types will not be considered in this first model </t>
  </si>
  <si>
    <t xml:space="preserve">No. Daily time brakets will not be considered in this first model. </t>
  </si>
  <si>
    <t xml:space="preserve">No. This first model will have a singular region. </t>
  </si>
  <si>
    <t>CLEW Model of Costa Rica</t>
  </si>
  <si>
    <t>YearSplit</t>
  </si>
  <si>
    <t>CapitalCost</t>
  </si>
  <si>
    <t>FixedCost</t>
  </si>
  <si>
    <t>InputActivityRatio</t>
  </si>
  <si>
    <t>OutputActivityRatio</t>
  </si>
  <si>
    <t>SpecifiedAnnualDemand</t>
  </si>
  <si>
    <t>VariableCost</t>
  </si>
  <si>
    <t>OperationalLife</t>
  </si>
  <si>
    <t>set</t>
  </si>
  <si>
    <t>index</t>
  </si>
  <si>
    <t>number</t>
  </si>
  <si>
    <t>Guatemala</t>
  </si>
  <si>
    <t>EmissionActivityRatio</t>
  </si>
  <si>
    <t>Suelo</t>
  </si>
  <si>
    <t>Suelo_total</t>
  </si>
  <si>
    <t>All</t>
  </si>
  <si>
    <t>Cultivos</t>
  </si>
  <si>
    <t>azucar_local</t>
  </si>
  <si>
    <t>azucar_demandado</t>
  </si>
  <si>
    <t>cardamomo_local</t>
  </si>
  <si>
    <t>cardamomo_demandado</t>
  </si>
  <si>
    <t>banano_local</t>
  </si>
  <si>
    <t>banano_demandado</t>
  </si>
  <si>
    <t>palma_local</t>
  </si>
  <si>
    <t>palma_demandado</t>
  </si>
  <si>
    <t>frijol_local</t>
  </si>
  <si>
    <t>frijol_demandado</t>
  </si>
  <si>
    <t>hule_local</t>
  </si>
  <si>
    <t>hule_demandado</t>
  </si>
  <si>
    <t>Cafe</t>
  </si>
  <si>
    <t>Azucar</t>
  </si>
  <si>
    <t>Cardamomo</t>
  </si>
  <si>
    <t>Banano</t>
  </si>
  <si>
    <t>Hule</t>
  </si>
  <si>
    <t>Palma</t>
  </si>
  <si>
    <t>Maiz</t>
  </si>
  <si>
    <t>Frijol</t>
  </si>
  <si>
    <t>Demanda_cafe</t>
  </si>
  <si>
    <t>exportacion_cafe</t>
  </si>
  <si>
    <t>Demanda_azucar</t>
  </si>
  <si>
    <t>exportacion_azucar</t>
  </si>
  <si>
    <t>cafe_local</t>
  </si>
  <si>
    <t>Demanda_cardamomo</t>
  </si>
  <si>
    <t>exportacion_cardamomo</t>
  </si>
  <si>
    <t>Demanda_banano</t>
  </si>
  <si>
    <t>exportacion_banano</t>
  </si>
  <si>
    <t>Demanda_hule</t>
  </si>
  <si>
    <t>exportacion_hule</t>
  </si>
  <si>
    <t>Demanda_palma</t>
  </si>
  <si>
    <t>exportacion_palma</t>
  </si>
  <si>
    <t>Demanda_maiz</t>
  </si>
  <si>
    <t>exportacion_maiz</t>
  </si>
  <si>
    <t>maiz_local</t>
  </si>
  <si>
    <t>Avicola</t>
  </si>
  <si>
    <t>Porcina</t>
  </si>
  <si>
    <t>Bovina</t>
  </si>
  <si>
    <t>importacion_cafe</t>
  </si>
  <si>
    <t>cafe_demandado</t>
  </si>
  <si>
    <t>importacion_azucar</t>
  </si>
  <si>
    <t>importacion_cardamomo</t>
  </si>
  <si>
    <t>importacion_banano</t>
  </si>
  <si>
    <t>importacion_palma</t>
  </si>
  <si>
    <t>importacion_hule</t>
  </si>
  <si>
    <t>importacion_maiz</t>
  </si>
  <si>
    <t>maiz_demandado</t>
  </si>
  <si>
    <t>TotalTechnologyAnnualActivityLowerLimit</t>
  </si>
  <si>
    <t>co2e</t>
  </si>
  <si>
    <t>Pasto</t>
  </si>
  <si>
    <t>Urbano</t>
  </si>
  <si>
    <t>Demanda_frijoles</t>
  </si>
  <si>
    <t>exportacion_frijoles</t>
  </si>
  <si>
    <t>importacion_frijoles</t>
  </si>
  <si>
    <t>Demanda_leche</t>
  </si>
  <si>
    <t>exportacion_leche</t>
  </si>
  <si>
    <t>importacion_leche</t>
  </si>
  <si>
    <t>leche_local</t>
  </si>
  <si>
    <t>leche_demandado</t>
  </si>
  <si>
    <t>Leche</t>
  </si>
  <si>
    <t>Demanda_carne_bovina</t>
  </si>
  <si>
    <t>importacion_carne_bovina</t>
  </si>
  <si>
    <t>carne_bovina_local</t>
  </si>
  <si>
    <t>carne_bovina_demandado</t>
  </si>
  <si>
    <t>exportacion_carne_bovina</t>
  </si>
  <si>
    <t>Otros_cultivos</t>
  </si>
  <si>
    <t>Otras_coberturas</t>
  </si>
  <si>
    <t>Matorrales</t>
  </si>
  <si>
    <t>Conifero_nuevo</t>
  </si>
  <si>
    <t>Latifoleado_nuevo</t>
  </si>
  <si>
    <t>Mixto_nuevo</t>
  </si>
  <si>
    <t>Conifero_adulto</t>
  </si>
  <si>
    <t>Latifoleado_adulto</t>
  </si>
  <si>
    <t>Mixto_adulto</t>
  </si>
  <si>
    <t>Manglar_nuevo</t>
  </si>
  <si>
    <t>Manglar_adulto</t>
  </si>
  <si>
    <t>area_incendiada_latifoleado</t>
  </si>
  <si>
    <t>area_incendiada_conifero</t>
  </si>
  <si>
    <t>area_incendiada_mixto</t>
  </si>
  <si>
    <t>area_incendiada_otros</t>
  </si>
  <si>
    <t>regeneracion_latifoleado</t>
  </si>
  <si>
    <t>regeneracion_conifero</t>
  </si>
  <si>
    <t>regeneracion_mixto</t>
  </si>
  <si>
    <t>regeneracion_manglar</t>
  </si>
  <si>
    <t>regeneracion_plantacion_conifero</t>
  </si>
  <si>
    <t>regeneracion_plantacion_latifoleado</t>
  </si>
  <si>
    <t>regeneracion_otros</t>
  </si>
  <si>
    <t>plantacion_forestal_conifero</t>
  </si>
  <si>
    <t>plantacion_forestal_latifoleado</t>
  </si>
  <si>
    <t>Bosque</t>
  </si>
  <si>
    <t>Bosques</t>
  </si>
  <si>
    <t>deforestacion_latifoleado</t>
  </si>
  <si>
    <t>deforestacion_conifero</t>
  </si>
  <si>
    <t>deforestacion_mixto</t>
  </si>
  <si>
    <t>deforestacion_manglar</t>
  </si>
  <si>
    <t>deforestacion_plantacion_conifero</t>
  </si>
  <si>
    <t>deforestacion_plantacion_latifoleado</t>
  </si>
  <si>
    <t>deforestacion_otros</t>
  </si>
  <si>
    <t>Otros_adulto</t>
  </si>
  <si>
    <t>Otros_joven</t>
  </si>
  <si>
    <t>Otras_coberturas_pastos</t>
  </si>
  <si>
    <t>pasto_no_utilizado</t>
  </si>
  <si>
    <t>carne_porcina_local</t>
  </si>
  <si>
    <t>carne_porcina_demandado</t>
  </si>
  <si>
    <t>Huevos</t>
  </si>
  <si>
    <t>carne_avicola_local</t>
  </si>
  <si>
    <t>carne_avicola_demandado</t>
  </si>
  <si>
    <t>huevo_local</t>
  </si>
  <si>
    <t>huevo_demandado</t>
  </si>
  <si>
    <t>Demanda_carne_avicola</t>
  </si>
  <si>
    <t>importacion_carne_avicola</t>
  </si>
  <si>
    <t>exportacion_carne_avicola</t>
  </si>
  <si>
    <t>Demanda_carne_porcina</t>
  </si>
  <si>
    <t>exportacion_carne_porcina</t>
  </si>
  <si>
    <t>importacion_carne_porcina</t>
  </si>
  <si>
    <t>importacion_huevos</t>
  </si>
  <si>
    <t>exportacion_huevos</t>
  </si>
  <si>
    <t>Demanda_huevos</t>
  </si>
  <si>
    <t>Lena</t>
  </si>
  <si>
    <t>Demanda_lena</t>
  </si>
  <si>
    <t>lena_local</t>
  </si>
  <si>
    <t>lena_demandado</t>
  </si>
  <si>
    <t>area_liberada</t>
  </si>
  <si>
    <t>Lena_total</t>
  </si>
  <si>
    <t>servicios_ecosistemicos</t>
  </si>
  <si>
    <t>EmissionPenalty</t>
  </si>
  <si>
    <t>Estufa_nueva</t>
  </si>
  <si>
    <t>Estufa_stock</t>
  </si>
  <si>
    <t>absorcion</t>
  </si>
  <si>
    <t>valor_tierra_liberada</t>
  </si>
  <si>
    <t>dano_lena</t>
  </si>
  <si>
    <t>Casas_lena</t>
  </si>
  <si>
    <t>Suelos_productivos</t>
  </si>
  <si>
    <t>incentivos_forestales</t>
  </si>
  <si>
    <t>AG2</t>
  </si>
  <si>
    <t>AG2_income</t>
  </si>
  <si>
    <t>AG3</t>
  </si>
  <si>
    <t>AG4</t>
  </si>
  <si>
    <t>AG3_income</t>
  </si>
  <si>
    <t>AG4_income</t>
  </si>
  <si>
    <t>GAN1</t>
  </si>
  <si>
    <t>GAN1_income</t>
  </si>
  <si>
    <t>GAN2_income</t>
  </si>
  <si>
    <t>FOLU1_income</t>
  </si>
  <si>
    <t>FOLU2_income</t>
  </si>
  <si>
    <t>FOLU3_income</t>
  </si>
  <si>
    <t>GAN2</t>
  </si>
  <si>
    <t>FOLU1</t>
  </si>
  <si>
    <t>FOLU2</t>
  </si>
  <si>
    <t>FOLU3</t>
  </si>
  <si>
    <t>AG1b</t>
  </si>
  <si>
    <t>AG1a</t>
  </si>
  <si>
    <t>FOLU4</t>
  </si>
  <si>
    <t>NUEVAFOLU</t>
  </si>
  <si>
    <t>AG1a_income</t>
  </si>
  <si>
    <t>AG1b_income</t>
  </si>
  <si>
    <t>FOLU4_income</t>
  </si>
  <si>
    <t>NUEVAFOLU_income</t>
  </si>
  <si>
    <t>GAN3b</t>
  </si>
  <si>
    <t>GAN3a</t>
  </si>
  <si>
    <t>GAN3a_income</t>
  </si>
  <si>
    <t>GAN3b_income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</si>
</sst>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00"/>
    <numFmt numFmtId="166" formatCode="0.0000"/>
  </numFmts>
  <fonts count="1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color theme="1"/>
      <name val="Calibri"/>
      <family val="2"/>
      <scheme val="minor"/>
    </font>
    <font>
      <sz val="11"/>
      <color rgb="FF404040"/>
      <name val="Calibri"/>
      <family val="2"/>
      <scheme val="minor"/>
    </font>
    <font>
      <sz val="12"/>
      <name val="Calibri"/>
      <family val="2"/>
      <scheme val="minor"/>
    </font>
    <font>
      <sz val="11"/>
      <color rgb="FFFF0000"/>
      <name val="Calibri"/>
      <family val="2"/>
      <scheme val="minor"/>
    </font>
    <font>
      <sz val="11"/>
      <color rgb="FF0070C0"/>
      <name val="Calibri"/>
      <family val="2"/>
      <scheme val="minor"/>
    </font>
    <font>
      <b/>
      <sz val="11"/>
      <color rgb="FF0070C0"/>
      <name val="Calibri"/>
      <family val="2"/>
      <scheme val="minor"/>
    </font>
    <font>
      <sz val="10"/>
      <name val="Arial"/>
      <family val="2"/>
    </font>
    <font>
      <sz val="8"/>
      <name val="Calibri"/>
      <family val="2"/>
      <scheme val="minor"/>
    </font>
    <font>
      <u/>
      <sz val="11"/>
      <color theme="1"/>
      <name val="Calibri"/>
      <family val="2"/>
      <scheme val="minor"/>
    </font>
    <font>
      <u/>
      <sz val="11"/>
      <color rgb="FFFF0000"/>
      <name val="Calibri"/>
      <family val="2"/>
      <scheme val="minor"/>
    </font>
    <font>
      <sz val="11"/>
      <color theme="1"/>
      <name val="Calibri"/>
      <family val="2"/>
    </font>
    <font>
      <sz val="11"/>
      <color rgb="FF000000"/>
      <name val="Calibri"/>
      <family val="2"/>
      <scheme val="minor"/>
    </font>
    <font>
      <sz val="12"/>
      <color theme="1"/>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rgb="FFFFFF00"/>
      </patternFill>
    </fill>
    <fill>
      <patternFill patternType="solid">
        <fgColor rgb="FFFEF2CB"/>
        <bgColor rgb="FFFEF2CB"/>
      </patternFill>
    </fill>
    <fill>
      <patternFill patternType="solid">
        <fgColor rgb="FFFFFF00"/>
        <bgColor rgb="FFFEF2CB"/>
      </patternFill>
    </fill>
    <fill>
      <patternFill patternType="solid">
        <fgColor rgb="FFFBE4D5"/>
        <bgColor rgb="FFFBE4D5"/>
      </patternFill>
    </fill>
    <fill>
      <patternFill patternType="solid">
        <fgColor rgb="FFFFFF00"/>
        <bgColor indexed="64"/>
      </patternFill>
    </fill>
    <fill>
      <patternFill patternType="solid">
        <fgColor theme="5" tint="0.79998168889431442"/>
        <bgColor rgb="FFFBE4D5"/>
      </patternFill>
    </fill>
    <fill>
      <patternFill patternType="solid">
        <fgColor theme="8" tint="0.79998168889431442"/>
        <bgColor indexed="64"/>
      </patternFill>
    </fill>
    <fill>
      <patternFill patternType="solid">
        <fgColor theme="9"/>
        <bgColor indexed="64"/>
      </patternFill>
    </fill>
    <fill>
      <patternFill patternType="solid">
        <fgColor theme="9"/>
        <bgColor rgb="FFFBE4D5"/>
      </patternFill>
    </fill>
    <fill>
      <patternFill patternType="solid">
        <fgColor theme="8" tint="0.39997558519241921"/>
        <bgColor indexed="64"/>
      </patternFill>
    </fill>
  </fills>
  <borders count="36">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s>
  <cellStyleXfs count="8">
    <xf numFmtId="0" fontId="0" fillId="0" borderId="0"/>
    <xf numFmtId="0" fontId="3" fillId="0" borderId="0" applyNumberFormat="0" applyFill="0" applyBorder="0" applyAlignment="0" applyProtection="0"/>
    <xf numFmtId="164" fontId="4" fillId="0" borderId="0" applyFont="0" applyFill="0" applyBorder="0" applyAlignment="0" applyProtection="0"/>
    <xf numFmtId="0" fontId="10" fillId="0" borderId="0"/>
    <xf numFmtId="0" fontId="4" fillId="0" borderId="0"/>
    <xf numFmtId="0" fontId="10" fillId="0" borderId="0"/>
    <xf numFmtId="0" fontId="3" fillId="0" borderId="0" applyNumberFormat="0" applyFill="0" applyBorder="0" applyAlignment="0" applyProtection="0"/>
    <xf numFmtId="0" fontId="16" fillId="0" borderId="0"/>
  </cellStyleXfs>
  <cellXfs count="128">
    <xf numFmtId="0" fontId="0" fillId="0" borderId="0" xfId="0"/>
    <xf numFmtId="0" fontId="0" fillId="0" borderId="0" xfId="0" applyAlignment="1">
      <alignment wrapText="1"/>
    </xf>
    <xf numFmtId="0" fontId="3" fillId="0" borderId="0" xfId="1"/>
    <xf numFmtId="0" fontId="0" fillId="2" borderId="16" xfId="0" applyFill="1" applyBorder="1"/>
    <xf numFmtId="0" fontId="0" fillId="2" borderId="22" xfId="0" applyFill="1" applyBorder="1"/>
    <xf numFmtId="0" fontId="0" fillId="2" borderId="17" xfId="0" applyFill="1" applyBorder="1"/>
    <xf numFmtId="0" fontId="0" fillId="2" borderId="18" xfId="0" applyFill="1" applyBorder="1"/>
    <xf numFmtId="0" fontId="0" fillId="2" borderId="0" xfId="0" applyFill="1"/>
    <xf numFmtId="0" fontId="0" fillId="2" borderId="19" xfId="0" applyFill="1" applyBorder="1"/>
    <xf numFmtId="0" fontId="0" fillId="2" borderId="20" xfId="0" applyFill="1" applyBorder="1"/>
    <xf numFmtId="0" fontId="0" fillId="2" borderId="23" xfId="0" applyFill="1" applyBorder="1"/>
    <xf numFmtId="0" fontId="0" fillId="2" borderId="21" xfId="0" applyFill="1" applyBorder="1"/>
    <xf numFmtId="0" fontId="1" fillId="2" borderId="0" xfId="0" applyFont="1" applyFill="1" applyAlignment="1">
      <alignment horizontal="center"/>
    </xf>
    <xf numFmtId="0" fontId="0" fillId="2" borderId="0" xfId="0" applyFill="1" applyAlignment="1">
      <alignment horizontal="center"/>
    </xf>
    <xf numFmtId="0" fontId="5" fillId="2" borderId="0" xfId="0" applyFont="1" applyFill="1" applyAlignment="1">
      <alignment wrapText="1"/>
    </xf>
    <xf numFmtId="0" fontId="6" fillId="2" borderId="0" xfId="0" applyFont="1" applyFill="1" applyAlignment="1">
      <alignment vertical="top" wrapText="1"/>
    </xf>
    <xf numFmtId="0" fontId="2" fillId="2" borderId="0" xfId="0" applyFont="1" applyFill="1" applyAlignment="1">
      <alignment horizontal="left" wrapText="1"/>
    </xf>
    <xf numFmtId="0" fontId="1" fillId="2" borderId="0" xfId="0" applyFont="1" applyFill="1" applyAlignment="1">
      <alignment horizontal="center" vertical="top"/>
    </xf>
    <xf numFmtId="0" fontId="0" fillId="2" borderId="0" xfId="0" applyFill="1" applyAlignment="1">
      <alignment horizontal="center" vertical="top"/>
    </xf>
    <xf numFmtId="0" fontId="1" fillId="0" borderId="0" xfId="0" applyFont="1" applyAlignment="1">
      <alignment horizontal="right"/>
    </xf>
    <xf numFmtId="0" fontId="3" fillId="0" borderId="0" xfId="1" applyFill="1"/>
    <xf numFmtId="0" fontId="3" fillId="0" borderId="22" xfId="1" applyBorder="1"/>
    <xf numFmtId="0" fontId="0" fillId="0" borderId="22" xfId="0" applyBorder="1"/>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8" fillId="2" borderId="0" xfId="0" applyFont="1" applyFill="1"/>
    <xf numFmtId="0" fontId="8" fillId="2" borderId="23" xfId="0" applyFont="1" applyFill="1" applyBorder="1"/>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0" borderId="0" xfId="0" applyAlignment="1">
      <alignment horizontal="center" vertical="center"/>
    </xf>
    <xf numFmtId="0" fontId="3" fillId="3" borderId="4" xfId="1" applyFill="1" applyBorder="1" applyAlignment="1">
      <alignment horizontal="center" vertical="center"/>
    </xf>
    <xf numFmtId="0" fontId="0" fillId="3" borderId="2" xfId="0" applyFill="1" applyBorder="1" applyAlignment="1">
      <alignment horizontal="center" vertical="center"/>
    </xf>
    <xf numFmtId="0" fontId="0" fillId="3" borderId="8" xfId="0" applyFill="1" applyBorder="1" applyAlignment="1">
      <alignment horizontal="center" vertical="center"/>
    </xf>
    <xf numFmtId="0" fontId="3" fillId="3" borderId="2" xfId="1" applyFill="1" applyBorder="1" applyAlignment="1">
      <alignment horizontal="center" vertical="center"/>
    </xf>
    <xf numFmtId="0" fontId="0" fillId="3" borderId="4" xfId="0" applyFill="1" applyBorder="1" applyAlignment="1">
      <alignment horizontal="center" vertical="center"/>
    </xf>
    <xf numFmtId="0" fontId="3" fillId="3" borderId="8" xfId="1" applyFill="1" applyBorder="1" applyAlignment="1">
      <alignment horizontal="center" vertical="center"/>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0" fillId="4" borderId="3" xfId="0" applyFill="1" applyBorder="1" applyAlignment="1">
      <alignment horizontal="center" vertical="center"/>
    </xf>
    <xf numFmtId="0" fontId="0" fillId="4" borderId="7" xfId="0" applyFill="1" applyBorder="1" applyAlignment="1">
      <alignment horizontal="center" vertical="center"/>
    </xf>
    <xf numFmtId="0" fontId="0" fillId="4" borderId="26" xfId="0" applyFill="1" applyBorder="1" applyAlignment="1">
      <alignment horizontal="center" vertical="center" wrapText="1"/>
    </xf>
    <xf numFmtId="0" fontId="0" fillId="4" borderId="27"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28" xfId="0" applyFill="1" applyBorder="1" applyAlignment="1">
      <alignment horizontal="center" vertical="center"/>
    </xf>
    <xf numFmtId="0" fontId="0" fillId="4" borderId="28"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29" xfId="0" applyFill="1" applyBorder="1" applyAlignment="1">
      <alignment horizontal="center" vertical="center"/>
    </xf>
    <xf numFmtId="0" fontId="0" fillId="4" borderId="27" xfId="0" applyFill="1" applyBorder="1" applyAlignment="1">
      <alignment horizontal="center" vertical="center"/>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2" borderId="11"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vertical="top" wrapText="1"/>
    </xf>
    <xf numFmtId="0" fontId="0" fillId="2" borderId="6" xfId="0" applyFill="1" applyBorder="1" applyAlignment="1">
      <alignment vertical="top" wrapText="1"/>
    </xf>
    <xf numFmtId="0" fontId="0" fillId="2" borderId="9" xfId="0" applyFill="1" applyBorder="1" applyAlignment="1">
      <alignment vertical="top" wrapText="1"/>
    </xf>
    <xf numFmtId="0" fontId="1" fillId="5" borderId="13" xfId="0" applyFont="1" applyFill="1" applyBorder="1"/>
    <xf numFmtId="0" fontId="1" fillId="5" borderId="14" xfId="0" applyFont="1" applyFill="1" applyBorder="1"/>
    <xf numFmtId="0" fontId="1" fillId="5" borderId="15" xfId="0" applyFont="1" applyFill="1" applyBorder="1"/>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0" fillId="0" borderId="16" xfId="0" applyBorder="1"/>
    <xf numFmtId="0" fontId="0" fillId="0" borderId="17" xfId="0" applyBorder="1"/>
    <xf numFmtId="0" fontId="0" fillId="0" borderId="18" xfId="0" applyBorder="1"/>
    <xf numFmtId="0" fontId="0" fillId="0" borderId="19" xfId="0" applyBorder="1"/>
    <xf numFmtId="0" fontId="3" fillId="0" borderId="16" xfId="1" applyBorder="1" applyAlignment="1">
      <alignment horizontal="center"/>
    </xf>
    <xf numFmtId="0" fontId="3" fillId="0" borderId="22" xfId="1" applyBorder="1" applyAlignment="1">
      <alignment horizontal="center"/>
    </xf>
    <xf numFmtId="0" fontId="0" fillId="6" borderId="16" xfId="0" applyFill="1" applyBorder="1"/>
    <xf numFmtId="0" fontId="0" fillId="6" borderId="22" xfId="0" applyFill="1" applyBorder="1"/>
    <xf numFmtId="0" fontId="0" fillId="6" borderId="17" xfId="0" applyFill="1" applyBorder="1"/>
    <xf numFmtId="11" fontId="0" fillId="0" borderId="0" xfId="0" applyNumberFormat="1"/>
    <xf numFmtId="1" fontId="0" fillId="0" borderId="0" xfId="0" applyNumberFormat="1"/>
    <xf numFmtId="0" fontId="0" fillId="6" borderId="32" xfId="0" applyFill="1" applyBorder="1"/>
    <xf numFmtId="0" fontId="0" fillId="6" borderId="34" xfId="0" applyFill="1" applyBorder="1"/>
    <xf numFmtId="0" fontId="0" fillId="6" borderId="33" xfId="0" applyFill="1" applyBorder="1"/>
    <xf numFmtId="2" fontId="0" fillId="0" borderId="0" xfId="0" applyNumberFormat="1"/>
    <xf numFmtId="1" fontId="0" fillId="6" borderId="32" xfId="0" applyNumberFormat="1" applyFill="1" applyBorder="1"/>
    <xf numFmtId="1" fontId="0" fillId="6" borderId="33" xfId="0" applyNumberFormat="1" applyFill="1" applyBorder="1"/>
    <xf numFmtId="0" fontId="12" fillId="0" borderId="16" xfId="1" applyFont="1" applyBorder="1" applyAlignment="1">
      <alignment horizontal="center"/>
    </xf>
    <xf numFmtId="0" fontId="12" fillId="0" borderId="22" xfId="1" applyFont="1" applyBorder="1" applyAlignment="1">
      <alignment horizontal="center"/>
    </xf>
    <xf numFmtId="0" fontId="12" fillId="0" borderId="22" xfId="1" applyFont="1" applyBorder="1"/>
    <xf numFmtId="0" fontId="4" fillId="0" borderId="22" xfId="0" applyFont="1" applyBorder="1"/>
    <xf numFmtId="0" fontId="4" fillId="0" borderId="0" xfId="0" applyFont="1"/>
    <xf numFmtId="0" fontId="4" fillId="6" borderId="34" xfId="0" applyFont="1" applyFill="1" applyBorder="1"/>
    <xf numFmtId="0" fontId="4" fillId="6" borderId="32" xfId="0" applyFont="1" applyFill="1" applyBorder="1"/>
    <xf numFmtId="0" fontId="4" fillId="6" borderId="33" xfId="0" applyFont="1" applyFill="1" applyBorder="1"/>
    <xf numFmtId="165" fontId="4" fillId="0" borderId="0" xfId="0" applyNumberFormat="1" applyFont="1"/>
    <xf numFmtId="0" fontId="4" fillId="6" borderId="16" xfId="0" applyFont="1" applyFill="1" applyBorder="1"/>
    <xf numFmtId="0" fontId="4" fillId="6" borderId="22" xfId="0" applyFont="1" applyFill="1" applyBorder="1"/>
    <xf numFmtId="0" fontId="4" fillId="6" borderId="17" xfId="0" applyFont="1" applyFill="1" applyBorder="1"/>
    <xf numFmtId="0" fontId="4" fillId="6" borderId="32" xfId="0" applyFont="1" applyFill="1" applyBorder="1" applyAlignment="1">
      <alignment horizontal="left"/>
    </xf>
    <xf numFmtId="1" fontId="4" fillId="6" borderId="22" xfId="0" applyNumberFormat="1" applyFont="1" applyFill="1" applyBorder="1"/>
    <xf numFmtId="0" fontId="0" fillId="0" borderId="21" xfId="0" applyBorder="1"/>
    <xf numFmtId="0" fontId="13" fillId="3" borderId="8" xfId="1" applyFont="1" applyFill="1" applyBorder="1" applyAlignment="1">
      <alignment horizontal="center" vertical="center"/>
    </xf>
    <xf numFmtId="0" fontId="13" fillId="3" borderId="2" xfId="1" applyFont="1" applyFill="1" applyBorder="1" applyAlignment="1">
      <alignment horizontal="center" vertical="center"/>
    </xf>
    <xf numFmtId="0" fontId="13" fillId="3" borderId="4" xfId="1" applyFont="1" applyFill="1" applyBorder="1" applyAlignment="1">
      <alignment horizontal="center" vertical="center"/>
    </xf>
    <xf numFmtId="1" fontId="0" fillId="6" borderId="22" xfId="0" applyNumberFormat="1" applyFill="1" applyBorder="1"/>
    <xf numFmtId="1" fontId="4" fillId="0" borderId="0" xfId="0" applyNumberFormat="1" applyFont="1"/>
    <xf numFmtId="165" fontId="0" fillId="0" borderId="0" xfId="0" applyNumberFormat="1"/>
    <xf numFmtId="165" fontId="14" fillId="7" borderId="0" xfId="0" applyNumberFormat="1" applyFont="1" applyFill="1" applyAlignment="1">
      <alignment horizontal="left" vertical="center"/>
    </xf>
    <xf numFmtId="165" fontId="14" fillId="8" borderId="0" xfId="0" applyNumberFormat="1" applyFont="1" applyFill="1" applyAlignment="1">
      <alignment horizontal="left" vertical="center"/>
    </xf>
    <xf numFmtId="165" fontId="14" fillId="9" borderId="0" xfId="0" applyNumberFormat="1" applyFont="1" applyFill="1" applyAlignment="1">
      <alignment horizontal="left" vertical="center"/>
    </xf>
    <xf numFmtId="0" fontId="14" fillId="10" borderId="0" xfId="0" applyFont="1" applyFill="1"/>
    <xf numFmtId="0" fontId="14" fillId="0" borderId="0" xfId="0" applyFont="1"/>
    <xf numFmtId="0" fontId="14" fillId="0" borderId="35" xfId="0" applyFont="1" applyBorder="1"/>
    <xf numFmtId="0" fontId="14" fillId="11" borderId="0" xfId="0" applyFont="1" applyFill="1"/>
    <xf numFmtId="166" fontId="0" fillId="0" borderId="0" xfId="0" applyNumberFormat="1"/>
    <xf numFmtId="165" fontId="14" fillId="10" borderId="0" xfId="0" applyNumberFormat="1" applyFont="1" applyFill="1" applyAlignment="1">
      <alignment horizontal="left" vertical="center"/>
    </xf>
    <xf numFmtId="0" fontId="14" fillId="10" borderId="0" xfId="0" applyFont="1" applyFill="1" applyAlignment="1">
      <alignment horizontal="left" vertical="center"/>
    </xf>
    <xf numFmtId="165" fontId="14" fillId="10" borderId="0" xfId="0" applyNumberFormat="1" applyFont="1" applyFill="1" applyAlignment="1">
      <alignment horizontal="left"/>
    </xf>
    <xf numFmtId="165" fontId="14" fillId="12" borderId="0" xfId="0" applyNumberFormat="1" applyFont="1" applyFill="1" applyAlignment="1">
      <alignment horizontal="left" vertical="center"/>
    </xf>
    <xf numFmtId="0" fontId="0" fillId="13" borderId="0" xfId="0" applyFill="1"/>
    <xf numFmtId="0" fontId="0" fillId="11" borderId="0" xfId="0" applyFill="1"/>
    <xf numFmtId="0" fontId="0" fillId="14" borderId="0" xfId="0" applyFill="1"/>
    <xf numFmtId="0" fontId="14" fillId="15" borderId="0" xfId="0" applyFont="1" applyFill="1"/>
    <xf numFmtId="165" fontId="14" fillId="0" borderId="0" xfId="0" applyNumberFormat="1" applyFont="1" applyAlignment="1">
      <alignment horizontal="left" vertical="center"/>
    </xf>
    <xf numFmtId="0" fontId="0" fillId="16" borderId="0" xfId="0" applyFill="1"/>
    <xf numFmtId="0" fontId="14" fillId="11" borderId="0" xfId="0" applyFont="1" applyFill="1" applyAlignment="1">
      <alignment horizontal="left" vertical="center"/>
    </xf>
    <xf numFmtId="0" fontId="15" fillId="0" borderId="0" xfId="0" applyFont="1"/>
    <xf numFmtId="0" fontId="0" fillId="0" borderId="0" xfId="0"/>
    <xf numFmtId="0" fontId="1" fillId="2" borderId="0" xfId="0" applyFont="1" applyFill="1" applyAlignment="1">
      <alignment horizontal="center"/>
    </xf>
    <xf numFmtId="0" fontId="8" fillId="2" borderId="0" xfId="0" applyFont="1" applyFill="1"/>
    <xf numFmtId="0" fontId="5" fillId="2" borderId="0" xfId="0" applyFont="1" applyFill="1" applyAlignment="1">
      <alignment horizontal="left"/>
    </xf>
    <xf numFmtId="0" fontId="0" fillId="2" borderId="0" xfId="0" applyFill="1" applyAlignment="1">
      <alignment horizontal="center"/>
    </xf>
    <xf numFmtId="0" fontId="3" fillId="0" borderId="0" xfId="1" applyAlignment="1">
      <alignment horizontal="center"/>
    </xf>
  </cellXfs>
  <cellStyles count="8">
    <cellStyle name="Hipervínculo 2 2" xfId="6" xr:uid="{00000000-0005-0000-0000-000001000000}"/>
    <cellStyle name="Hyperlink" xfId="1" builtinId="8"/>
    <cellStyle name="Millares 2" xfId="2" xr:uid="{00000000-0005-0000-0000-000002000000}"/>
    <cellStyle name="Normal" xfId="0" builtinId="0"/>
    <cellStyle name="Normal 2" xfId="7" xr:uid="{C7D314E6-AD4F-4FEB-97D4-DEA0E4C4E83C}"/>
    <cellStyle name="Normal 2 2 2" xfId="5" xr:uid="{00000000-0005-0000-0000-000004000000}"/>
    <cellStyle name="Normal 3 2" xfId="3" xr:uid="{00000000-0005-0000-0000-000005000000}"/>
    <cellStyle name="Normal 5" xfId="4" xr:uid="{00000000-0005-0000-0000-000006000000}"/>
  </cellStyles>
  <dxfs count="0"/>
  <tableStyles count="0" defaultTableStyle="TableStyleMedium2" defaultPivotStyle="PivotStyleLight16"/>
  <colors>
    <mruColors>
      <color rgb="FFEED4FF"/>
      <color rgb="FFE8D2EE"/>
      <color rgb="FF793B5A"/>
      <color rgb="FFFF7586"/>
      <color rgb="FFEE92C2"/>
      <color rgb="FF8C144C"/>
      <color rgb="FFFFAAC6"/>
      <color rgb="FFFF899A"/>
      <color rgb="FF967C3C"/>
      <color rgb="FFB063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Francisco Molina Jiménez" id="{E7227648-8D94-41C4-8777-4D18C3C7C593}" userId="387828ce77996ba4"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31" dT="2021-11-23T23:15:45.57" personId="{E7227648-8D94-41C4-8777-4D18C3C7C593}" id="{DAB796E5-F4CE-477B-B508-37B6F361F140}">
    <text>suma de fermentacion enterica y manejo de estiercol, constante</text>
  </threadedComment>
  <threadedComment ref="M32" dT="2021-11-23T22:36:19.41" personId="{E7227648-8D94-41C4-8777-4D18C3C7C593}" id="{6A064ACC-B601-4D94-8018-6F05A17451BD}">
    <text>emisiones de leche es suma de emisiones co2e a las actividades asociadas: estiercol y fermentacion enterica. Los valores cambian conforme pasa el tiempo, pero por mantener misma metodología inicial se deja constante.</text>
  </threadedComment>
</ThreadedComments>
</file>

<file path=xl/threadedComments/threadedComment2.xml><?xml version="1.0" encoding="utf-8"?>
<ThreadedComments xmlns="http://schemas.microsoft.com/office/spreadsheetml/2018/threadedcomments" xmlns:x="http://schemas.openxmlformats.org/spreadsheetml/2006/main">
  <threadedComment ref="M16" dT="2021-11-09T20:44:18.82" personId="{E7227648-8D94-41C4-8777-4D18C3C7C593}" id="{3A45E308-EEE0-47BB-998B-62CB71B6FA4B}">
    <text>Aqui pensaba colocar demanda de cafe, pero no lo encuentro confuso si ya fue colocado en specified annual demand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semosys.readthedocs.io/en/latest/manual/Structure%20of%20OSeMOSY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semosys.readthedocs.io/en/latest/manual/Structure%20of%20OSeMOSYS.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semosys.readthedocs.io/en/latest/manual/Structure%20of%20OSeMOSYS.html" TargetMode="Externa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I17"/>
  <sheetViews>
    <sheetView zoomScale="95" zoomScaleNormal="95" workbookViewId="0"/>
  </sheetViews>
  <sheetFormatPr baseColWidth="10" defaultColWidth="11.5" defaultRowHeight="15" x14ac:dyDescent="0.2"/>
  <cols>
    <col min="1" max="1" width="3.1640625" customWidth="1"/>
    <col min="2" max="2" width="3.5" customWidth="1"/>
    <col min="4" max="4" width="23.5" customWidth="1"/>
    <col min="5" max="5" width="3.5" customWidth="1"/>
    <col min="6" max="7" width="4" customWidth="1"/>
    <col min="8" max="8" width="23.5" customWidth="1"/>
    <col min="9" max="9" width="15.1640625" customWidth="1"/>
  </cols>
  <sheetData>
    <row r="1" spans="1:9" ht="16" thickBot="1" x14ac:dyDescent="0.25"/>
    <row r="2" spans="1:9" x14ac:dyDescent="0.2">
      <c r="B2" s="3"/>
      <c r="C2" s="4"/>
      <c r="D2" s="4"/>
      <c r="E2" s="5"/>
      <c r="H2" s="122"/>
      <c r="I2" s="122"/>
    </row>
    <row r="3" spans="1:9" x14ac:dyDescent="0.2">
      <c r="B3" s="6"/>
      <c r="C3" s="123" t="s">
        <v>185</v>
      </c>
      <c r="D3" s="123"/>
      <c r="E3" s="8"/>
    </row>
    <row r="4" spans="1:9" x14ac:dyDescent="0.2">
      <c r="B4" s="6"/>
      <c r="C4" s="123" t="s">
        <v>149</v>
      </c>
      <c r="D4" s="123"/>
      <c r="E4" s="8"/>
    </row>
    <row r="5" spans="1:9" x14ac:dyDescent="0.2">
      <c r="A5" s="2"/>
      <c r="B5" s="6"/>
      <c r="C5" s="7"/>
      <c r="D5" s="7"/>
      <c r="E5" s="8"/>
    </row>
    <row r="6" spans="1:9" x14ac:dyDescent="0.2">
      <c r="A6" s="2"/>
      <c r="B6" s="6"/>
      <c r="C6" s="124" t="s">
        <v>150</v>
      </c>
      <c r="D6" s="124"/>
      <c r="E6" s="8"/>
    </row>
    <row r="7" spans="1:9" x14ac:dyDescent="0.2">
      <c r="A7" s="2"/>
      <c r="B7" s="6"/>
      <c r="C7" s="27"/>
      <c r="D7" s="27"/>
      <c r="E7" s="8"/>
    </row>
    <row r="8" spans="1:9" x14ac:dyDescent="0.2">
      <c r="B8" s="6"/>
      <c r="C8" s="124" t="s">
        <v>151</v>
      </c>
      <c r="D8" s="124"/>
      <c r="E8" s="8"/>
    </row>
    <row r="9" spans="1:9" x14ac:dyDescent="0.2">
      <c r="B9" s="6"/>
      <c r="C9" s="27"/>
      <c r="D9" s="27" t="s">
        <v>152</v>
      </c>
      <c r="E9" s="8"/>
    </row>
    <row r="10" spans="1:9" x14ac:dyDescent="0.2">
      <c r="B10" s="6"/>
      <c r="C10" s="27"/>
      <c r="D10" s="27" t="s">
        <v>153</v>
      </c>
      <c r="E10" s="8"/>
    </row>
    <row r="11" spans="1:9" x14ac:dyDescent="0.2">
      <c r="B11" s="6"/>
      <c r="C11" s="27"/>
      <c r="D11" s="27" t="s">
        <v>154</v>
      </c>
      <c r="E11" s="8"/>
    </row>
    <row r="12" spans="1:9" x14ac:dyDescent="0.2">
      <c r="B12" s="6"/>
      <c r="C12" s="27"/>
      <c r="D12" s="27" t="s">
        <v>155</v>
      </c>
      <c r="E12" s="8"/>
    </row>
    <row r="13" spans="1:9" x14ac:dyDescent="0.2">
      <c r="B13" s="6"/>
      <c r="C13" s="27"/>
      <c r="D13" s="27" t="s">
        <v>156</v>
      </c>
      <c r="E13" s="8"/>
    </row>
    <row r="14" spans="1:9" x14ac:dyDescent="0.2">
      <c r="B14" s="6"/>
      <c r="C14" s="27"/>
      <c r="D14" s="27" t="s">
        <v>157</v>
      </c>
      <c r="E14" s="8"/>
    </row>
    <row r="15" spans="1:9" x14ac:dyDescent="0.2">
      <c r="B15" s="6"/>
      <c r="C15" s="27"/>
      <c r="D15" s="27"/>
      <c r="E15" s="8"/>
    </row>
    <row r="16" spans="1:9" x14ac:dyDescent="0.2">
      <c r="B16" s="6"/>
      <c r="C16" s="124" t="s">
        <v>158</v>
      </c>
      <c r="D16" s="124"/>
      <c r="E16" s="8"/>
    </row>
    <row r="17" spans="2:5" ht="16" thickBot="1" x14ac:dyDescent="0.25">
      <c r="B17" s="9"/>
      <c r="C17" s="28"/>
      <c r="D17" s="28"/>
      <c r="E17" s="11"/>
    </row>
  </sheetData>
  <mergeCells count="6">
    <mergeCell ref="H2:I2"/>
    <mergeCell ref="C4:D4"/>
    <mergeCell ref="C3:D3"/>
    <mergeCell ref="C6:D6"/>
    <mergeCell ref="C16:D16"/>
    <mergeCell ref="C8:D8"/>
  </mergeCells>
  <hyperlinks>
    <hyperlink ref="C8" location="Sets!A1" display="1. Sets" xr:uid="{00000000-0004-0000-0000-000000000000}"/>
    <hyperlink ref="C16" location="Parameters!A1" display="2. Paramenters" xr:uid="{00000000-0004-0000-0000-000001000000}"/>
    <hyperlink ref="D9" location="Year!A1" display="1.1 Year" xr:uid="{00000000-0004-0000-0000-000002000000}"/>
    <hyperlink ref="D10" location="Technology!A1" display="1.2 Technology" xr:uid="{00000000-0004-0000-0000-000003000000}"/>
    <hyperlink ref="D11" location="Timeslice!A1" display="1.3 Timeslice" xr:uid="{00000000-0004-0000-0000-000004000000}"/>
    <hyperlink ref="D12" location="Fuel!A1" display="1.4 Fuel " xr:uid="{00000000-0004-0000-0000-000005000000}"/>
    <hyperlink ref="D13" location="Emission!A1" display="1.5 Emission" xr:uid="{00000000-0004-0000-0000-000006000000}"/>
    <hyperlink ref="D14" location="Others!A1" display="1.6 Others" xr:uid="{00000000-0004-0000-0000-000007000000}"/>
    <hyperlink ref="C6" location="Structure!A1" display="1. OSeMOSYS Structure" xr:uid="{00000000-0004-0000-0000-000008000000}"/>
  </hyperlink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D21" sqref="D21"/>
    </sheetView>
  </sheetViews>
  <sheetFormatPr baseColWidth="10" defaultColWidth="11.5" defaultRowHeight="15" x14ac:dyDescent="0.2"/>
  <cols>
    <col min="1" max="2" width="3.83203125" customWidth="1"/>
    <col min="3" max="3" width="14.5" customWidth="1"/>
    <col min="4" max="4" width="68.83203125" customWidth="1"/>
    <col min="5" max="5" width="4.1640625" customWidth="1"/>
    <col min="6" max="6" width="4.5" customWidth="1"/>
    <col min="8" max="8" width="12.5" customWidth="1"/>
    <col min="9" max="9" width="17.5" customWidth="1"/>
  </cols>
  <sheetData>
    <row r="1" spans="1:5" ht="16" thickBot="1" x14ac:dyDescent="0.25">
      <c r="A1" s="127" t="s">
        <v>169</v>
      </c>
      <c r="B1" s="127"/>
      <c r="C1" s="127"/>
    </row>
    <row r="2" spans="1:5" x14ac:dyDescent="0.2">
      <c r="B2" s="3"/>
      <c r="C2" s="4"/>
      <c r="D2" s="4"/>
      <c r="E2" s="5"/>
    </row>
    <row r="3" spans="1:5" x14ac:dyDescent="0.2">
      <c r="B3" s="6"/>
      <c r="C3" s="123" t="s">
        <v>168</v>
      </c>
      <c r="D3" s="126"/>
      <c r="E3" s="8"/>
    </row>
    <row r="4" spans="1:5" x14ac:dyDescent="0.2">
      <c r="B4" s="6"/>
      <c r="C4" s="12"/>
      <c r="D4" s="13"/>
      <c r="E4" s="8"/>
    </row>
    <row r="5" spans="1:5" x14ac:dyDescent="0.2">
      <c r="B5" s="6"/>
      <c r="C5" s="125" t="s">
        <v>165</v>
      </c>
      <c r="D5" s="125"/>
      <c r="E5" s="8"/>
    </row>
    <row r="6" spans="1:5" x14ac:dyDescent="0.2">
      <c r="B6" s="6"/>
      <c r="C6" s="7"/>
      <c r="D6" s="7"/>
      <c r="E6" s="8"/>
    </row>
    <row r="7" spans="1:5" ht="48" x14ac:dyDescent="0.2">
      <c r="B7" s="6"/>
      <c r="C7" s="17" t="s">
        <v>159</v>
      </c>
      <c r="D7" s="14" t="s">
        <v>160</v>
      </c>
      <c r="E7" s="8"/>
    </row>
    <row r="8" spans="1:5" x14ac:dyDescent="0.2">
      <c r="B8" s="6"/>
      <c r="C8" s="18"/>
      <c r="D8" s="7"/>
      <c r="E8" s="8"/>
    </row>
    <row r="9" spans="1:5" ht="81" customHeight="1" x14ac:dyDescent="0.2">
      <c r="B9" s="6"/>
      <c r="C9" s="17" t="s">
        <v>161</v>
      </c>
      <c r="D9" s="15" t="s">
        <v>162</v>
      </c>
      <c r="E9" s="8"/>
    </row>
    <row r="10" spans="1:5" x14ac:dyDescent="0.2">
      <c r="B10" s="6"/>
      <c r="C10" s="18"/>
      <c r="D10" s="7"/>
      <c r="E10" s="8"/>
    </row>
    <row r="11" spans="1:5" ht="32" x14ac:dyDescent="0.2">
      <c r="B11" s="6"/>
      <c r="C11" s="17" t="s">
        <v>163</v>
      </c>
      <c r="D11" s="16" t="s">
        <v>164</v>
      </c>
      <c r="E11" s="8"/>
    </row>
    <row r="12" spans="1:5" ht="16" thickBot="1" x14ac:dyDescent="0.25">
      <c r="B12" s="9"/>
      <c r="C12" s="10"/>
      <c r="D12" s="10"/>
      <c r="E12" s="11"/>
    </row>
    <row r="13" spans="1:5" x14ac:dyDescent="0.2">
      <c r="C13" s="19" t="s">
        <v>166</v>
      </c>
      <c r="D13" s="2" t="s">
        <v>167</v>
      </c>
    </row>
  </sheetData>
  <mergeCells count="3">
    <mergeCell ref="C5:D5"/>
    <mergeCell ref="C3:D3"/>
    <mergeCell ref="A1:C1"/>
  </mergeCells>
  <hyperlinks>
    <hyperlink ref="D13" r:id="rId1" display="https://osemosys.readthedocs.io/en/latest/manual/Structure of OSeMOSYS.html" xr:uid="{00000000-0004-0000-0100-000000000000}"/>
    <hyperlink ref="A1:C1" location="Content!A1" display="Back to table of contents"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1:C14"/>
  <sheetViews>
    <sheetView workbookViewId="0">
      <selection activeCell="B36" sqref="B36"/>
    </sheetView>
  </sheetViews>
  <sheetFormatPr baseColWidth="10" defaultColWidth="11.5" defaultRowHeight="15" x14ac:dyDescent="0.2"/>
  <cols>
    <col min="1" max="1" width="22.5" customWidth="1"/>
    <col min="2" max="2" width="23.5" customWidth="1"/>
    <col min="3" max="3" width="170" customWidth="1"/>
  </cols>
  <sheetData>
    <row r="1" spans="1:3" ht="16" thickBot="1" x14ac:dyDescent="0.25">
      <c r="A1" s="20" t="s">
        <v>169</v>
      </c>
    </row>
    <row r="2" spans="1:3" ht="16" thickBot="1" x14ac:dyDescent="0.25">
      <c r="A2" s="59" t="s">
        <v>1</v>
      </c>
      <c r="B2" s="60" t="s">
        <v>112</v>
      </c>
      <c r="C2" s="61" t="s">
        <v>2</v>
      </c>
    </row>
    <row r="3" spans="1:3" ht="16" x14ac:dyDescent="0.2">
      <c r="A3" s="54" t="s">
        <v>113</v>
      </c>
      <c r="B3" s="55" t="s">
        <v>115</v>
      </c>
      <c r="C3" s="56" t="s">
        <v>114</v>
      </c>
    </row>
    <row r="4" spans="1:3" ht="48" x14ac:dyDescent="0.2">
      <c r="A4" s="23" t="s">
        <v>116</v>
      </c>
      <c r="B4" s="25" t="s">
        <v>118</v>
      </c>
      <c r="C4" s="57" t="s">
        <v>117</v>
      </c>
    </row>
    <row r="5" spans="1:3" ht="64" x14ac:dyDescent="0.2">
      <c r="A5" s="23" t="s">
        <v>119</v>
      </c>
      <c r="B5" s="25" t="s">
        <v>121</v>
      </c>
      <c r="C5" s="57" t="s">
        <v>120</v>
      </c>
    </row>
    <row r="6" spans="1:3" ht="16" x14ac:dyDescent="0.2">
      <c r="A6" s="23" t="s">
        <v>122</v>
      </c>
      <c r="B6" s="25" t="s">
        <v>124</v>
      </c>
      <c r="C6" s="57" t="s">
        <v>123</v>
      </c>
    </row>
    <row r="7" spans="1:3" ht="16" x14ac:dyDescent="0.2">
      <c r="A7" s="23" t="s">
        <v>125</v>
      </c>
      <c r="B7" s="25" t="s">
        <v>127</v>
      </c>
      <c r="C7" s="57" t="s">
        <v>126</v>
      </c>
    </row>
    <row r="8" spans="1:3" ht="32" x14ac:dyDescent="0.2">
      <c r="A8" s="23" t="s">
        <v>128</v>
      </c>
      <c r="B8" s="25" t="s">
        <v>130</v>
      </c>
      <c r="C8" s="57" t="s">
        <v>129</v>
      </c>
    </row>
    <row r="9" spans="1:3" ht="32" x14ac:dyDescent="0.2">
      <c r="A9" s="23" t="s">
        <v>131</v>
      </c>
      <c r="B9" s="25" t="s">
        <v>133</v>
      </c>
      <c r="C9" s="57" t="s">
        <v>132</v>
      </c>
    </row>
    <row r="10" spans="1:3" ht="16" x14ac:dyDescent="0.2">
      <c r="A10" s="23" t="s">
        <v>134</v>
      </c>
      <c r="B10" s="25" t="s">
        <v>136</v>
      </c>
      <c r="C10" s="57" t="s">
        <v>135</v>
      </c>
    </row>
    <row r="11" spans="1:3" ht="16" x14ac:dyDescent="0.2">
      <c r="A11" s="23" t="s">
        <v>137</v>
      </c>
      <c r="B11" s="25" t="s">
        <v>139</v>
      </c>
      <c r="C11" s="57" t="s">
        <v>138</v>
      </c>
    </row>
    <row r="12" spans="1:3" ht="32" x14ac:dyDescent="0.2">
      <c r="A12" s="23" t="s">
        <v>140</v>
      </c>
      <c r="B12" s="25" t="s">
        <v>142</v>
      </c>
      <c r="C12" s="57" t="s">
        <v>141</v>
      </c>
    </row>
    <row r="13" spans="1:3" ht="17" thickBot="1" x14ac:dyDescent="0.25">
      <c r="A13" s="24" t="s">
        <v>143</v>
      </c>
      <c r="B13" s="26" t="s">
        <v>145</v>
      </c>
      <c r="C13" s="58" t="s">
        <v>144</v>
      </c>
    </row>
    <row r="14" spans="1:3" x14ac:dyDescent="0.2">
      <c r="A14" t="s">
        <v>146</v>
      </c>
      <c r="B14" t="s">
        <v>147</v>
      </c>
    </row>
  </sheetData>
  <hyperlinks>
    <hyperlink ref="B14" r:id="rId1" display="https://osemosys.readthedocs.io/en/latest/manual/Structure of OSeMOSYS.html" xr:uid="{00000000-0004-0000-0200-000000000000}"/>
    <hyperlink ref="A1" location="Content!A1" display="Back to table of contents"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7"/>
  <sheetViews>
    <sheetView zoomScale="108" zoomScaleNormal="70" workbookViewId="0"/>
  </sheetViews>
  <sheetFormatPr baseColWidth="10" defaultColWidth="9.1640625" defaultRowHeight="15" x14ac:dyDescent="0.2"/>
  <cols>
    <col min="2" max="2" width="10.83203125" customWidth="1"/>
    <col min="3" max="3" width="35" bestFit="1" customWidth="1"/>
    <col min="4" max="4" width="20.5" customWidth="1"/>
    <col min="5" max="5" width="23.83203125" customWidth="1"/>
    <col min="6" max="6" width="21.83203125" customWidth="1"/>
    <col min="7" max="7" width="18.5" bestFit="1" customWidth="1"/>
  </cols>
  <sheetData>
    <row r="1" spans="1:12" x14ac:dyDescent="0.2">
      <c r="A1" t="s">
        <v>194</v>
      </c>
      <c r="B1" t="s">
        <v>113</v>
      </c>
      <c r="C1" t="s">
        <v>116</v>
      </c>
      <c r="D1" t="s">
        <v>119</v>
      </c>
      <c r="E1" t="s">
        <v>122</v>
      </c>
      <c r="F1" t="s">
        <v>125</v>
      </c>
      <c r="G1" t="s">
        <v>128</v>
      </c>
      <c r="H1" t="s">
        <v>131</v>
      </c>
      <c r="I1" t="s">
        <v>134</v>
      </c>
      <c r="J1" t="s">
        <v>137</v>
      </c>
      <c r="K1" t="s">
        <v>140</v>
      </c>
      <c r="L1" t="s">
        <v>143</v>
      </c>
    </row>
    <row r="2" spans="1:12" x14ac:dyDescent="0.2">
      <c r="A2" t="s">
        <v>195</v>
      </c>
      <c r="B2" t="s">
        <v>115</v>
      </c>
      <c r="C2" t="s">
        <v>118</v>
      </c>
      <c r="D2" t="s">
        <v>121</v>
      </c>
      <c r="E2" t="s">
        <v>124</v>
      </c>
      <c r="F2" t="s">
        <v>127</v>
      </c>
      <c r="G2" t="s">
        <v>130</v>
      </c>
      <c r="H2" t="s">
        <v>133</v>
      </c>
      <c r="I2" t="s">
        <v>136</v>
      </c>
      <c r="J2" t="s">
        <v>139</v>
      </c>
      <c r="K2" t="s">
        <v>142</v>
      </c>
      <c r="L2" t="s">
        <v>145</v>
      </c>
    </row>
    <row r="3" spans="1:12" x14ac:dyDescent="0.2">
      <c r="A3" t="s">
        <v>196</v>
      </c>
      <c r="B3">
        <f>+COUNTA(B4:B286)</f>
        <v>35</v>
      </c>
      <c r="C3">
        <f>+COUNTA(C4:C286)</f>
        <v>114</v>
      </c>
      <c r="D3">
        <f t="shared" ref="D3:L3" si="0">+COUNTA(D4:D286)</f>
        <v>1</v>
      </c>
      <c r="E3">
        <f>+COUNTA(E4:E286)</f>
        <v>33</v>
      </c>
      <c r="F3">
        <f t="shared" si="0"/>
        <v>20</v>
      </c>
      <c r="G3">
        <f t="shared" si="0"/>
        <v>1</v>
      </c>
      <c r="H3">
        <f t="shared" si="0"/>
        <v>1</v>
      </c>
      <c r="I3">
        <f t="shared" si="0"/>
        <v>0</v>
      </c>
      <c r="J3">
        <f t="shared" si="0"/>
        <v>0</v>
      </c>
      <c r="K3">
        <f t="shared" si="0"/>
        <v>0</v>
      </c>
      <c r="L3">
        <f t="shared" si="0"/>
        <v>0</v>
      </c>
    </row>
    <row r="4" spans="1:12" x14ac:dyDescent="0.2">
      <c r="B4">
        <v>2016</v>
      </c>
      <c r="C4" t="s">
        <v>199</v>
      </c>
      <c r="D4" t="s">
        <v>201</v>
      </c>
      <c r="E4" t="s">
        <v>200</v>
      </c>
      <c r="F4" t="s">
        <v>252</v>
      </c>
      <c r="G4">
        <v>1</v>
      </c>
      <c r="H4" t="s">
        <v>197</v>
      </c>
    </row>
    <row r="5" spans="1:12" x14ac:dyDescent="0.2">
      <c r="B5">
        <v>2017</v>
      </c>
      <c r="C5" t="s">
        <v>202</v>
      </c>
      <c r="E5" t="s">
        <v>293</v>
      </c>
      <c r="F5" t="s">
        <v>328</v>
      </c>
    </row>
    <row r="6" spans="1:12" x14ac:dyDescent="0.2">
      <c r="B6" s="74">
        <v>2018</v>
      </c>
      <c r="C6" t="s">
        <v>253</v>
      </c>
      <c r="E6" t="s">
        <v>253</v>
      </c>
      <c r="F6" t="s">
        <v>332</v>
      </c>
    </row>
    <row r="7" spans="1:12" x14ac:dyDescent="0.2">
      <c r="B7" s="74">
        <v>2019</v>
      </c>
      <c r="C7" t="s">
        <v>254</v>
      </c>
      <c r="E7" t="s">
        <v>202</v>
      </c>
      <c r="F7" t="s">
        <v>333</v>
      </c>
    </row>
    <row r="8" spans="1:12" x14ac:dyDescent="0.2">
      <c r="B8" s="74">
        <v>2020</v>
      </c>
      <c r="C8" t="s">
        <v>215</v>
      </c>
      <c r="E8" t="s">
        <v>254</v>
      </c>
      <c r="F8" t="s">
        <v>334</v>
      </c>
    </row>
    <row r="9" spans="1:12" x14ac:dyDescent="0.2">
      <c r="B9" s="74">
        <v>2021</v>
      </c>
      <c r="C9" t="s">
        <v>216</v>
      </c>
      <c r="E9" t="s">
        <v>243</v>
      </c>
      <c r="F9" s="121" t="s">
        <v>337</v>
      </c>
    </row>
    <row r="10" spans="1:12" x14ac:dyDescent="0.2">
      <c r="B10" s="74">
        <v>2022</v>
      </c>
      <c r="C10" t="s">
        <v>217</v>
      </c>
      <c r="E10" t="s">
        <v>227</v>
      </c>
      <c r="F10" t="s">
        <v>358</v>
      </c>
    </row>
    <row r="11" spans="1:12" x14ac:dyDescent="0.2">
      <c r="B11" s="74">
        <v>2023</v>
      </c>
      <c r="C11" t="s">
        <v>218</v>
      </c>
      <c r="E11" t="s">
        <v>204</v>
      </c>
      <c r="F11" t="s">
        <v>359</v>
      </c>
    </row>
    <row r="12" spans="1:12" x14ac:dyDescent="0.2">
      <c r="B12" s="74">
        <v>2024</v>
      </c>
      <c r="C12" t="s">
        <v>219</v>
      </c>
      <c r="E12" t="s">
        <v>203</v>
      </c>
      <c r="F12" t="s">
        <v>339</v>
      </c>
    </row>
    <row r="13" spans="1:12" x14ac:dyDescent="0.2">
      <c r="B13" s="74">
        <v>2025</v>
      </c>
      <c r="C13" t="s">
        <v>220</v>
      </c>
      <c r="E13" t="s">
        <v>206</v>
      </c>
      <c r="F13" t="s">
        <v>342</v>
      </c>
    </row>
    <row r="14" spans="1:12" x14ac:dyDescent="0.2">
      <c r="B14" s="74">
        <v>2026</v>
      </c>
      <c r="C14" t="s">
        <v>221</v>
      </c>
      <c r="E14" t="s">
        <v>205</v>
      </c>
      <c r="F14" t="s">
        <v>343</v>
      </c>
    </row>
    <row r="15" spans="1:12" x14ac:dyDescent="0.2">
      <c r="B15" s="74">
        <v>2027</v>
      </c>
      <c r="C15" t="s">
        <v>222</v>
      </c>
      <c r="E15" t="s">
        <v>208</v>
      </c>
      <c r="F15" t="s">
        <v>345</v>
      </c>
    </row>
    <row r="16" spans="1:12" x14ac:dyDescent="0.2">
      <c r="B16" s="74">
        <v>2028</v>
      </c>
      <c r="C16" t="s">
        <v>223</v>
      </c>
      <c r="E16" t="s">
        <v>207</v>
      </c>
      <c r="F16" t="s">
        <v>346</v>
      </c>
    </row>
    <row r="17" spans="2:6" x14ac:dyDescent="0.2">
      <c r="B17" s="74">
        <v>2029</v>
      </c>
      <c r="C17" t="s">
        <v>225</v>
      </c>
      <c r="E17" t="s">
        <v>213</v>
      </c>
      <c r="F17" t="s">
        <v>364</v>
      </c>
    </row>
    <row r="18" spans="2:6" x14ac:dyDescent="0.2">
      <c r="B18" s="74">
        <v>2030</v>
      </c>
      <c r="C18" t="s">
        <v>228</v>
      </c>
      <c r="E18" t="s">
        <v>214</v>
      </c>
      <c r="F18" t="s">
        <v>365</v>
      </c>
    </row>
    <row r="19" spans="2:6" x14ac:dyDescent="0.2">
      <c r="B19" s="74">
        <v>2031</v>
      </c>
      <c r="C19" t="s">
        <v>230</v>
      </c>
      <c r="E19" t="s">
        <v>209</v>
      </c>
      <c r="F19" t="s">
        <v>347</v>
      </c>
    </row>
    <row r="20" spans="2:6" x14ac:dyDescent="0.2">
      <c r="B20" s="74">
        <v>2032</v>
      </c>
      <c r="C20" t="s">
        <v>232</v>
      </c>
      <c r="E20" t="s">
        <v>210</v>
      </c>
      <c r="F20" t="s">
        <v>348</v>
      </c>
    </row>
    <row r="21" spans="2:6" x14ac:dyDescent="0.2">
      <c r="B21" s="74">
        <v>2033</v>
      </c>
      <c r="C21" t="s">
        <v>234</v>
      </c>
      <c r="E21" t="s">
        <v>250</v>
      </c>
      <c r="F21" t="s">
        <v>349</v>
      </c>
    </row>
    <row r="22" spans="2:6" x14ac:dyDescent="0.2">
      <c r="B22" s="74">
        <v>2034</v>
      </c>
      <c r="C22" t="s">
        <v>236</v>
      </c>
      <c r="E22" t="s">
        <v>238</v>
      </c>
      <c r="F22" t="s">
        <v>360</v>
      </c>
    </row>
    <row r="23" spans="2:6" x14ac:dyDescent="0.2">
      <c r="B23" s="74">
        <v>2035</v>
      </c>
      <c r="C23" t="s">
        <v>255</v>
      </c>
      <c r="E23" t="s">
        <v>212</v>
      </c>
      <c r="F23" t="s">
        <v>361</v>
      </c>
    </row>
    <row r="24" spans="2:6" x14ac:dyDescent="0.2">
      <c r="B24" s="74">
        <v>2036</v>
      </c>
      <c r="C24" t="s">
        <v>224</v>
      </c>
      <c r="E24" t="s">
        <v>211</v>
      </c>
    </row>
    <row r="25" spans="2:6" x14ac:dyDescent="0.2">
      <c r="B25" s="74">
        <v>2037</v>
      </c>
      <c r="C25" t="s">
        <v>226</v>
      </c>
      <c r="E25" t="s">
        <v>261</v>
      </c>
    </row>
    <row r="26" spans="2:6" x14ac:dyDescent="0.2">
      <c r="B26" s="74">
        <v>2038</v>
      </c>
      <c r="C26" t="s">
        <v>229</v>
      </c>
      <c r="E26" t="s">
        <v>262</v>
      </c>
    </row>
    <row r="27" spans="2:6" x14ac:dyDescent="0.2">
      <c r="B27" s="74">
        <v>2039</v>
      </c>
      <c r="C27" t="s">
        <v>231</v>
      </c>
      <c r="E27" t="s">
        <v>266</v>
      </c>
    </row>
    <row r="28" spans="2:6" x14ac:dyDescent="0.2">
      <c r="B28" s="74">
        <v>2040</v>
      </c>
      <c r="C28" t="s">
        <v>233</v>
      </c>
      <c r="E28" t="s">
        <v>267</v>
      </c>
    </row>
    <row r="29" spans="2:6" x14ac:dyDescent="0.2">
      <c r="B29" s="74">
        <v>2041</v>
      </c>
      <c r="C29" t="s">
        <v>235</v>
      </c>
      <c r="E29" t="s">
        <v>306</v>
      </c>
    </row>
    <row r="30" spans="2:6" x14ac:dyDescent="0.2">
      <c r="B30" s="74">
        <v>2042</v>
      </c>
      <c r="C30" t="s">
        <v>237</v>
      </c>
      <c r="E30" t="s">
        <v>307</v>
      </c>
    </row>
    <row r="31" spans="2:6" x14ac:dyDescent="0.2">
      <c r="B31" s="74">
        <v>2043</v>
      </c>
      <c r="C31" t="s">
        <v>256</v>
      </c>
      <c r="E31" t="s">
        <v>309</v>
      </c>
    </row>
    <row r="32" spans="2:6" x14ac:dyDescent="0.2">
      <c r="B32" s="74">
        <v>2044</v>
      </c>
      <c r="C32" t="s">
        <v>242</v>
      </c>
      <c r="E32" t="s">
        <v>310</v>
      </c>
    </row>
    <row r="33" spans="2:5" x14ac:dyDescent="0.2">
      <c r="B33" s="74">
        <v>2045</v>
      </c>
      <c r="C33" t="s">
        <v>244</v>
      </c>
      <c r="E33" t="s">
        <v>311</v>
      </c>
    </row>
    <row r="34" spans="2:5" x14ac:dyDescent="0.2">
      <c r="B34" s="74">
        <v>2046</v>
      </c>
      <c r="C34" t="s">
        <v>245</v>
      </c>
      <c r="E34" t="s">
        <v>312</v>
      </c>
    </row>
    <row r="35" spans="2:5" x14ac:dyDescent="0.2">
      <c r="B35" s="74">
        <v>2047</v>
      </c>
      <c r="C35" t="s">
        <v>246</v>
      </c>
      <c r="E35" t="s">
        <v>325</v>
      </c>
    </row>
    <row r="36" spans="2:5" x14ac:dyDescent="0.2">
      <c r="B36" s="74">
        <v>2048</v>
      </c>
      <c r="C36" t="s">
        <v>248</v>
      </c>
      <c r="E36" t="s">
        <v>324</v>
      </c>
    </row>
    <row r="37" spans="2:5" x14ac:dyDescent="0.2">
      <c r="B37" s="74">
        <v>2049</v>
      </c>
      <c r="C37" t="s">
        <v>247</v>
      </c>
    </row>
    <row r="38" spans="2:5" x14ac:dyDescent="0.2">
      <c r="B38" s="74">
        <v>2050</v>
      </c>
      <c r="C38" t="s">
        <v>249</v>
      </c>
    </row>
    <row r="39" spans="2:5" x14ac:dyDescent="0.2">
      <c r="C39" t="s">
        <v>257</v>
      </c>
    </row>
    <row r="40" spans="2:5" x14ac:dyDescent="0.2">
      <c r="C40" t="s">
        <v>279</v>
      </c>
    </row>
    <row r="41" spans="2:5" x14ac:dyDescent="0.2">
      <c r="C41" t="s">
        <v>275</v>
      </c>
    </row>
    <row r="42" spans="2:5" x14ac:dyDescent="0.2">
      <c r="C42" t="s">
        <v>276</v>
      </c>
    </row>
    <row r="43" spans="2:5" x14ac:dyDescent="0.2">
      <c r="C43" t="s">
        <v>277</v>
      </c>
    </row>
    <row r="44" spans="2:5" x14ac:dyDescent="0.2">
      <c r="C44" t="s">
        <v>241</v>
      </c>
    </row>
    <row r="45" spans="2:5" x14ac:dyDescent="0.2">
      <c r="C45" t="s">
        <v>239</v>
      </c>
    </row>
    <row r="46" spans="2:5" x14ac:dyDescent="0.2">
      <c r="C46" t="s">
        <v>240</v>
      </c>
    </row>
    <row r="47" spans="2:5" x14ac:dyDescent="0.2">
      <c r="C47" t="s">
        <v>263</v>
      </c>
    </row>
    <row r="48" spans="2:5" x14ac:dyDescent="0.2">
      <c r="C48" t="s">
        <v>258</v>
      </c>
    </row>
    <row r="49" spans="3:3" x14ac:dyDescent="0.2">
      <c r="C49" t="s">
        <v>264</v>
      </c>
    </row>
    <row r="50" spans="3:3" x14ac:dyDescent="0.2">
      <c r="C50" t="s">
        <v>316</v>
      </c>
    </row>
    <row r="51" spans="3:3" x14ac:dyDescent="0.2">
      <c r="C51" t="s">
        <v>313</v>
      </c>
    </row>
    <row r="52" spans="3:3" x14ac:dyDescent="0.2">
      <c r="C52" t="s">
        <v>321</v>
      </c>
    </row>
    <row r="53" spans="3:3" x14ac:dyDescent="0.2">
      <c r="C53" t="s">
        <v>259</v>
      </c>
    </row>
    <row r="54" spans="3:3" x14ac:dyDescent="0.2">
      <c r="C54" t="s">
        <v>268</v>
      </c>
    </row>
    <row r="55" spans="3:3" x14ac:dyDescent="0.2">
      <c r="C55" t="s">
        <v>317</v>
      </c>
    </row>
    <row r="56" spans="3:3" x14ac:dyDescent="0.2">
      <c r="C56" t="s">
        <v>315</v>
      </c>
    </row>
    <row r="57" spans="3:3" x14ac:dyDescent="0.2">
      <c r="C57" t="s">
        <v>320</v>
      </c>
    </row>
    <row r="58" spans="3:3" x14ac:dyDescent="0.2">
      <c r="C58" t="s">
        <v>260</v>
      </c>
    </row>
    <row r="59" spans="3:3" x14ac:dyDescent="0.2">
      <c r="C59" t="s">
        <v>265</v>
      </c>
    </row>
    <row r="60" spans="3:3" x14ac:dyDescent="0.2">
      <c r="C60" t="s">
        <v>318</v>
      </c>
    </row>
    <row r="61" spans="3:3" x14ac:dyDescent="0.2">
      <c r="C61" t="s">
        <v>314</v>
      </c>
    </row>
    <row r="62" spans="3:3" x14ac:dyDescent="0.2">
      <c r="C62" t="s">
        <v>319</v>
      </c>
    </row>
    <row r="63" spans="3:3" x14ac:dyDescent="0.2">
      <c r="C63" t="s">
        <v>269</v>
      </c>
    </row>
    <row r="64" spans="3:3" x14ac:dyDescent="0.2">
      <c r="C64" t="s">
        <v>270</v>
      </c>
    </row>
    <row r="65" spans="3:3" x14ac:dyDescent="0.2">
      <c r="C65" t="s">
        <v>295</v>
      </c>
    </row>
    <row r="66" spans="3:3" x14ac:dyDescent="0.2">
      <c r="C66" t="s">
        <v>296</v>
      </c>
    </row>
    <row r="67" spans="3:3" x14ac:dyDescent="0.2">
      <c r="C67" t="s">
        <v>297</v>
      </c>
    </row>
    <row r="68" spans="3:3" x14ac:dyDescent="0.2">
      <c r="C68" t="s">
        <v>298</v>
      </c>
    </row>
    <row r="69" spans="3:3" x14ac:dyDescent="0.2">
      <c r="C69" t="s">
        <v>299</v>
      </c>
    </row>
    <row r="70" spans="3:3" x14ac:dyDescent="0.2">
      <c r="C70" t="s">
        <v>300</v>
      </c>
    </row>
    <row r="71" spans="3:3" x14ac:dyDescent="0.2">
      <c r="C71" t="s">
        <v>301</v>
      </c>
    </row>
    <row r="72" spans="3:3" x14ac:dyDescent="0.2">
      <c r="C72" t="s">
        <v>302</v>
      </c>
    </row>
    <row r="73" spans="3:3" x14ac:dyDescent="0.2">
      <c r="C73" t="s">
        <v>303</v>
      </c>
    </row>
    <row r="74" spans="3:3" x14ac:dyDescent="0.2">
      <c r="C74" t="s">
        <v>271</v>
      </c>
    </row>
    <row r="75" spans="3:3" x14ac:dyDescent="0.2">
      <c r="C75" t="s">
        <v>272</v>
      </c>
    </row>
    <row r="76" spans="3:3" x14ac:dyDescent="0.2">
      <c r="C76" t="s">
        <v>273</v>
      </c>
    </row>
    <row r="77" spans="3:3" x14ac:dyDescent="0.2">
      <c r="C77" t="s">
        <v>274</v>
      </c>
    </row>
    <row r="78" spans="3:3" x14ac:dyDescent="0.2">
      <c r="C78" t="s">
        <v>278</v>
      </c>
    </row>
    <row r="79" spans="3:3" x14ac:dyDescent="0.2">
      <c r="C79" t="s">
        <v>280</v>
      </c>
    </row>
    <row r="80" spans="3:3" x14ac:dyDescent="0.2">
      <c r="C80" t="s">
        <v>281</v>
      </c>
    </row>
    <row r="81" spans="3:3" x14ac:dyDescent="0.2">
      <c r="C81" t="s">
        <v>282</v>
      </c>
    </row>
    <row r="82" spans="3:3" x14ac:dyDescent="0.2">
      <c r="C82" t="s">
        <v>283</v>
      </c>
    </row>
    <row r="83" spans="3:3" x14ac:dyDescent="0.2">
      <c r="C83" t="s">
        <v>284</v>
      </c>
    </row>
    <row r="84" spans="3:3" x14ac:dyDescent="0.2">
      <c r="C84" t="s">
        <v>285</v>
      </c>
    </row>
    <row r="85" spans="3:3" x14ac:dyDescent="0.2">
      <c r="C85" t="s">
        <v>286</v>
      </c>
    </row>
    <row r="86" spans="3:3" x14ac:dyDescent="0.2">
      <c r="C86" t="s">
        <v>287</v>
      </c>
    </row>
    <row r="87" spans="3:3" x14ac:dyDescent="0.2">
      <c r="C87" t="s">
        <v>288</v>
      </c>
    </row>
    <row r="88" spans="3:3" x14ac:dyDescent="0.2">
      <c r="C88" t="s">
        <v>289</v>
      </c>
    </row>
    <row r="89" spans="3:3" x14ac:dyDescent="0.2">
      <c r="C89" t="s">
        <v>290</v>
      </c>
    </row>
    <row r="90" spans="3:3" x14ac:dyDescent="0.2">
      <c r="C90" t="s">
        <v>294</v>
      </c>
    </row>
    <row r="91" spans="3:3" x14ac:dyDescent="0.2">
      <c r="C91" t="s">
        <v>291</v>
      </c>
    </row>
    <row r="92" spans="3:3" x14ac:dyDescent="0.2">
      <c r="C92" t="s">
        <v>292</v>
      </c>
    </row>
    <row r="93" spans="3:3" x14ac:dyDescent="0.2">
      <c r="C93" t="s">
        <v>304</v>
      </c>
    </row>
    <row r="94" spans="3:3" x14ac:dyDescent="0.2">
      <c r="C94" t="s">
        <v>305</v>
      </c>
    </row>
    <row r="95" spans="3:3" x14ac:dyDescent="0.2">
      <c r="C95" t="s">
        <v>308</v>
      </c>
    </row>
    <row r="96" spans="3:3" x14ac:dyDescent="0.2">
      <c r="C96" t="s">
        <v>322</v>
      </c>
    </row>
    <row r="97" spans="3:3" x14ac:dyDescent="0.2">
      <c r="C97" t="s">
        <v>323</v>
      </c>
    </row>
    <row r="98" spans="3:3" x14ac:dyDescent="0.2">
      <c r="C98" t="s">
        <v>326</v>
      </c>
    </row>
    <row r="99" spans="3:3" x14ac:dyDescent="0.2">
      <c r="C99" t="s">
        <v>327</v>
      </c>
    </row>
    <row r="100" spans="3:3" x14ac:dyDescent="0.2">
      <c r="C100" t="s">
        <v>330</v>
      </c>
    </row>
    <row r="101" spans="3:3" x14ac:dyDescent="0.2">
      <c r="C101" t="s">
        <v>331</v>
      </c>
    </row>
    <row r="102" spans="3:3" x14ac:dyDescent="0.2">
      <c r="C102" t="s">
        <v>335</v>
      </c>
    </row>
    <row r="103" spans="3:3" x14ac:dyDescent="0.2">
      <c r="C103" t="s">
        <v>336</v>
      </c>
    </row>
    <row r="104" spans="3:3" x14ac:dyDescent="0.2">
      <c r="C104" t="s">
        <v>355</v>
      </c>
    </row>
    <row r="105" spans="3:3" x14ac:dyDescent="0.2">
      <c r="C105" t="s">
        <v>354</v>
      </c>
    </row>
    <row r="106" spans="3:3" x14ac:dyDescent="0.2">
      <c r="C106" t="s">
        <v>338</v>
      </c>
    </row>
    <row r="107" spans="3:3" x14ac:dyDescent="0.2">
      <c r="C107" t="s">
        <v>340</v>
      </c>
    </row>
    <row r="108" spans="3:3" x14ac:dyDescent="0.2">
      <c r="C108" t="s">
        <v>341</v>
      </c>
    </row>
    <row r="109" spans="3:3" x14ac:dyDescent="0.2">
      <c r="C109" t="s">
        <v>344</v>
      </c>
    </row>
    <row r="110" spans="3:3" x14ac:dyDescent="0.2">
      <c r="C110" t="s">
        <v>350</v>
      </c>
    </row>
    <row r="111" spans="3:3" x14ac:dyDescent="0.2">
      <c r="C111" t="s">
        <v>363</v>
      </c>
    </row>
    <row r="112" spans="3:3" x14ac:dyDescent="0.2">
      <c r="C112" t="s">
        <v>362</v>
      </c>
    </row>
    <row r="113" spans="3:3" x14ac:dyDescent="0.2">
      <c r="C113" t="s">
        <v>351</v>
      </c>
    </row>
    <row r="114" spans="3:3" x14ac:dyDescent="0.2">
      <c r="C114" t="s">
        <v>352</v>
      </c>
    </row>
    <row r="115" spans="3:3" x14ac:dyDescent="0.2">
      <c r="C115" t="s">
        <v>353</v>
      </c>
    </row>
    <row r="116" spans="3:3" x14ac:dyDescent="0.2">
      <c r="C116" t="s">
        <v>356</v>
      </c>
    </row>
    <row r="117" spans="3:3" x14ac:dyDescent="0.2">
      <c r="C117" t="s">
        <v>357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9"/>
  <dimension ref="A1:D109"/>
  <sheetViews>
    <sheetView topLeftCell="A6" workbookViewId="0">
      <selection activeCell="A14" sqref="A14"/>
    </sheetView>
  </sheetViews>
  <sheetFormatPr baseColWidth="10" defaultColWidth="11.5" defaultRowHeight="15" x14ac:dyDescent="0.2"/>
  <cols>
    <col min="1" max="1" width="22.5" customWidth="1"/>
    <col min="2" max="2" width="50.5" customWidth="1"/>
    <col min="3" max="3" width="63.1640625" style="1" customWidth="1"/>
    <col min="4" max="4" width="36.5" style="32" customWidth="1"/>
  </cols>
  <sheetData>
    <row r="1" spans="1:4" ht="16" thickBot="1" x14ac:dyDescent="0.25">
      <c r="A1" s="2" t="s">
        <v>169</v>
      </c>
    </row>
    <row r="2" spans="1:4" ht="17" thickBot="1" x14ac:dyDescent="0.25">
      <c r="A2" s="62" t="s">
        <v>0</v>
      </c>
      <c r="B2" s="63" t="s">
        <v>179</v>
      </c>
      <c r="C2" s="63" t="s">
        <v>2</v>
      </c>
      <c r="D2" s="62" t="s">
        <v>172</v>
      </c>
    </row>
    <row r="3" spans="1:4" ht="32" x14ac:dyDescent="0.2">
      <c r="A3" s="39" t="s">
        <v>3</v>
      </c>
      <c r="B3" s="33" t="s">
        <v>4</v>
      </c>
      <c r="C3" s="44" t="s">
        <v>5</v>
      </c>
      <c r="D3" s="45" t="s">
        <v>180</v>
      </c>
    </row>
    <row r="4" spans="1:4" ht="16" x14ac:dyDescent="0.2">
      <c r="A4" s="40" t="s">
        <v>3</v>
      </c>
      <c r="B4" s="36" t="s">
        <v>6</v>
      </c>
      <c r="C4" s="46" t="s">
        <v>7</v>
      </c>
      <c r="D4" s="47" t="s">
        <v>178</v>
      </c>
    </row>
    <row r="5" spans="1:4" ht="32" x14ac:dyDescent="0.2">
      <c r="A5" s="40" t="s">
        <v>3</v>
      </c>
      <c r="B5" s="34" t="s">
        <v>8</v>
      </c>
      <c r="C5" s="46" t="s">
        <v>9</v>
      </c>
      <c r="D5" s="48" t="s">
        <v>181</v>
      </c>
    </row>
    <row r="6" spans="1:4" ht="32" x14ac:dyDescent="0.2">
      <c r="A6" s="40" t="s">
        <v>3</v>
      </c>
      <c r="B6" s="34" t="s">
        <v>10</v>
      </c>
      <c r="C6" s="46" t="s">
        <v>11</v>
      </c>
      <c r="D6" s="47"/>
    </row>
    <row r="7" spans="1:4" ht="32" x14ac:dyDescent="0.2">
      <c r="A7" s="40" t="s">
        <v>3</v>
      </c>
      <c r="B7" s="34" t="s">
        <v>12</v>
      </c>
      <c r="C7" s="46" t="s">
        <v>13</v>
      </c>
      <c r="D7" s="48" t="s">
        <v>182</v>
      </c>
    </row>
    <row r="8" spans="1:4" ht="48" x14ac:dyDescent="0.2">
      <c r="A8" s="40" t="s">
        <v>3</v>
      </c>
      <c r="B8" s="34" t="s">
        <v>14</v>
      </c>
      <c r="C8" s="46" t="s">
        <v>15</v>
      </c>
      <c r="D8" s="48" t="s">
        <v>183</v>
      </c>
    </row>
    <row r="9" spans="1:4" ht="32" x14ac:dyDescent="0.2">
      <c r="A9" s="40" t="s">
        <v>3</v>
      </c>
      <c r="B9" s="34" t="s">
        <v>16</v>
      </c>
      <c r="C9" s="46" t="s">
        <v>17</v>
      </c>
      <c r="D9" s="48" t="s">
        <v>182</v>
      </c>
    </row>
    <row r="10" spans="1:4" ht="48" x14ac:dyDescent="0.2">
      <c r="A10" s="40" t="s">
        <v>3</v>
      </c>
      <c r="B10" s="36" t="s">
        <v>18</v>
      </c>
      <c r="C10" s="46" t="s">
        <v>19</v>
      </c>
      <c r="D10" s="48" t="s">
        <v>184</v>
      </c>
    </row>
    <row r="11" spans="1:4" ht="33" thickBot="1" x14ac:dyDescent="0.25">
      <c r="A11" s="41" t="s">
        <v>3</v>
      </c>
      <c r="B11" s="38" t="s">
        <v>20</v>
      </c>
      <c r="C11" s="49" t="s">
        <v>21</v>
      </c>
      <c r="D11" s="50"/>
    </row>
    <row r="12" spans="1:4" ht="32" x14ac:dyDescent="0.2">
      <c r="A12" s="39" t="s">
        <v>22</v>
      </c>
      <c r="B12" s="98" t="s">
        <v>23</v>
      </c>
      <c r="C12" s="44" t="s">
        <v>24</v>
      </c>
      <c r="D12" s="51" t="s">
        <v>171</v>
      </c>
    </row>
    <row r="13" spans="1:4" ht="48" x14ac:dyDescent="0.2">
      <c r="A13" s="40" t="s">
        <v>22</v>
      </c>
      <c r="B13" s="97" t="s">
        <v>25</v>
      </c>
      <c r="C13" s="46" t="s">
        <v>26</v>
      </c>
      <c r="D13" s="47" t="s">
        <v>171</v>
      </c>
    </row>
    <row r="14" spans="1:4" ht="49" thickBot="1" x14ac:dyDescent="0.25">
      <c r="A14" s="41" t="s">
        <v>22</v>
      </c>
      <c r="B14" s="38" t="s">
        <v>27</v>
      </c>
      <c r="C14" s="49" t="s">
        <v>28</v>
      </c>
      <c r="D14" s="50"/>
    </row>
    <row r="15" spans="1:4" ht="48" x14ac:dyDescent="0.2">
      <c r="A15" s="39" t="s">
        <v>29</v>
      </c>
      <c r="B15" s="33" t="s">
        <v>30</v>
      </c>
      <c r="C15" s="44" t="s">
        <v>31</v>
      </c>
      <c r="D15" s="45" t="s">
        <v>177</v>
      </c>
    </row>
    <row r="16" spans="1:4" ht="48" x14ac:dyDescent="0.2">
      <c r="A16" s="40" t="s">
        <v>29</v>
      </c>
      <c r="B16" s="36" t="s">
        <v>32</v>
      </c>
      <c r="C16" s="46" t="s">
        <v>33</v>
      </c>
      <c r="D16" s="47"/>
    </row>
    <row r="17" spans="1:4" ht="32" x14ac:dyDescent="0.2">
      <c r="A17" s="40" t="s">
        <v>29</v>
      </c>
      <c r="B17" s="36" t="s">
        <v>34</v>
      </c>
      <c r="C17" s="46" t="s">
        <v>35</v>
      </c>
      <c r="D17" s="47"/>
    </row>
    <row r="18" spans="1:4" ht="16" x14ac:dyDescent="0.2">
      <c r="A18" s="40" t="s">
        <v>29</v>
      </c>
      <c r="B18" s="36" t="s">
        <v>36</v>
      </c>
      <c r="C18" s="46" t="s">
        <v>37</v>
      </c>
      <c r="D18" s="47" t="s">
        <v>176</v>
      </c>
    </row>
    <row r="19" spans="1:4" ht="16" x14ac:dyDescent="0.2">
      <c r="A19" s="40" t="s">
        <v>29</v>
      </c>
      <c r="B19" s="36" t="s">
        <v>38</v>
      </c>
      <c r="C19" s="46" t="s">
        <v>39</v>
      </c>
      <c r="D19" s="47" t="s">
        <v>171</v>
      </c>
    </row>
    <row r="20" spans="1:4" ht="16" x14ac:dyDescent="0.2">
      <c r="A20" s="40" t="s">
        <v>29</v>
      </c>
      <c r="B20" s="97" t="s">
        <v>40</v>
      </c>
      <c r="C20" s="46" t="s">
        <v>41</v>
      </c>
      <c r="D20" s="47" t="s">
        <v>171</v>
      </c>
    </row>
    <row r="21" spans="1:4" ht="17" thickBot="1" x14ac:dyDescent="0.25">
      <c r="A21" s="41" t="s">
        <v>29</v>
      </c>
      <c r="B21" s="96" t="s">
        <v>42</v>
      </c>
      <c r="C21" s="49" t="s">
        <v>43</v>
      </c>
      <c r="D21" s="50" t="s">
        <v>171</v>
      </c>
    </row>
    <row r="22" spans="1:4" ht="16" x14ac:dyDescent="0.2">
      <c r="A22" s="39" t="s">
        <v>44</v>
      </c>
      <c r="B22" s="98" t="s">
        <v>45</v>
      </c>
      <c r="C22" s="44" t="s">
        <v>46</v>
      </c>
      <c r="D22" s="51" t="s">
        <v>171</v>
      </c>
    </row>
    <row r="23" spans="1:4" ht="32" x14ac:dyDescent="0.2">
      <c r="A23" s="40" t="s">
        <v>44</v>
      </c>
      <c r="B23" s="97" t="s">
        <v>47</v>
      </c>
      <c r="C23" s="46" t="s">
        <v>48</v>
      </c>
      <c r="D23" s="47" t="s">
        <v>171</v>
      </c>
    </row>
    <row r="24" spans="1:4" ht="17" thickBot="1" x14ac:dyDescent="0.25">
      <c r="A24" s="41" t="s">
        <v>44</v>
      </c>
      <c r="B24" s="96" t="s">
        <v>49</v>
      </c>
      <c r="C24" s="49" t="s">
        <v>50</v>
      </c>
      <c r="D24" s="50" t="s">
        <v>171</v>
      </c>
    </row>
    <row r="25" spans="1:4" ht="32" x14ac:dyDescent="0.2">
      <c r="A25" s="39" t="s">
        <v>51</v>
      </c>
      <c r="B25" s="37" t="s">
        <v>52</v>
      </c>
      <c r="C25" s="44" t="s">
        <v>53</v>
      </c>
      <c r="D25" s="51"/>
    </row>
    <row r="26" spans="1:4" ht="32" x14ac:dyDescent="0.2">
      <c r="A26" s="40" t="s">
        <v>51</v>
      </c>
      <c r="B26" s="34" t="s">
        <v>54</v>
      </c>
      <c r="C26" s="46" t="s">
        <v>55</v>
      </c>
      <c r="D26" s="47"/>
    </row>
    <row r="27" spans="1:4" ht="16" x14ac:dyDescent="0.2">
      <c r="A27" s="40" t="s">
        <v>51</v>
      </c>
      <c r="B27" s="34" t="s">
        <v>56</v>
      </c>
      <c r="C27" s="46" t="s">
        <v>57</v>
      </c>
      <c r="D27" s="47"/>
    </row>
    <row r="28" spans="1:4" ht="16" x14ac:dyDescent="0.2">
      <c r="A28" s="40" t="s">
        <v>51</v>
      </c>
      <c r="B28" s="34" t="s">
        <v>58</v>
      </c>
      <c r="C28" s="46" t="s">
        <v>59</v>
      </c>
      <c r="D28" s="47"/>
    </row>
    <row r="29" spans="1:4" ht="16" x14ac:dyDescent="0.2">
      <c r="A29" s="40" t="s">
        <v>51</v>
      </c>
      <c r="B29" s="34" t="s">
        <v>60</v>
      </c>
      <c r="C29" s="46" t="s">
        <v>61</v>
      </c>
      <c r="D29" s="47"/>
    </row>
    <row r="30" spans="1:4" ht="48" x14ac:dyDescent="0.2">
      <c r="A30" s="40" t="s">
        <v>51</v>
      </c>
      <c r="B30" s="34" t="s">
        <v>62</v>
      </c>
      <c r="C30" s="46" t="s">
        <v>63</v>
      </c>
      <c r="D30" s="47"/>
    </row>
    <row r="31" spans="1:4" ht="16" x14ac:dyDescent="0.2">
      <c r="A31" s="40" t="s">
        <v>51</v>
      </c>
      <c r="B31" s="34" t="s">
        <v>64</v>
      </c>
      <c r="C31" s="46" t="s">
        <v>65</v>
      </c>
      <c r="D31" s="47"/>
    </row>
    <row r="32" spans="1:4" ht="32" x14ac:dyDescent="0.2">
      <c r="A32" s="40" t="s">
        <v>51</v>
      </c>
      <c r="B32" s="34" t="s">
        <v>66</v>
      </c>
      <c r="C32" s="46" t="s">
        <v>67</v>
      </c>
      <c r="D32" s="47"/>
    </row>
    <row r="33" spans="1:4" ht="33" thickBot="1" x14ac:dyDescent="0.25">
      <c r="A33" s="41" t="s">
        <v>51</v>
      </c>
      <c r="B33" s="35" t="s">
        <v>68</v>
      </c>
      <c r="C33" s="49" t="s">
        <v>69</v>
      </c>
      <c r="D33" s="50"/>
    </row>
    <row r="34" spans="1:4" ht="48" x14ac:dyDescent="0.2">
      <c r="A34" s="39" t="s">
        <v>81</v>
      </c>
      <c r="B34" s="33" t="s">
        <v>70</v>
      </c>
      <c r="C34" s="44" t="s">
        <v>71</v>
      </c>
      <c r="D34" s="51"/>
    </row>
    <row r="35" spans="1:4" ht="32" x14ac:dyDescent="0.2">
      <c r="A35" s="40" t="s">
        <v>81</v>
      </c>
      <c r="B35" s="36" t="s">
        <v>72</v>
      </c>
      <c r="C35" s="46" t="s">
        <v>73</v>
      </c>
      <c r="D35" s="47" t="s">
        <v>171</v>
      </c>
    </row>
    <row r="36" spans="1:4" ht="33" thickBot="1" x14ac:dyDescent="0.25">
      <c r="A36" s="41" t="s">
        <v>81</v>
      </c>
      <c r="B36" s="38" t="s">
        <v>74</v>
      </c>
      <c r="C36" s="49" t="s">
        <v>75</v>
      </c>
      <c r="D36" s="52" t="s">
        <v>171</v>
      </c>
    </row>
    <row r="37" spans="1:4" ht="16" x14ac:dyDescent="0.2">
      <c r="A37" s="42" t="s">
        <v>76</v>
      </c>
      <c r="B37" s="33" t="s">
        <v>77</v>
      </c>
      <c r="C37" s="44" t="s">
        <v>78</v>
      </c>
      <c r="D37" s="51" t="s">
        <v>171</v>
      </c>
    </row>
    <row r="38" spans="1:4" ht="17" thickBot="1" x14ac:dyDescent="0.25">
      <c r="A38" s="43" t="s">
        <v>76</v>
      </c>
      <c r="B38" s="38" t="s">
        <v>79</v>
      </c>
      <c r="C38" s="49" t="s">
        <v>80</v>
      </c>
      <c r="D38" s="50" t="s">
        <v>171</v>
      </c>
    </row>
    <row r="39" spans="1:4" ht="16" x14ac:dyDescent="0.2">
      <c r="A39" s="39" t="s">
        <v>82</v>
      </c>
      <c r="B39" s="33" t="s">
        <v>83</v>
      </c>
      <c r="C39" s="44" t="s">
        <v>84</v>
      </c>
      <c r="D39" s="53" t="s">
        <v>171</v>
      </c>
    </row>
    <row r="40" spans="1:4" ht="16" x14ac:dyDescent="0.2">
      <c r="A40" s="40" t="s">
        <v>82</v>
      </c>
      <c r="B40" s="36" t="s">
        <v>85</v>
      </c>
      <c r="C40" s="46" t="s">
        <v>86</v>
      </c>
      <c r="D40" s="47" t="s">
        <v>171</v>
      </c>
    </row>
    <row r="41" spans="1:4" ht="32" x14ac:dyDescent="0.2">
      <c r="A41" s="40" t="s">
        <v>82</v>
      </c>
      <c r="B41" s="36" t="s">
        <v>87</v>
      </c>
      <c r="C41" s="46" t="s">
        <v>88</v>
      </c>
      <c r="D41" s="47" t="s">
        <v>171</v>
      </c>
    </row>
    <row r="42" spans="1:4" ht="33" thickBot="1" x14ac:dyDescent="0.25">
      <c r="A42" s="41" t="s">
        <v>82</v>
      </c>
      <c r="B42" s="38" t="s">
        <v>89</v>
      </c>
      <c r="C42" s="49" t="s">
        <v>90</v>
      </c>
      <c r="D42" s="50" t="s">
        <v>171</v>
      </c>
    </row>
    <row r="43" spans="1:4" ht="32" x14ac:dyDescent="0.2">
      <c r="A43" s="29" t="s">
        <v>97</v>
      </c>
      <c r="B43" s="33" t="s">
        <v>91</v>
      </c>
      <c r="C43" s="44" t="s">
        <v>92</v>
      </c>
      <c r="D43" s="51"/>
    </row>
    <row r="44" spans="1:4" ht="32" x14ac:dyDescent="0.2">
      <c r="A44" s="30" t="s">
        <v>97</v>
      </c>
      <c r="B44" s="36" t="s">
        <v>93</v>
      </c>
      <c r="C44" s="46" t="s">
        <v>94</v>
      </c>
      <c r="D44" s="47"/>
    </row>
    <row r="45" spans="1:4" ht="65" thickBot="1" x14ac:dyDescent="0.25">
      <c r="A45" s="31" t="s">
        <v>97</v>
      </c>
      <c r="B45" s="38" t="s">
        <v>95</v>
      </c>
      <c r="C45" s="49" t="s">
        <v>96</v>
      </c>
      <c r="D45" s="50"/>
    </row>
    <row r="46" spans="1:4" ht="16" x14ac:dyDescent="0.2">
      <c r="A46" s="29" t="s">
        <v>110</v>
      </c>
      <c r="B46" s="33" t="s">
        <v>98</v>
      </c>
      <c r="C46" s="44" t="s">
        <v>99</v>
      </c>
      <c r="D46" s="51" t="s">
        <v>171</v>
      </c>
    </row>
    <row r="47" spans="1:4" ht="16" x14ac:dyDescent="0.2">
      <c r="A47" s="30" t="s">
        <v>110</v>
      </c>
      <c r="B47" s="36" t="s">
        <v>100</v>
      </c>
      <c r="C47" s="46" t="s">
        <v>101</v>
      </c>
      <c r="D47" s="47"/>
    </row>
    <row r="48" spans="1:4" ht="48" x14ac:dyDescent="0.2">
      <c r="A48" s="30" t="s">
        <v>110</v>
      </c>
      <c r="B48" s="34" t="s">
        <v>102</v>
      </c>
      <c r="C48" s="46" t="s">
        <v>103</v>
      </c>
      <c r="D48" s="47"/>
    </row>
    <row r="49" spans="1:4" ht="32" x14ac:dyDescent="0.2">
      <c r="A49" s="30" t="s">
        <v>110</v>
      </c>
      <c r="B49" s="36" t="s">
        <v>104</v>
      </c>
      <c r="C49" s="46" t="s">
        <v>105</v>
      </c>
      <c r="D49" s="47" t="s">
        <v>171</v>
      </c>
    </row>
    <row r="50" spans="1:4" ht="48" x14ac:dyDescent="0.2">
      <c r="A50" s="30" t="s">
        <v>110</v>
      </c>
      <c r="B50" s="34" t="s">
        <v>106</v>
      </c>
      <c r="C50" s="46" t="s">
        <v>107</v>
      </c>
      <c r="D50" s="47"/>
    </row>
    <row r="51" spans="1:4" ht="33" thickBot="1" x14ac:dyDescent="0.25">
      <c r="A51" s="31" t="s">
        <v>110</v>
      </c>
      <c r="B51" s="38" t="s">
        <v>108</v>
      </c>
      <c r="C51" s="49" t="s">
        <v>109</v>
      </c>
      <c r="D51" s="50" t="s">
        <v>171</v>
      </c>
    </row>
    <row r="52" spans="1:4" x14ac:dyDescent="0.2">
      <c r="A52" t="s">
        <v>148</v>
      </c>
      <c r="B52" s="2" t="s">
        <v>147</v>
      </c>
    </row>
    <row r="109" spans="3:3" ht="16" x14ac:dyDescent="0.2">
      <c r="C109" s="1" t="s">
        <v>173</v>
      </c>
    </row>
  </sheetData>
  <hyperlinks>
    <hyperlink ref="B52" r:id="rId1" xr:uid="{00000000-0004-0000-0400-000000000000}"/>
    <hyperlink ref="A1" location="Content!A1" display="Back to table of contents" xr:uid="{00000000-0004-0000-0400-000001000000}"/>
    <hyperlink ref="B3" location="YearSplit!A1" display="YearSplit[l,y]" xr:uid="{00000000-0004-0000-0400-000002000000}"/>
    <hyperlink ref="B12" location="SpecifiedAnnualDemand!A1" display="SpecifiedAnnualDemand[r,f,y]" xr:uid="{00000000-0004-0000-0400-000003000000}"/>
    <hyperlink ref="B13" location="SpecifiedDemandProfile!A1" display="SpecifiedDemandProfile[r,f,l,y]" xr:uid="{00000000-0004-0000-0400-000004000000}"/>
    <hyperlink ref="B18" location="OperationalLife!A1" display="OperationalLife[r,t]" xr:uid="{00000000-0004-0000-0400-000005000000}"/>
    <hyperlink ref="B19" location="ResidualCapacity!A1" display="ResidualCapacity[r,t,y]" xr:uid="{00000000-0004-0000-0400-000006000000}"/>
    <hyperlink ref="B20" location="InputActivityRatio!A1" display="InputActivityRatio[r,t,f,m,y]" xr:uid="{00000000-0004-0000-0400-000007000000}"/>
    <hyperlink ref="B21" location="OutputActivityRatio!A1" display="OutputActivityRatio[r,t,f,m,y]" xr:uid="{00000000-0004-0000-0400-000008000000}"/>
    <hyperlink ref="B22" location="CapitalCost!A1" display="CapitalCost[r,t,y]" xr:uid="{00000000-0004-0000-0400-000009000000}"/>
    <hyperlink ref="B23" location="VariableCost!A1" display="VariableCost[r,t,m,y]" xr:uid="{00000000-0004-0000-0400-00000A000000}"/>
    <hyperlink ref="B24" location="FixedCost!A1" display="FixedCost[r,t,y]" xr:uid="{00000000-0004-0000-0400-00000B000000}"/>
    <hyperlink ref="B35" location="TotalAnnualMaxCapacity!A1" display="TotalAnnualMaxCapacity[r,t,y]" xr:uid="{00000000-0004-0000-0400-00000C000000}"/>
    <hyperlink ref="B36" location="TotalAnnualMinCapacity!A1" display="TotalAnnualMinCapacity[r,t,y]" xr:uid="{00000000-0004-0000-0400-00000D000000}"/>
    <hyperlink ref="B37" location="TotalAnnualMaxCapacityInvestmen!A1" display="TotalAnnualMaxCapacityInvestment[r,t,y]" xr:uid="{00000000-0004-0000-0400-00000E000000}"/>
    <hyperlink ref="B38" location="TotalAnnualMinCapacityInvestmen!A1" display="TotalAnnualMinCapacityInvestment[r,t,y]" xr:uid="{00000000-0004-0000-0400-00000F000000}"/>
    <hyperlink ref="B39" location="TotalTechnologyAnnualActivityUp!A1" display="TotalTechnologyAnnualActivityUpperLimit[r,t,y]" xr:uid="{00000000-0004-0000-0400-000010000000}"/>
    <hyperlink ref="B40" location="TotalTechnologyAnnualActivityLo!A1" display="TotalTechnologyAnnualActivityLowerLimit[r,t,y]" xr:uid="{00000000-0004-0000-0400-000011000000}"/>
    <hyperlink ref="B41" location="TotalTechnologyModelUpper!A1" display="TotalTechnologyModelPeriodActivityUpperLimit[r,t]" xr:uid="{00000000-0004-0000-0400-000012000000}"/>
    <hyperlink ref="B42" location="TotalTechnologyModelLower!A1" display="TotalTechnologyModelPeriodActivityLowerLimit[r,t]" xr:uid="{00000000-0004-0000-0400-000013000000}"/>
    <hyperlink ref="B46" location="EmissionActivityRatio!A1" display="EmissionActivityRatio[r,t,e,m,y]" xr:uid="{00000000-0004-0000-0400-000014000000}"/>
    <hyperlink ref="B49" location="AnnualEmissionLimit!A1" display="AnnualEmissionLimit[r,e,y]" xr:uid="{00000000-0004-0000-0400-000015000000}"/>
    <hyperlink ref="B51" location="ModelPeriodEmissionLimit!A1" display="ModelPeriodEmissionLimit[r,e]" xr:uid="{00000000-0004-0000-0400-000016000000}"/>
    <hyperlink ref="B4" location="DiscountRate!A1" display="DiscountRate[r]" xr:uid="{00000000-0004-0000-0400-000017000000}"/>
    <hyperlink ref="B10" location="TradeRoute!A1" display="TradeRoute[r,rr,f,y]" xr:uid="{00000000-0004-0000-0400-000018000000}"/>
    <hyperlink ref="B11" location="DepreciationMethod!A1" display="DepreciationMethod[r]" xr:uid="{00000000-0004-0000-0400-000019000000}"/>
    <hyperlink ref="B14" location="AccumulatedAnnualDemand!A1" display="AccumulatedAnnualDemand[r,f,y]" xr:uid="{00000000-0004-0000-0400-00001A000000}"/>
    <hyperlink ref="B15" location="CapacityToActivityUnit!A1" display="CapacityToActivityUnit[r,t]" xr:uid="{00000000-0004-0000-0400-00001B000000}"/>
    <hyperlink ref="B16" location="CapacityFactor!A1" display="CapacityFactor[r,t,l,y]" xr:uid="{00000000-0004-0000-0400-00001C000000}"/>
    <hyperlink ref="B17" location="AvailabilityFactor!A1" display="AvailabilityFactor[r,t,y]" xr:uid="{00000000-0004-0000-0400-00001D000000}"/>
    <hyperlink ref="B34" location="CapacityOfOneTechnologyUnit!A1" display="CapacityOfOneTechnologyUnit[r,t,y]" xr:uid="{00000000-0004-0000-0400-00001E000000}"/>
    <hyperlink ref="B43" location="ReserveMarginTagTechnology!A1" display="ReserveMarginTagTechnology[r,t,y]" xr:uid="{00000000-0004-0000-0400-00001F000000}"/>
    <hyperlink ref="B44" location="ReserveMarginTagFuel!A1" display="ReserveMarginTagFuel[r,f,y]" xr:uid="{00000000-0004-0000-0400-000020000000}"/>
    <hyperlink ref="B45" location="ReserveMargin!A1" display="ReserveMargin[r,y]" xr:uid="{00000000-0004-0000-0400-000021000000}"/>
    <hyperlink ref="B47" location="EmissionsPenalty!A1" display="EmissionsPenalty[r,e,y]" xr:uid="{00000000-0004-0000-0400-000022000000}"/>
  </hyperlinks>
  <pageMargins left="0.7" right="0.7" top="0.75" bottom="0.75" header="0.3" footer="0.3"/>
  <pageSetup orientation="portrait" horizontalDpi="4294967293" verticalDpi="4294967293"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2"/>
  <sheetViews>
    <sheetView workbookViewId="0">
      <selection activeCell="C67" sqref="C67"/>
    </sheetView>
  </sheetViews>
  <sheetFormatPr baseColWidth="10" defaultColWidth="9.1640625" defaultRowHeight="15" x14ac:dyDescent="0.2"/>
  <cols>
    <col min="1" max="1" width="16.5" customWidth="1"/>
    <col min="2" max="2" width="15.5" customWidth="1"/>
    <col min="3" max="3" width="13.5" customWidth="1"/>
    <col min="6" max="6" width="10.1640625" customWidth="1"/>
    <col min="8" max="8" width="21.1640625" customWidth="1"/>
    <col min="9" max="9" width="9.5" customWidth="1"/>
    <col min="10" max="10" width="18.5" customWidth="1"/>
    <col min="11" max="11" width="9.1640625" customWidth="1"/>
    <col min="12" max="14" width="8.5" customWidth="1"/>
    <col min="15" max="15" width="6.1640625" customWidth="1"/>
    <col min="16" max="50" width="6.5" customWidth="1"/>
    <col min="51" max="51" width="6.83203125" customWidth="1"/>
  </cols>
  <sheetData>
    <row r="1" spans="1:48" ht="16" thickBot="1" x14ac:dyDescent="0.25">
      <c r="A1" s="68" t="s">
        <v>174</v>
      </c>
      <c r="B1" s="69" t="s">
        <v>175</v>
      </c>
      <c r="C1" s="69"/>
      <c r="D1" s="21"/>
      <c r="E1" s="21"/>
      <c r="F1" s="22"/>
      <c r="G1" s="22"/>
      <c r="H1" s="22"/>
      <c r="I1" s="22"/>
      <c r="J1" s="22"/>
      <c r="K1" s="22"/>
      <c r="L1" s="22"/>
      <c r="M1" s="22"/>
      <c r="N1" s="22"/>
      <c r="O1" s="22"/>
    </row>
    <row r="2" spans="1:48" x14ac:dyDescent="0.2">
      <c r="A2" s="70" t="s">
        <v>111</v>
      </c>
      <c r="B2" s="71" t="s">
        <v>131</v>
      </c>
      <c r="C2" s="71" t="s">
        <v>116</v>
      </c>
      <c r="D2" s="71" t="s">
        <v>134</v>
      </c>
      <c r="E2" s="71" t="s">
        <v>137</v>
      </c>
      <c r="F2" s="71" t="s">
        <v>125</v>
      </c>
      <c r="G2" s="71" t="s">
        <v>143</v>
      </c>
      <c r="H2" s="71" t="s">
        <v>128</v>
      </c>
      <c r="I2" s="71" t="s">
        <v>119</v>
      </c>
      <c r="J2" s="71" t="s">
        <v>140</v>
      </c>
      <c r="K2" s="71" t="s">
        <v>122</v>
      </c>
      <c r="L2" s="71" t="s">
        <v>131</v>
      </c>
      <c r="M2" s="71">
        <v>2016</v>
      </c>
      <c r="N2" s="71">
        <v>2017</v>
      </c>
      <c r="O2" s="71">
        <v>2018</v>
      </c>
      <c r="P2" s="71">
        <v>2019</v>
      </c>
      <c r="Q2" s="71">
        <v>2020</v>
      </c>
      <c r="R2" s="71">
        <v>2021</v>
      </c>
      <c r="S2" s="71">
        <v>2022</v>
      </c>
      <c r="T2" s="71">
        <v>2023</v>
      </c>
      <c r="U2" s="71">
        <v>2024</v>
      </c>
      <c r="V2" s="71">
        <v>2025</v>
      </c>
      <c r="W2" s="71">
        <v>2026</v>
      </c>
      <c r="X2" s="71">
        <v>2027</v>
      </c>
      <c r="Y2" s="71">
        <v>2028</v>
      </c>
      <c r="Z2" s="71">
        <v>2029</v>
      </c>
      <c r="AA2" s="71">
        <v>2030</v>
      </c>
      <c r="AB2" s="71">
        <v>2031</v>
      </c>
      <c r="AC2" s="71">
        <v>2032</v>
      </c>
      <c r="AD2" s="71">
        <v>2033</v>
      </c>
      <c r="AE2" s="71">
        <v>2034</v>
      </c>
      <c r="AF2" s="71">
        <v>2035</v>
      </c>
      <c r="AG2" s="71">
        <v>2036</v>
      </c>
      <c r="AH2" s="71">
        <v>2037</v>
      </c>
      <c r="AI2" s="71">
        <v>2038</v>
      </c>
      <c r="AJ2" s="71">
        <v>2039</v>
      </c>
      <c r="AK2" s="71">
        <v>2040</v>
      </c>
      <c r="AL2" s="71">
        <v>2041</v>
      </c>
      <c r="AM2" s="71">
        <v>2042</v>
      </c>
      <c r="AN2" s="71">
        <v>2043</v>
      </c>
      <c r="AO2" s="71">
        <v>2044</v>
      </c>
      <c r="AP2" s="71">
        <v>2045</v>
      </c>
      <c r="AQ2" s="71">
        <v>2046</v>
      </c>
      <c r="AR2" s="71">
        <v>2047</v>
      </c>
      <c r="AS2" s="71">
        <v>2048</v>
      </c>
      <c r="AT2" s="71">
        <v>2049</v>
      </c>
      <c r="AU2" s="71">
        <v>2050</v>
      </c>
      <c r="AV2" s="72" t="s">
        <v>170</v>
      </c>
    </row>
  </sheetData>
  <hyperlinks>
    <hyperlink ref="A1" location="Content!A1" display="Back to table of contents" xr:uid="{00000000-0004-0000-0600-000000000000}"/>
    <hyperlink ref="B1" location="Parameters!A1" display="Parameters List" xr:uid="{00000000-0004-0000-06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V368"/>
  <sheetViews>
    <sheetView topLeftCell="A3" zoomScaleNormal="100" workbookViewId="0">
      <selection activeCell="C31" sqref="C31:C32"/>
    </sheetView>
  </sheetViews>
  <sheetFormatPr baseColWidth="10" defaultColWidth="9.1640625" defaultRowHeight="15" x14ac:dyDescent="0.2"/>
  <cols>
    <col min="1" max="1" width="29.5" customWidth="1"/>
    <col min="2" max="2" width="15.5" customWidth="1"/>
    <col min="3" max="3" width="35" bestFit="1" customWidth="1"/>
    <col min="6" max="6" width="22.5" customWidth="1"/>
    <col min="8" max="8" width="21.1640625" customWidth="1"/>
    <col min="9" max="9" width="9.5" customWidth="1"/>
    <col min="10" max="10" width="18.5" customWidth="1"/>
    <col min="11" max="11" width="9.1640625" customWidth="1"/>
    <col min="12" max="14" width="8.5" customWidth="1"/>
    <col min="15" max="46" width="6.5" customWidth="1"/>
    <col min="47" max="47" width="13.33203125" bestFit="1" customWidth="1"/>
    <col min="48" max="48" width="6.83203125" customWidth="1"/>
  </cols>
  <sheetData>
    <row r="1" spans="1:48" ht="16" thickBot="1" x14ac:dyDescent="0.25">
      <c r="A1" s="68" t="s">
        <v>174</v>
      </c>
      <c r="B1" s="69" t="s">
        <v>175</v>
      </c>
      <c r="C1" s="69"/>
      <c r="D1" s="21"/>
      <c r="E1" s="21"/>
      <c r="F1" s="22"/>
      <c r="G1" s="22"/>
      <c r="H1" s="22"/>
      <c r="I1" s="22"/>
      <c r="J1" s="22"/>
      <c r="K1" s="22"/>
      <c r="L1" s="22"/>
      <c r="M1" s="22"/>
      <c r="N1" s="22"/>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1">
        <v>2016</v>
      </c>
      <c r="N2" s="71">
        <v>2017</v>
      </c>
      <c r="O2" s="75">
        <v>2018</v>
      </c>
      <c r="P2" s="75">
        <v>2019</v>
      </c>
      <c r="Q2" s="75">
        <v>2020</v>
      </c>
      <c r="R2" s="75">
        <v>2021</v>
      </c>
      <c r="S2" s="75">
        <v>2022</v>
      </c>
      <c r="T2" s="75">
        <v>2023</v>
      </c>
      <c r="U2" s="75">
        <v>2024</v>
      </c>
      <c r="V2" s="75">
        <v>2025</v>
      </c>
      <c r="W2" s="75">
        <v>2026</v>
      </c>
      <c r="X2" s="75">
        <v>2027</v>
      </c>
      <c r="Y2" s="75">
        <v>2028</v>
      </c>
      <c r="Z2" s="75">
        <v>2029</v>
      </c>
      <c r="AA2" s="75">
        <v>2030</v>
      </c>
      <c r="AB2" s="75">
        <v>2031</v>
      </c>
      <c r="AC2" s="75">
        <v>2032</v>
      </c>
      <c r="AD2" s="75">
        <v>2033</v>
      </c>
      <c r="AE2" s="75">
        <v>2034</v>
      </c>
      <c r="AF2" s="75">
        <v>2035</v>
      </c>
      <c r="AG2" s="75">
        <v>2036</v>
      </c>
      <c r="AH2" s="75">
        <v>2037</v>
      </c>
      <c r="AI2" s="75">
        <v>2038</v>
      </c>
      <c r="AJ2" s="75">
        <v>2039</v>
      </c>
      <c r="AK2" s="75">
        <v>2040</v>
      </c>
      <c r="AL2" s="75">
        <v>2041</v>
      </c>
      <c r="AM2" s="75">
        <v>2042</v>
      </c>
      <c r="AN2" s="75">
        <v>2043</v>
      </c>
      <c r="AO2" s="75">
        <v>2044</v>
      </c>
      <c r="AP2" s="75">
        <v>2045</v>
      </c>
      <c r="AQ2" s="75">
        <v>2046</v>
      </c>
      <c r="AR2" s="75">
        <v>2047</v>
      </c>
      <c r="AS2" s="75">
        <v>2048</v>
      </c>
      <c r="AT2" s="75">
        <v>2049</v>
      </c>
      <c r="AU2" s="75">
        <v>2050</v>
      </c>
      <c r="AV2" s="77" t="s">
        <v>170</v>
      </c>
    </row>
    <row r="3" spans="1:48" x14ac:dyDescent="0.2">
      <c r="A3" t="s">
        <v>198</v>
      </c>
      <c r="B3" t="s">
        <v>197</v>
      </c>
      <c r="C3" t="s">
        <v>215</v>
      </c>
      <c r="F3" t="s">
        <v>252</v>
      </c>
      <c r="H3">
        <v>1</v>
      </c>
      <c r="M3" s="105">
        <v>1.5345000000000002</v>
      </c>
      <c r="N3" s="105">
        <v>1.5345000000000002</v>
      </c>
      <c r="O3" s="105">
        <v>1.5345000000000002</v>
      </c>
      <c r="P3" s="105">
        <v>1.5345000000000002</v>
      </c>
      <c r="Q3" s="105">
        <v>1.5345000000000002</v>
      </c>
      <c r="R3" s="105">
        <v>1.5345000000000002</v>
      </c>
      <c r="S3" s="105">
        <v>1.5345000000000002</v>
      </c>
      <c r="T3" s="105">
        <v>1.5345000000000002</v>
      </c>
      <c r="U3" s="105">
        <v>1.5345000000000002</v>
      </c>
      <c r="V3" s="105">
        <v>1.5345000000000002</v>
      </c>
      <c r="W3" s="105">
        <v>1.5345000000000002</v>
      </c>
      <c r="X3" s="105">
        <v>1.5345000000000002</v>
      </c>
      <c r="Y3" s="105">
        <v>1.5345000000000002</v>
      </c>
      <c r="Z3" s="105">
        <v>1.5345000000000002</v>
      </c>
      <c r="AA3" s="105">
        <v>1.5345000000000002</v>
      </c>
      <c r="AB3" s="105">
        <v>1.5345000000000002</v>
      </c>
      <c r="AC3" s="105">
        <v>1.5345000000000002</v>
      </c>
      <c r="AD3" s="105">
        <v>1.5345000000000002</v>
      </c>
      <c r="AE3" s="105">
        <v>1.5345000000000002</v>
      </c>
      <c r="AF3" s="105">
        <v>1.5345000000000002</v>
      </c>
      <c r="AG3" s="105">
        <v>1.5345000000000002</v>
      </c>
      <c r="AH3" s="105">
        <v>1.5345000000000002</v>
      </c>
      <c r="AI3" s="105">
        <v>1.5345000000000002</v>
      </c>
      <c r="AJ3" s="105">
        <v>1.5345000000000002</v>
      </c>
      <c r="AK3" s="105">
        <v>1.5345000000000002</v>
      </c>
      <c r="AL3" s="105">
        <v>1.5345000000000002</v>
      </c>
      <c r="AM3" s="105">
        <v>1.5345000000000002</v>
      </c>
      <c r="AN3" s="105">
        <v>1.5345000000000002</v>
      </c>
      <c r="AO3" s="105">
        <v>1.5345000000000002</v>
      </c>
      <c r="AP3" s="105">
        <v>1.5345000000000002</v>
      </c>
      <c r="AQ3" s="105">
        <v>1.5345000000000002</v>
      </c>
      <c r="AR3" s="105">
        <v>1.5345000000000002</v>
      </c>
      <c r="AS3" s="105">
        <v>1.5345000000000002</v>
      </c>
      <c r="AT3" s="105">
        <v>1.5345000000000002</v>
      </c>
      <c r="AU3" s="105">
        <v>1.5345000000000002</v>
      </c>
    </row>
    <row r="4" spans="1:48" x14ac:dyDescent="0.2">
      <c r="A4" t="s">
        <v>198</v>
      </c>
      <c r="B4" t="s">
        <v>197</v>
      </c>
      <c r="C4" t="s">
        <v>216</v>
      </c>
      <c r="F4" t="s">
        <v>252</v>
      </c>
      <c r="H4">
        <v>1</v>
      </c>
      <c r="M4" s="105">
        <v>0.62379802591374367</v>
      </c>
      <c r="N4" s="105">
        <v>0.62379802591374367</v>
      </c>
      <c r="O4" s="105">
        <v>0.62379802591374367</v>
      </c>
      <c r="P4" s="105">
        <v>0.62379802591374367</v>
      </c>
      <c r="Q4" s="105">
        <v>0.62379802591374367</v>
      </c>
      <c r="R4" s="105">
        <v>0.62379802591374367</v>
      </c>
      <c r="S4" s="105">
        <v>0.62379802591374367</v>
      </c>
      <c r="T4" s="105">
        <v>0.62379802591374367</v>
      </c>
      <c r="U4" s="105">
        <v>0.62379802591374367</v>
      </c>
      <c r="V4" s="105">
        <v>0.62379802591374367</v>
      </c>
      <c r="W4" s="105">
        <v>0.62379802591374367</v>
      </c>
      <c r="X4" s="105">
        <v>0.62379802591374367</v>
      </c>
      <c r="Y4" s="105">
        <v>0.62379802591374367</v>
      </c>
      <c r="Z4" s="105">
        <v>0.62379802591374367</v>
      </c>
      <c r="AA4" s="105">
        <v>0.62379802591374367</v>
      </c>
      <c r="AB4" s="105">
        <v>0.62379802591374367</v>
      </c>
      <c r="AC4" s="105">
        <v>0.62379802591374367</v>
      </c>
      <c r="AD4" s="105">
        <v>0.62379802591374367</v>
      </c>
      <c r="AE4" s="105">
        <v>0.62379802591374367</v>
      </c>
      <c r="AF4" s="105">
        <v>0.62379802591374367</v>
      </c>
      <c r="AG4" s="105">
        <v>0.62379802591374367</v>
      </c>
      <c r="AH4" s="105">
        <v>0.62379802591374367</v>
      </c>
      <c r="AI4" s="105">
        <v>0.62379802591374367</v>
      </c>
      <c r="AJ4" s="105">
        <v>0.62379802591374367</v>
      </c>
      <c r="AK4" s="105">
        <v>0.62379802591374367</v>
      </c>
      <c r="AL4" s="105">
        <v>0.62379802591374367</v>
      </c>
      <c r="AM4" s="105">
        <v>0.62379802591374367</v>
      </c>
      <c r="AN4" s="105">
        <v>0.62379802591374367</v>
      </c>
      <c r="AO4" s="105">
        <v>0.62379802591374367</v>
      </c>
      <c r="AP4" s="105">
        <v>0.62379802591374367</v>
      </c>
      <c r="AQ4" s="105">
        <v>0.62379802591374367</v>
      </c>
      <c r="AR4" s="105">
        <v>0.62379802591374367</v>
      </c>
      <c r="AS4" s="105">
        <v>0.62379802591374367</v>
      </c>
      <c r="AT4" s="105">
        <v>0.62379802591374367</v>
      </c>
      <c r="AU4" s="105">
        <v>0.62379802591374367</v>
      </c>
    </row>
    <row r="5" spans="1:48" x14ac:dyDescent="0.2">
      <c r="A5" t="s">
        <v>198</v>
      </c>
      <c r="B5" t="s">
        <v>197</v>
      </c>
      <c r="C5" t="s">
        <v>217</v>
      </c>
      <c r="F5" t="s">
        <v>252</v>
      </c>
      <c r="H5">
        <v>1</v>
      </c>
      <c r="M5" s="105">
        <v>1.5345000000000002</v>
      </c>
      <c r="N5" s="105">
        <v>1.5345000000000002</v>
      </c>
      <c r="O5" s="105">
        <v>1.5345000000000002</v>
      </c>
      <c r="P5" s="105">
        <v>1.5345000000000002</v>
      </c>
      <c r="Q5" s="105">
        <v>1.5345000000000002</v>
      </c>
      <c r="R5" s="105">
        <v>1.5345000000000002</v>
      </c>
      <c r="S5" s="105">
        <v>1.5345000000000002</v>
      </c>
      <c r="T5" s="105">
        <v>1.5345000000000002</v>
      </c>
      <c r="U5" s="105">
        <v>1.5345000000000002</v>
      </c>
      <c r="V5" s="105">
        <v>1.5345000000000002</v>
      </c>
      <c r="W5" s="105">
        <v>1.5345000000000002</v>
      </c>
      <c r="X5" s="105">
        <v>1.5345000000000002</v>
      </c>
      <c r="Y5" s="105">
        <v>1.5345000000000002</v>
      </c>
      <c r="Z5" s="105">
        <v>1.5345000000000002</v>
      </c>
      <c r="AA5" s="105">
        <v>1.5345000000000002</v>
      </c>
      <c r="AB5" s="105">
        <v>1.5345000000000002</v>
      </c>
      <c r="AC5" s="105">
        <v>1.5345000000000002</v>
      </c>
      <c r="AD5" s="105">
        <v>1.5345000000000002</v>
      </c>
      <c r="AE5" s="105">
        <v>1.5345000000000002</v>
      </c>
      <c r="AF5" s="105">
        <v>1.5345000000000002</v>
      </c>
      <c r="AG5" s="105">
        <v>1.5345000000000002</v>
      </c>
      <c r="AH5" s="105">
        <v>1.5345000000000002</v>
      </c>
      <c r="AI5" s="105">
        <v>1.5345000000000002</v>
      </c>
      <c r="AJ5" s="105">
        <v>1.5345000000000002</v>
      </c>
      <c r="AK5" s="105">
        <v>1.5345000000000002</v>
      </c>
      <c r="AL5" s="105">
        <v>1.5345000000000002</v>
      </c>
      <c r="AM5" s="105">
        <v>1.5345000000000002</v>
      </c>
      <c r="AN5" s="105">
        <v>1.5345000000000002</v>
      </c>
      <c r="AO5" s="105">
        <v>1.5345000000000002</v>
      </c>
      <c r="AP5" s="105">
        <v>1.5345000000000002</v>
      </c>
      <c r="AQ5" s="105">
        <v>1.5345000000000002</v>
      </c>
      <c r="AR5" s="105">
        <v>1.5345000000000002</v>
      </c>
      <c r="AS5" s="105">
        <v>1.5345000000000002</v>
      </c>
      <c r="AT5" s="105">
        <v>1.5345000000000002</v>
      </c>
      <c r="AU5" s="105">
        <v>1.5345000000000002</v>
      </c>
    </row>
    <row r="6" spans="1:48" x14ac:dyDescent="0.2">
      <c r="A6" t="s">
        <v>198</v>
      </c>
      <c r="B6" t="s">
        <v>197</v>
      </c>
      <c r="C6" t="s">
        <v>218</v>
      </c>
      <c r="F6" t="s">
        <v>252</v>
      </c>
      <c r="H6">
        <v>1</v>
      </c>
      <c r="M6" s="105">
        <v>0.9052</v>
      </c>
      <c r="N6" s="105">
        <v>0.9052</v>
      </c>
      <c r="O6" s="105">
        <v>0.9052</v>
      </c>
      <c r="P6" s="105">
        <v>0.9052</v>
      </c>
      <c r="Q6" s="105">
        <v>0.9052</v>
      </c>
      <c r="R6" s="105">
        <v>0.9052</v>
      </c>
      <c r="S6" s="105">
        <v>0.9052</v>
      </c>
      <c r="T6" s="105">
        <v>0.9052</v>
      </c>
      <c r="U6" s="105">
        <v>0.9052</v>
      </c>
      <c r="V6" s="105">
        <v>0.9052</v>
      </c>
      <c r="W6" s="105">
        <v>0.9052</v>
      </c>
      <c r="X6" s="105">
        <v>0.9052</v>
      </c>
      <c r="Y6" s="105">
        <v>0.9052</v>
      </c>
      <c r="Z6" s="105">
        <v>0.9052</v>
      </c>
      <c r="AA6" s="105">
        <v>0.9052</v>
      </c>
      <c r="AB6" s="105">
        <v>0.9052</v>
      </c>
      <c r="AC6" s="105">
        <v>0.9052</v>
      </c>
      <c r="AD6" s="105">
        <v>0.9052</v>
      </c>
      <c r="AE6" s="105">
        <v>0.9052</v>
      </c>
      <c r="AF6" s="105">
        <v>0.9052</v>
      </c>
      <c r="AG6" s="105">
        <v>0.9052</v>
      </c>
      <c r="AH6" s="105">
        <v>0.9052</v>
      </c>
      <c r="AI6" s="105">
        <v>0.9052</v>
      </c>
      <c r="AJ6" s="105">
        <v>0.9052</v>
      </c>
      <c r="AK6" s="105">
        <v>0.9052</v>
      </c>
      <c r="AL6" s="105">
        <v>0.9052</v>
      </c>
      <c r="AM6" s="105">
        <v>0.9052</v>
      </c>
      <c r="AN6" s="105">
        <v>0.9052</v>
      </c>
      <c r="AO6" s="105">
        <v>0.9052</v>
      </c>
      <c r="AP6" s="105">
        <v>0.9052</v>
      </c>
      <c r="AQ6" s="105">
        <v>0.9052</v>
      </c>
      <c r="AR6" s="105">
        <v>0.9052</v>
      </c>
      <c r="AS6" s="105">
        <v>0.9052</v>
      </c>
      <c r="AT6" s="105">
        <v>0.9052</v>
      </c>
      <c r="AU6" s="105">
        <v>0.9052</v>
      </c>
    </row>
    <row r="7" spans="1:48" x14ac:dyDescent="0.2">
      <c r="A7" t="s">
        <v>198</v>
      </c>
      <c r="B7" t="s">
        <v>197</v>
      </c>
      <c r="C7" t="s">
        <v>219</v>
      </c>
      <c r="F7" t="s">
        <v>252</v>
      </c>
      <c r="H7">
        <v>1</v>
      </c>
      <c r="M7" s="105">
        <v>0.63859999999999995</v>
      </c>
      <c r="N7" s="105">
        <v>0.63859999999999995</v>
      </c>
      <c r="O7" s="105">
        <v>0.63859999999999995</v>
      </c>
      <c r="P7" s="105">
        <v>0.63859999999999995</v>
      </c>
      <c r="Q7" s="105">
        <v>0.63859999999999995</v>
      </c>
      <c r="R7" s="105">
        <v>0.63859999999999995</v>
      </c>
      <c r="S7" s="105">
        <v>0.63859999999999995</v>
      </c>
      <c r="T7" s="105">
        <v>0.63859999999999995</v>
      </c>
      <c r="U7" s="105">
        <v>0.63859999999999995</v>
      </c>
      <c r="V7" s="105">
        <v>0.63859999999999995</v>
      </c>
      <c r="W7" s="105">
        <v>0.63859999999999995</v>
      </c>
      <c r="X7" s="105">
        <v>0.63859999999999995</v>
      </c>
      <c r="Y7" s="105">
        <v>0.63859999999999995</v>
      </c>
      <c r="Z7" s="105">
        <v>0.63859999999999995</v>
      </c>
      <c r="AA7" s="105">
        <v>0.63859999999999995</v>
      </c>
      <c r="AB7" s="105">
        <v>0.63859999999999995</v>
      </c>
      <c r="AC7" s="105">
        <v>0.63859999999999995</v>
      </c>
      <c r="AD7" s="105">
        <v>0.63859999999999995</v>
      </c>
      <c r="AE7" s="105">
        <v>0.63859999999999995</v>
      </c>
      <c r="AF7" s="105">
        <v>0.63859999999999995</v>
      </c>
      <c r="AG7" s="105">
        <v>0.63859999999999995</v>
      </c>
      <c r="AH7" s="105">
        <v>0.63859999999999995</v>
      </c>
      <c r="AI7" s="105">
        <v>0.63859999999999995</v>
      </c>
      <c r="AJ7" s="105">
        <v>0.63859999999999995</v>
      </c>
      <c r="AK7" s="105">
        <v>0.63859999999999995</v>
      </c>
      <c r="AL7" s="105">
        <v>0.63859999999999995</v>
      </c>
      <c r="AM7" s="105">
        <v>0.63859999999999995</v>
      </c>
      <c r="AN7" s="105">
        <v>0.63859999999999995</v>
      </c>
      <c r="AO7" s="105">
        <v>0.63859999999999995</v>
      </c>
      <c r="AP7" s="105">
        <v>0.63859999999999995</v>
      </c>
      <c r="AQ7" s="105">
        <v>0.63859999999999995</v>
      </c>
      <c r="AR7" s="105">
        <v>0.63859999999999995</v>
      </c>
      <c r="AS7" s="105">
        <v>0.63859999999999995</v>
      </c>
      <c r="AT7" s="105">
        <v>0.63859999999999995</v>
      </c>
      <c r="AU7" s="105">
        <v>0.63859999999999995</v>
      </c>
    </row>
    <row r="8" spans="1:48" x14ac:dyDescent="0.2">
      <c r="A8" t="s">
        <v>198</v>
      </c>
      <c r="B8" t="s">
        <v>197</v>
      </c>
      <c r="C8" t="s">
        <v>220</v>
      </c>
      <c r="F8" t="s">
        <v>252</v>
      </c>
      <c r="H8">
        <v>1</v>
      </c>
      <c r="M8" s="105">
        <v>0.63860000000000006</v>
      </c>
      <c r="N8" s="105">
        <v>0.63860000000000006</v>
      </c>
      <c r="O8" s="105">
        <v>0.63860000000000006</v>
      </c>
      <c r="P8" s="105">
        <v>0.63860000000000006</v>
      </c>
      <c r="Q8" s="105">
        <v>0.63860000000000006</v>
      </c>
      <c r="R8" s="105">
        <v>0.63860000000000006</v>
      </c>
      <c r="S8" s="105">
        <v>0.63860000000000006</v>
      </c>
      <c r="T8" s="105">
        <v>0.63860000000000006</v>
      </c>
      <c r="U8" s="105">
        <v>0.63860000000000006</v>
      </c>
      <c r="V8" s="105">
        <v>0.63860000000000006</v>
      </c>
      <c r="W8" s="105">
        <v>0.63860000000000006</v>
      </c>
      <c r="X8" s="105">
        <v>0.63860000000000006</v>
      </c>
      <c r="Y8" s="105">
        <v>0.63860000000000006</v>
      </c>
      <c r="Z8" s="105">
        <v>0.63860000000000006</v>
      </c>
      <c r="AA8" s="105">
        <v>0.63860000000000006</v>
      </c>
      <c r="AB8" s="105">
        <v>0.63860000000000006</v>
      </c>
      <c r="AC8" s="105">
        <v>0.63860000000000006</v>
      </c>
      <c r="AD8" s="105">
        <v>0.63860000000000006</v>
      </c>
      <c r="AE8" s="105">
        <v>0.63860000000000006</v>
      </c>
      <c r="AF8" s="105">
        <v>0.63860000000000006</v>
      </c>
      <c r="AG8" s="105">
        <v>0.63860000000000006</v>
      </c>
      <c r="AH8" s="105">
        <v>0.63860000000000006</v>
      </c>
      <c r="AI8" s="105">
        <v>0.63860000000000006</v>
      </c>
      <c r="AJ8" s="105">
        <v>0.63860000000000006</v>
      </c>
      <c r="AK8" s="105">
        <v>0.63860000000000006</v>
      </c>
      <c r="AL8" s="105">
        <v>0.63860000000000006</v>
      </c>
      <c r="AM8" s="105">
        <v>0.63860000000000006</v>
      </c>
      <c r="AN8" s="105">
        <v>0.63860000000000006</v>
      </c>
      <c r="AO8" s="105">
        <v>0.63860000000000006</v>
      </c>
      <c r="AP8" s="105">
        <v>0.63860000000000006</v>
      </c>
      <c r="AQ8" s="105">
        <v>0.63860000000000006</v>
      </c>
      <c r="AR8" s="105">
        <v>0.63860000000000006</v>
      </c>
      <c r="AS8" s="105">
        <v>0.63860000000000006</v>
      </c>
      <c r="AT8" s="105">
        <v>0.63860000000000006</v>
      </c>
      <c r="AU8" s="105">
        <v>0.63860000000000006</v>
      </c>
    </row>
    <row r="9" spans="1:48" x14ac:dyDescent="0.2">
      <c r="A9" t="s">
        <v>198</v>
      </c>
      <c r="B9" t="s">
        <v>197</v>
      </c>
      <c r="C9" t="s">
        <v>221</v>
      </c>
      <c r="F9" t="s">
        <v>252</v>
      </c>
      <c r="H9">
        <v>1</v>
      </c>
      <c r="M9" s="105">
        <v>0.50675896899222883</v>
      </c>
      <c r="N9" s="105">
        <v>0.50705312670090408</v>
      </c>
      <c r="O9" s="105">
        <v>0.50734728440957944</v>
      </c>
      <c r="P9" s="105">
        <v>0.50764144211825468</v>
      </c>
      <c r="Q9" s="105">
        <v>0.50793559982692993</v>
      </c>
      <c r="R9" s="105">
        <v>0.50822975753560506</v>
      </c>
      <c r="S9" s="105">
        <v>0.50852391524428031</v>
      </c>
      <c r="T9" s="105">
        <v>0.50881807295295556</v>
      </c>
      <c r="U9" s="105">
        <v>0.5091122306616308</v>
      </c>
      <c r="V9" s="105">
        <v>0.50940638837030594</v>
      </c>
      <c r="W9" s="105">
        <v>0.50940638837030594</v>
      </c>
      <c r="X9" s="105">
        <v>0.50940638837030594</v>
      </c>
      <c r="Y9" s="105">
        <v>0.50940638837030594</v>
      </c>
      <c r="Z9" s="105">
        <v>0.50940638837030594</v>
      </c>
      <c r="AA9" s="105">
        <v>0.50940638837030594</v>
      </c>
      <c r="AB9" s="105">
        <v>0.50940638837030594</v>
      </c>
      <c r="AC9" s="105">
        <v>0.50940638837030594</v>
      </c>
      <c r="AD9" s="105">
        <v>0.50940638837030594</v>
      </c>
      <c r="AE9" s="105">
        <v>0.50940638837030594</v>
      </c>
      <c r="AF9" s="105">
        <v>0.50940638837030594</v>
      </c>
      <c r="AG9" s="105">
        <v>0.50940638837030594</v>
      </c>
      <c r="AH9" s="105">
        <v>0.50940638837030594</v>
      </c>
      <c r="AI9" s="105">
        <v>0.50940638837030594</v>
      </c>
      <c r="AJ9" s="105">
        <v>0.50940638837030594</v>
      </c>
      <c r="AK9" s="105">
        <v>0.50940638837030594</v>
      </c>
      <c r="AL9" s="105">
        <v>0.50940638837030594</v>
      </c>
      <c r="AM9" s="105">
        <v>0.50940638837030594</v>
      </c>
      <c r="AN9" s="105">
        <v>0.50940638837030594</v>
      </c>
      <c r="AO9" s="105">
        <v>0.50940638837030594</v>
      </c>
      <c r="AP9" s="105">
        <v>0.50940638837030594</v>
      </c>
      <c r="AQ9" s="105">
        <v>0.50940638837030594</v>
      </c>
      <c r="AR9" s="105">
        <v>0.50940638837030594</v>
      </c>
      <c r="AS9" s="105">
        <v>0.50940638837030594</v>
      </c>
      <c r="AT9" s="105">
        <v>0.50940638837030594</v>
      </c>
      <c r="AU9" s="105">
        <v>0.50940638837030594</v>
      </c>
    </row>
    <row r="10" spans="1:48" x14ac:dyDescent="0.2">
      <c r="A10" t="s">
        <v>198</v>
      </c>
      <c r="B10" t="s">
        <v>197</v>
      </c>
      <c r="C10" t="s">
        <v>222</v>
      </c>
      <c r="F10" t="s">
        <v>252</v>
      </c>
      <c r="H10">
        <v>1</v>
      </c>
      <c r="M10" s="105">
        <v>0.434</v>
      </c>
      <c r="N10" s="105">
        <v>0.434</v>
      </c>
      <c r="O10" s="105">
        <v>0.434</v>
      </c>
      <c r="P10" s="105">
        <v>0.434</v>
      </c>
      <c r="Q10" s="105">
        <v>0.434</v>
      </c>
      <c r="R10" s="105">
        <v>0.434</v>
      </c>
      <c r="S10" s="105">
        <v>0.434</v>
      </c>
      <c r="T10" s="105">
        <v>0.434</v>
      </c>
      <c r="U10" s="105">
        <v>0.434</v>
      </c>
      <c r="V10" s="105">
        <v>0.434</v>
      </c>
      <c r="W10" s="105">
        <v>0.434</v>
      </c>
      <c r="X10" s="105">
        <v>0.434</v>
      </c>
      <c r="Y10" s="105">
        <v>0.434</v>
      </c>
      <c r="Z10" s="105">
        <v>0.434</v>
      </c>
      <c r="AA10" s="105">
        <v>0.434</v>
      </c>
      <c r="AB10" s="105">
        <v>0.434</v>
      </c>
      <c r="AC10" s="105">
        <v>0.434</v>
      </c>
      <c r="AD10" s="105">
        <v>0.434</v>
      </c>
      <c r="AE10" s="105">
        <v>0.434</v>
      </c>
      <c r="AF10" s="105">
        <v>0.434</v>
      </c>
      <c r="AG10" s="105">
        <v>0.434</v>
      </c>
      <c r="AH10" s="105">
        <v>0.434</v>
      </c>
      <c r="AI10" s="105">
        <v>0.434</v>
      </c>
      <c r="AJ10" s="105">
        <v>0.434</v>
      </c>
      <c r="AK10" s="105">
        <v>0.434</v>
      </c>
      <c r="AL10" s="105">
        <v>0.434</v>
      </c>
      <c r="AM10" s="105">
        <v>0.434</v>
      </c>
      <c r="AN10" s="105">
        <v>0.434</v>
      </c>
      <c r="AO10" s="105">
        <v>0.434</v>
      </c>
      <c r="AP10" s="105">
        <v>0.434</v>
      </c>
      <c r="AQ10" s="105">
        <v>0.434</v>
      </c>
      <c r="AR10" s="105">
        <v>0.434</v>
      </c>
      <c r="AS10" s="105">
        <v>0.434</v>
      </c>
      <c r="AT10" s="105">
        <v>0.434</v>
      </c>
      <c r="AU10" s="105">
        <v>0.434</v>
      </c>
    </row>
    <row r="11" spans="1:48" x14ac:dyDescent="0.2">
      <c r="A11" t="s">
        <v>198</v>
      </c>
      <c r="B11" t="s">
        <v>197</v>
      </c>
      <c r="C11" t="s">
        <v>269</v>
      </c>
      <c r="F11" t="s">
        <v>252</v>
      </c>
      <c r="H11">
        <v>1</v>
      </c>
      <c r="M11">
        <v>0.434</v>
      </c>
      <c r="N11">
        <v>0.434</v>
      </c>
      <c r="O11">
        <v>0.434</v>
      </c>
      <c r="P11">
        <v>0.434</v>
      </c>
      <c r="Q11">
        <v>0.434</v>
      </c>
      <c r="R11">
        <v>0.434</v>
      </c>
      <c r="S11">
        <v>0.434</v>
      </c>
      <c r="T11">
        <v>0.434</v>
      </c>
      <c r="U11">
        <v>0.434</v>
      </c>
      <c r="V11">
        <v>0.434</v>
      </c>
      <c r="W11">
        <v>0.434</v>
      </c>
      <c r="X11">
        <v>0.434</v>
      </c>
      <c r="Y11">
        <v>0.434</v>
      </c>
      <c r="Z11">
        <v>0.434</v>
      </c>
      <c r="AA11">
        <v>0.434</v>
      </c>
      <c r="AB11">
        <v>0.434</v>
      </c>
      <c r="AC11">
        <v>0.434</v>
      </c>
      <c r="AD11">
        <v>0.434</v>
      </c>
      <c r="AE11">
        <v>0.434</v>
      </c>
      <c r="AF11">
        <v>0.434</v>
      </c>
      <c r="AG11">
        <v>0.434</v>
      </c>
      <c r="AH11">
        <v>0.434</v>
      </c>
      <c r="AI11">
        <v>0.434</v>
      </c>
      <c r="AJ11">
        <v>0.434</v>
      </c>
      <c r="AK11">
        <v>0.434</v>
      </c>
      <c r="AL11">
        <v>0.434</v>
      </c>
      <c r="AM11">
        <v>0.434</v>
      </c>
      <c r="AN11">
        <v>0.434</v>
      </c>
      <c r="AO11">
        <v>0.434</v>
      </c>
      <c r="AP11">
        <v>0.434</v>
      </c>
      <c r="AQ11">
        <v>0.434</v>
      </c>
      <c r="AR11">
        <v>0.434</v>
      </c>
      <c r="AS11">
        <v>0.434</v>
      </c>
      <c r="AT11">
        <v>0.434</v>
      </c>
      <c r="AU11">
        <v>0.434</v>
      </c>
    </row>
    <row r="12" spans="1:48" x14ac:dyDescent="0.2">
      <c r="A12" s="116" t="s">
        <v>198</v>
      </c>
      <c r="B12" s="116" t="s">
        <v>197</v>
      </c>
      <c r="C12" s="116" t="s">
        <v>215</v>
      </c>
      <c r="D12" s="116"/>
      <c r="E12" s="116"/>
      <c r="F12" s="116" t="s">
        <v>332</v>
      </c>
      <c r="G12" s="116"/>
      <c r="H12" s="116">
        <v>1</v>
      </c>
      <c r="I12" s="116"/>
      <c r="J12" s="116"/>
      <c r="K12" s="116"/>
      <c r="L12" s="116"/>
      <c r="M12" s="117">
        <v>0</v>
      </c>
      <c r="N12" s="117">
        <v>0</v>
      </c>
      <c r="O12" s="117">
        <v>0</v>
      </c>
      <c r="P12" s="117">
        <v>0</v>
      </c>
      <c r="Q12" s="117">
        <v>0</v>
      </c>
      <c r="R12" s="117">
        <v>0</v>
      </c>
      <c r="S12" s="117">
        <v>0</v>
      </c>
      <c r="T12" s="117">
        <v>0</v>
      </c>
      <c r="U12" s="117">
        <v>0</v>
      </c>
      <c r="V12" s="117">
        <v>0</v>
      </c>
      <c r="W12" s="117">
        <v>0</v>
      </c>
      <c r="X12" s="117">
        <v>0</v>
      </c>
      <c r="Y12" s="117">
        <v>0</v>
      </c>
      <c r="Z12" s="117">
        <v>0</v>
      </c>
      <c r="AA12" s="117">
        <v>0</v>
      </c>
      <c r="AB12" s="117">
        <v>0</v>
      </c>
      <c r="AC12" s="117">
        <v>0</v>
      </c>
      <c r="AD12" s="117">
        <v>0</v>
      </c>
      <c r="AE12" s="117">
        <v>0</v>
      </c>
      <c r="AF12" s="117">
        <v>0</v>
      </c>
      <c r="AG12" s="117">
        <v>0</v>
      </c>
      <c r="AH12" s="117">
        <v>0</v>
      </c>
      <c r="AI12" s="117">
        <v>0</v>
      </c>
      <c r="AJ12" s="117">
        <v>0</v>
      </c>
      <c r="AK12" s="117">
        <v>0</v>
      </c>
      <c r="AL12" s="117">
        <v>0</v>
      </c>
      <c r="AM12" s="117">
        <v>0</v>
      </c>
      <c r="AN12" s="117">
        <v>0</v>
      </c>
      <c r="AO12" s="117">
        <v>0</v>
      </c>
      <c r="AP12" s="117">
        <v>0</v>
      </c>
      <c r="AQ12" s="117">
        <v>0</v>
      </c>
      <c r="AR12" s="117">
        <v>0</v>
      </c>
      <c r="AS12" s="117">
        <v>0</v>
      </c>
      <c r="AT12" s="117">
        <v>0</v>
      </c>
      <c r="AU12" s="117">
        <v>0</v>
      </c>
    </row>
    <row r="13" spans="1:48" x14ac:dyDescent="0.2">
      <c r="A13" s="116" t="s">
        <v>198</v>
      </c>
      <c r="B13" s="116" t="s">
        <v>197</v>
      </c>
      <c r="C13" s="116" t="s">
        <v>217</v>
      </c>
      <c r="D13" s="116"/>
      <c r="E13" s="116"/>
      <c r="F13" s="116" t="s">
        <v>332</v>
      </c>
      <c r="G13" s="116"/>
      <c r="H13" s="116">
        <v>1</v>
      </c>
      <c r="I13" s="116"/>
      <c r="J13" s="116"/>
      <c r="K13" s="116"/>
      <c r="L13" s="116"/>
      <c r="M13" s="117">
        <v>0</v>
      </c>
      <c r="N13" s="117">
        <v>0</v>
      </c>
      <c r="O13" s="117">
        <v>0</v>
      </c>
      <c r="P13" s="117">
        <v>0</v>
      </c>
      <c r="Q13" s="117">
        <v>0</v>
      </c>
      <c r="R13" s="117">
        <v>0</v>
      </c>
      <c r="S13" s="117">
        <v>0</v>
      </c>
      <c r="T13" s="117">
        <v>0</v>
      </c>
      <c r="U13" s="117">
        <v>0</v>
      </c>
      <c r="V13" s="117">
        <v>0</v>
      </c>
      <c r="W13" s="117">
        <v>0</v>
      </c>
      <c r="X13" s="117">
        <v>0</v>
      </c>
      <c r="Y13" s="117">
        <v>0</v>
      </c>
      <c r="Z13" s="117">
        <v>0</v>
      </c>
      <c r="AA13" s="117">
        <v>0</v>
      </c>
      <c r="AB13" s="117">
        <v>0</v>
      </c>
      <c r="AC13" s="117">
        <v>0</v>
      </c>
      <c r="AD13" s="117">
        <v>0</v>
      </c>
      <c r="AE13" s="117">
        <v>0</v>
      </c>
      <c r="AF13" s="117">
        <v>0</v>
      </c>
      <c r="AG13" s="117">
        <v>0</v>
      </c>
      <c r="AH13" s="117">
        <v>0</v>
      </c>
      <c r="AI13" s="117">
        <v>0</v>
      </c>
      <c r="AJ13" s="117">
        <v>0</v>
      </c>
      <c r="AK13" s="117">
        <v>0</v>
      </c>
      <c r="AL13" s="117">
        <v>0</v>
      </c>
      <c r="AM13" s="117">
        <v>0</v>
      </c>
      <c r="AN13" s="117">
        <v>0</v>
      </c>
      <c r="AO13" s="117">
        <v>0</v>
      </c>
      <c r="AP13" s="117">
        <v>0</v>
      </c>
      <c r="AQ13" s="117">
        <v>0</v>
      </c>
      <c r="AR13" s="117">
        <v>0</v>
      </c>
      <c r="AS13" s="117">
        <v>0</v>
      </c>
      <c r="AT13" s="117">
        <v>0</v>
      </c>
      <c r="AU13" s="117">
        <v>0</v>
      </c>
    </row>
    <row r="14" spans="1:48" x14ac:dyDescent="0.2">
      <c r="A14" s="116" t="s">
        <v>198</v>
      </c>
      <c r="B14" s="116" t="s">
        <v>197</v>
      </c>
      <c r="C14" s="116" t="s">
        <v>218</v>
      </c>
      <c r="D14" s="116"/>
      <c r="E14" s="116"/>
      <c r="F14" s="116" t="s">
        <v>332</v>
      </c>
      <c r="G14" s="116"/>
      <c r="H14" s="116">
        <v>1</v>
      </c>
      <c r="I14" s="116"/>
      <c r="J14" s="116"/>
      <c r="K14" s="116"/>
      <c r="L14" s="116"/>
      <c r="M14" s="117">
        <v>0</v>
      </c>
      <c r="N14" s="117">
        <v>0</v>
      </c>
      <c r="O14" s="117">
        <v>0</v>
      </c>
      <c r="P14" s="117">
        <v>0</v>
      </c>
      <c r="Q14" s="117">
        <v>0</v>
      </c>
      <c r="R14" s="117">
        <v>0</v>
      </c>
      <c r="S14" s="117">
        <v>0</v>
      </c>
      <c r="T14" s="117">
        <v>0</v>
      </c>
      <c r="U14" s="117">
        <v>0</v>
      </c>
      <c r="V14" s="117">
        <v>0</v>
      </c>
      <c r="W14" s="117">
        <v>0</v>
      </c>
      <c r="X14" s="117">
        <v>0</v>
      </c>
      <c r="Y14" s="117">
        <v>0</v>
      </c>
      <c r="Z14" s="117">
        <v>0</v>
      </c>
      <c r="AA14" s="117">
        <v>0</v>
      </c>
      <c r="AB14" s="117">
        <v>0</v>
      </c>
      <c r="AC14" s="117">
        <v>0</v>
      </c>
      <c r="AD14" s="117">
        <v>0</v>
      </c>
      <c r="AE14" s="117">
        <v>0</v>
      </c>
      <c r="AF14" s="117">
        <v>0</v>
      </c>
      <c r="AG14" s="117">
        <v>0</v>
      </c>
      <c r="AH14" s="117">
        <v>0</v>
      </c>
      <c r="AI14" s="117">
        <v>0</v>
      </c>
      <c r="AJ14" s="117">
        <v>0</v>
      </c>
      <c r="AK14" s="117">
        <v>0</v>
      </c>
      <c r="AL14" s="117">
        <v>0</v>
      </c>
      <c r="AM14" s="117">
        <v>0</v>
      </c>
      <c r="AN14" s="117">
        <v>0</v>
      </c>
      <c r="AO14" s="117">
        <v>0</v>
      </c>
      <c r="AP14" s="117">
        <v>0</v>
      </c>
      <c r="AQ14" s="117">
        <v>0</v>
      </c>
      <c r="AR14" s="117">
        <v>0</v>
      </c>
      <c r="AS14" s="117">
        <v>0</v>
      </c>
      <c r="AT14" s="117">
        <v>0</v>
      </c>
      <c r="AU14" s="117">
        <v>0</v>
      </c>
    </row>
    <row r="15" spans="1:48" x14ac:dyDescent="0.2">
      <c r="A15" s="116" t="s">
        <v>198</v>
      </c>
      <c r="B15" s="116" t="s">
        <v>197</v>
      </c>
      <c r="C15" s="116" t="s">
        <v>219</v>
      </c>
      <c r="D15" s="116"/>
      <c r="E15" s="116"/>
      <c r="F15" s="116" t="s">
        <v>332</v>
      </c>
      <c r="G15" s="116"/>
      <c r="H15" s="116">
        <v>1</v>
      </c>
      <c r="I15" s="116"/>
      <c r="J15" s="116"/>
      <c r="K15" s="116"/>
      <c r="L15" s="116"/>
      <c r="M15" s="117">
        <v>0</v>
      </c>
      <c r="N15" s="117">
        <v>0</v>
      </c>
      <c r="O15" s="117">
        <v>0</v>
      </c>
      <c r="P15" s="117">
        <v>0</v>
      </c>
      <c r="Q15" s="117">
        <v>0</v>
      </c>
      <c r="R15" s="117">
        <v>0</v>
      </c>
      <c r="S15" s="117">
        <v>0</v>
      </c>
      <c r="T15" s="117">
        <v>0</v>
      </c>
      <c r="U15" s="117">
        <v>0</v>
      </c>
      <c r="V15" s="117">
        <v>0</v>
      </c>
      <c r="W15" s="117">
        <v>0</v>
      </c>
      <c r="X15" s="117">
        <v>0</v>
      </c>
      <c r="Y15" s="117">
        <v>0</v>
      </c>
      <c r="Z15" s="117">
        <v>0</v>
      </c>
      <c r="AA15" s="117">
        <v>0</v>
      </c>
      <c r="AB15" s="117">
        <v>0</v>
      </c>
      <c r="AC15" s="117">
        <v>0</v>
      </c>
      <c r="AD15" s="117">
        <v>0</v>
      </c>
      <c r="AE15" s="117">
        <v>0</v>
      </c>
      <c r="AF15" s="117">
        <v>0</v>
      </c>
      <c r="AG15" s="117">
        <v>0</v>
      </c>
      <c r="AH15" s="117">
        <v>0</v>
      </c>
      <c r="AI15" s="117">
        <v>0</v>
      </c>
      <c r="AJ15" s="117">
        <v>0</v>
      </c>
      <c r="AK15" s="117">
        <v>0</v>
      </c>
      <c r="AL15" s="117">
        <v>0</v>
      </c>
      <c r="AM15" s="117">
        <v>0</v>
      </c>
      <c r="AN15" s="117">
        <v>0</v>
      </c>
      <c r="AO15" s="117">
        <v>0</v>
      </c>
      <c r="AP15" s="117">
        <v>0</v>
      </c>
      <c r="AQ15" s="117">
        <v>0</v>
      </c>
      <c r="AR15" s="117">
        <v>0</v>
      </c>
      <c r="AS15" s="117">
        <v>0</v>
      </c>
      <c r="AT15" s="117">
        <v>0</v>
      </c>
      <c r="AU15" s="117">
        <v>0</v>
      </c>
    </row>
    <row r="16" spans="1:48" x14ac:dyDescent="0.2">
      <c r="A16" s="116" t="s">
        <v>198</v>
      </c>
      <c r="B16" s="116" t="s">
        <v>197</v>
      </c>
      <c r="C16" s="116" t="s">
        <v>220</v>
      </c>
      <c r="D16" s="116"/>
      <c r="E16" s="116"/>
      <c r="F16" s="116" t="s">
        <v>332</v>
      </c>
      <c r="G16" s="116"/>
      <c r="H16" s="116">
        <v>1</v>
      </c>
      <c r="I16" s="116"/>
      <c r="J16" s="116"/>
      <c r="K16" s="116"/>
      <c r="L16" s="116"/>
      <c r="M16" s="117">
        <v>0</v>
      </c>
      <c r="N16" s="117">
        <v>0</v>
      </c>
      <c r="O16" s="117">
        <v>0</v>
      </c>
      <c r="P16" s="117">
        <v>0</v>
      </c>
      <c r="Q16" s="117">
        <v>0</v>
      </c>
      <c r="R16" s="117">
        <v>0</v>
      </c>
      <c r="S16" s="117">
        <v>0</v>
      </c>
      <c r="T16" s="117">
        <v>0</v>
      </c>
      <c r="U16" s="117">
        <v>0</v>
      </c>
      <c r="V16" s="117">
        <v>0</v>
      </c>
      <c r="W16" s="117">
        <v>0</v>
      </c>
      <c r="X16" s="117">
        <v>0</v>
      </c>
      <c r="Y16" s="117">
        <v>0</v>
      </c>
      <c r="Z16" s="117">
        <v>0</v>
      </c>
      <c r="AA16" s="117">
        <v>0</v>
      </c>
      <c r="AB16" s="117">
        <v>0</v>
      </c>
      <c r="AC16" s="117">
        <v>0</v>
      </c>
      <c r="AD16" s="117">
        <v>0</v>
      </c>
      <c r="AE16" s="117">
        <v>0</v>
      </c>
      <c r="AF16" s="117">
        <v>0</v>
      </c>
      <c r="AG16" s="117">
        <v>0</v>
      </c>
      <c r="AH16" s="117">
        <v>0</v>
      </c>
      <c r="AI16" s="117">
        <v>0</v>
      </c>
      <c r="AJ16" s="117">
        <v>0</v>
      </c>
      <c r="AK16" s="117">
        <v>0</v>
      </c>
      <c r="AL16" s="117">
        <v>0</v>
      </c>
      <c r="AM16" s="117">
        <v>0</v>
      </c>
      <c r="AN16" s="117">
        <v>0</v>
      </c>
      <c r="AO16" s="117">
        <v>0</v>
      </c>
      <c r="AP16" s="117">
        <v>0</v>
      </c>
      <c r="AQ16" s="117">
        <v>0</v>
      </c>
      <c r="AR16" s="117">
        <v>0</v>
      </c>
      <c r="AS16" s="117">
        <v>0</v>
      </c>
      <c r="AT16" s="117">
        <v>0</v>
      </c>
      <c r="AU16" s="117">
        <v>0</v>
      </c>
    </row>
    <row r="17" spans="1:47" x14ac:dyDescent="0.2">
      <c r="A17" t="s">
        <v>198</v>
      </c>
      <c r="B17" t="s">
        <v>197</v>
      </c>
      <c r="C17" t="s">
        <v>355</v>
      </c>
      <c r="F17" t="s">
        <v>252</v>
      </c>
      <c r="H17">
        <v>1</v>
      </c>
      <c r="M17" s="106">
        <v>-2.86</v>
      </c>
      <c r="N17" s="106">
        <v>-2.86</v>
      </c>
      <c r="O17" s="106">
        <v>-2.86</v>
      </c>
      <c r="P17" s="106">
        <v>-2.86</v>
      </c>
      <c r="Q17" s="106">
        <v>-2.86</v>
      </c>
      <c r="R17" s="106">
        <v>-2.86</v>
      </c>
      <c r="S17" s="106">
        <v>-2.86</v>
      </c>
      <c r="T17" s="106">
        <v>-2.86</v>
      </c>
      <c r="U17" s="106">
        <v>-2.86</v>
      </c>
      <c r="V17" s="106">
        <v>-2.86</v>
      </c>
      <c r="W17" s="106">
        <v>-2.86</v>
      </c>
      <c r="X17" s="106">
        <v>-2.86</v>
      </c>
      <c r="Y17" s="106">
        <v>-2.86</v>
      </c>
      <c r="Z17" s="106">
        <v>-2.86</v>
      </c>
      <c r="AA17" s="106">
        <v>-2.86</v>
      </c>
      <c r="AB17" s="106">
        <v>-2.86</v>
      </c>
      <c r="AC17" s="106">
        <v>-2.86</v>
      </c>
      <c r="AD17" s="106">
        <v>-2.86</v>
      </c>
      <c r="AE17" s="106">
        <v>-2.86</v>
      </c>
      <c r="AF17" s="106">
        <v>-2.86</v>
      </c>
      <c r="AG17" s="106">
        <v>-2.86</v>
      </c>
      <c r="AH17" s="106">
        <v>-2.86</v>
      </c>
      <c r="AI17" s="106">
        <v>-2.86</v>
      </c>
      <c r="AJ17" s="106">
        <v>-2.86</v>
      </c>
      <c r="AK17" s="106">
        <v>-2.86</v>
      </c>
      <c r="AL17" s="106">
        <v>-2.86</v>
      </c>
      <c r="AM17" s="106">
        <v>-2.86</v>
      </c>
      <c r="AN17" s="106">
        <v>-2.86</v>
      </c>
      <c r="AO17" s="106">
        <v>-2.86</v>
      </c>
      <c r="AP17" s="106">
        <v>-2.86</v>
      </c>
      <c r="AQ17" s="106">
        <v>-2.86</v>
      </c>
      <c r="AR17" s="106">
        <v>-2.86</v>
      </c>
      <c r="AS17" s="106">
        <v>-2.86</v>
      </c>
      <c r="AT17" s="106">
        <v>-2.86</v>
      </c>
      <c r="AU17" s="106">
        <v>-2.86</v>
      </c>
    </row>
    <row r="18" spans="1:47" x14ac:dyDescent="0.2">
      <c r="A18" t="s">
        <v>198</v>
      </c>
      <c r="B18" t="s">
        <v>197</v>
      </c>
      <c r="C18" t="s">
        <v>354</v>
      </c>
      <c r="F18" t="s">
        <v>252</v>
      </c>
      <c r="H18">
        <v>1</v>
      </c>
      <c r="M18" s="106">
        <v>-0.26</v>
      </c>
      <c r="N18" s="106">
        <v>-0.26</v>
      </c>
      <c r="O18" s="106">
        <v>-0.26</v>
      </c>
      <c r="P18" s="106">
        <v>-0.26</v>
      </c>
      <c r="Q18" s="106">
        <v>-0.26</v>
      </c>
      <c r="R18" s="106">
        <v>-0.26</v>
      </c>
      <c r="S18" s="106">
        <v>-0.26</v>
      </c>
      <c r="T18" s="106">
        <v>-0.26</v>
      </c>
      <c r="U18" s="106">
        <v>-0.26</v>
      </c>
      <c r="V18" s="106">
        <v>-0.26</v>
      </c>
      <c r="W18" s="106">
        <v>-0.26</v>
      </c>
      <c r="X18" s="106">
        <v>-0.26</v>
      </c>
      <c r="Y18" s="106">
        <v>-0.26</v>
      </c>
      <c r="Z18" s="106">
        <v>-0.26</v>
      </c>
      <c r="AA18" s="106">
        <v>-0.26</v>
      </c>
      <c r="AB18" s="106">
        <v>-0.26</v>
      </c>
      <c r="AC18" s="106">
        <v>-0.26</v>
      </c>
      <c r="AD18" s="106">
        <v>-0.26</v>
      </c>
      <c r="AE18" s="106">
        <v>-0.26</v>
      </c>
      <c r="AF18" s="106">
        <v>-0.26</v>
      </c>
      <c r="AG18" s="106">
        <v>-0.26</v>
      </c>
      <c r="AH18" s="106">
        <v>-0.26</v>
      </c>
      <c r="AI18" s="106">
        <v>-0.26</v>
      </c>
      <c r="AJ18" s="106">
        <v>-0.26</v>
      </c>
      <c r="AK18" s="106">
        <v>-0.26</v>
      </c>
      <c r="AL18" s="106">
        <v>-0.26</v>
      </c>
      <c r="AM18" s="106">
        <v>-0.26</v>
      </c>
      <c r="AN18" s="106">
        <v>-0.26</v>
      </c>
      <c r="AO18" s="106">
        <v>-0.26</v>
      </c>
      <c r="AP18" s="106">
        <v>-0.26</v>
      </c>
      <c r="AQ18" s="106">
        <v>-0.26</v>
      </c>
      <c r="AR18" s="106">
        <v>-0.26</v>
      </c>
      <c r="AS18" s="106">
        <v>-0.26</v>
      </c>
      <c r="AT18" s="106">
        <v>-0.26</v>
      </c>
      <c r="AU18" s="106">
        <v>-0.26</v>
      </c>
    </row>
    <row r="19" spans="1:47" x14ac:dyDescent="0.2">
      <c r="A19" t="s">
        <v>198</v>
      </c>
      <c r="B19" t="s">
        <v>197</v>
      </c>
      <c r="C19" t="s">
        <v>338</v>
      </c>
      <c r="F19" t="s">
        <v>252</v>
      </c>
      <c r="H19">
        <v>1</v>
      </c>
      <c r="M19" s="106">
        <v>-6.23</v>
      </c>
      <c r="N19" s="106">
        <v>-6.23</v>
      </c>
      <c r="O19" s="106">
        <v>-6.23</v>
      </c>
      <c r="P19" s="106">
        <v>-6.23</v>
      </c>
      <c r="Q19" s="106">
        <v>-6.23</v>
      </c>
      <c r="R19" s="106">
        <v>-6.23</v>
      </c>
      <c r="S19" s="106">
        <v>-6.23</v>
      </c>
      <c r="T19" s="106">
        <v>-6.23</v>
      </c>
      <c r="U19" s="106">
        <v>-6.23</v>
      </c>
      <c r="V19" s="106">
        <v>-6.23</v>
      </c>
      <c r="W19" s="106">
        <v>-6.23</v>
      </c>
      <c r="X19" s="106">
        <v>-6.23</v>
      </c>
      <c r="Y19" s="106">
        <v>-6.23</v>
      </c>
      <c r="Z19" s="106">
        <v>-6.23</v>
      </c>
      <c r="AA19" s="106">
        <v>-6.23</v>
      </c>
      <c r="AB19" s="106">
        <v>-6.23</v>
      </c>
      <c r="AC19" s="106">
        <v>-6.23</v>
      </c>
      <c r="AD19" s="106">
        <v>-6.23</v>
      </c>
      <c r="AE19" s="106">
        <v>-6.23</v>
      </c>
      <c r="AF19" s="106">
        <v>-6.23</v>
      </c>
      <c r="AG19" s="106">
        <v>-6.23</v>
      </c>
      <c r="AH19" s="106">
        <v>-6.23</v>
      </c>
      <c r="AI19" s="106">
        <v>-6.23</v>
      </c>
      <c r="AJ19" s="106">
        <v>-6.23</v>
      </c>
      <c r="AK19" s="106">
        <v>-6.23</v>
      </c>
      <c r="AL19" s="106">
        <v>-6.23</v>
      </c>
      <c r="AM19" s="106">
        <v>-6.23</v>
      </c>
      <c r="AN19" s="106">
        <v>-6.23</v>
      </c>
      <c r="AO19" s="106">
        <v>-6.23</v>
      </c>
      <c r="AP19" s="106">
        <v>-6.23</v>
      </c>
      <c r="AQ19" s="106">
        <v>-6.23</v>
      </c>
      <c r="AR19" s="106">
        <v>-6.23</v>
      </c>
      <c r="AS19" s="106">
        <v>-6.23</v>
      </c>
      <c r="AT19" s="106">
        <v>-6.23</v>
      </c>
      <c r="AU19" s="106">
        <v>-6.23</v>
      </c>
    </row>
    <row r="20" spans="1:47" x14ac:dyDescent="0.2">
      <c r="A20" t="s">
        <v>198</v>
      </c>
      <c r="B20" t="s">
        <v>197</v>
      </c>
      <c r="C20" t="s">
        <v>340</v>
      </c>
      <c r="F20" t="s">
        <v>252</v>
      </c>
      <c r="H20">
        <v>1</v>
      </c>
      <c r="M20" s="106">
        <v>-12.25</v>
      </c>
      <c r="N20" s="106">
        <v>-12.25</v>
      </c>
      <c r="O20" s="106">
        <v>-12.25</v>
      </c>
      <c r="P20" s="106">
        <v>-12.25</v>
      </c>
      <c r="Q20" s="106">
        <v>-12.25</v>
      </c>
      <c r="R20" s="106">
        <v>-12.25</v>
      </c>
      <c r="S20" s="106">
        <v>-12.25</v>
      </c>
      <c r="T20" s="106">
        <v>-12.25</v>
      </c>
      <c r="U20" s="106">
        <v>-12.25</v>
      </c>
      <c r="V20" s="106">
        <v>-12.25</v>
      </c>
      <c r="W20" s="106">
        <v>-12.25</v>
      </c>
      <c r="X20" s="106">
        <v>-12.25</v>
      </c>
      <c r="Y20" s="106">
        <v>-12.25</v>
      </c>
      <c r="Z20" s="106">
        <v>-12.25</v>
      </c>
      <c r="AA20" s="106">
        <v>-12.25</v>
      </c>
      <c r="AB20" s="106">
        <v>-12.25</v>
      </c>
      <c r="AC20" s="106">
        <v>-12.25</v>
      </c>
      <c r="AD20" s="106">
        <v>-12.25</v>
      </c>
      <c r="AE20" s="106">
        <v>-12.25</v>
      </c>
      <c r="AF20" s="106">
        <v>-12.25</v>
      </c>
      <c r="AG20" s="106">
        <v>-12.25</v>
      </c>
      <c r="AH20" s="106">
        <v>-12.25</v>
      </c>
      <c r="AI20" s="106">
        <v>-12.25</v>
      </c>
      <c r="AJ20" s="106">
        <v>-12.25</v>
      </c>
      <c r="AK20" s="106">
        <v>-12.25</v>
      </c>
      <c r="AL20" s="106">
        <v>-12.25</v>
      </c>
      <c r="AM20" s="106">
        <v>-12.25</v>
      </c>
      <c r="AN20" s="106">
        <v>-12.25</v>
      </c>
      <c r="AO20" s="106">
        <v>-12.25</v>
      </c>
      <c r="AP20" s="106">
        <v>-12.25</v>
      </c>
      <c r="AQ20" s="106">
        <v>-12.25</v>
      </c>
      <c r="AR20" s="106">
        <v>-12.25</v>
      </c>
      <c r="AS20" s="106">
        <v>-12.25</v>
      </c>
      <c r="AT20" s="106">
        <v>-12.25</v>
      </c>
      <c r="AU20" s="106">
        <v>-12.25</v>
      </c>
    </row>
    <row r="21" spans="1:47" x14ac:dyDescent="0.2">
      <c r="A21" t="s">
        <v>198</v>
      </c>
      <c r="B21" t="s">
        <v>197</v>
      </c>
      <c r="C21" t="s">
        <v>341</v>
      </c>
      <c r="F21" t="s">
        <v>252</v>
      </c>
      <c r="H21">
        <v>1</v>
      </c>
      <c r="M21" s="106">
        <v>-0.05</v>
      </c>
      <c r="N21" s="106">
        <v>-0.05</v>
      </c>
      <c r="O21" s="106">
        <v>-0.05</v>
      </c>
      <c r="P21" s="106">
        <v>-0.05</v>
      </c>
      <c r="Q21" s="106">
        <v>-0.05</v>
      </c>
      <c r="R21" s="106">
        <v>-0.05</v>
      </c>
      <c r="S21" s="106">
        <v>-0.05</v>
      </c>
      <c r="T21" s="106">
        <v>-0.05</v>
      </c>
      <c r="U21" s="106">
        <v>-0.05</v>
      </c>
      <c r="V21" s="106">
        <v>-0.05</v>
      </c>
      <c r="W21" s="106">
        <v>-0.05</v>
      </c>
      <c r="X21" s="106">
        <v>-0.05</v>
      </c>
      <c r="Y21" s="106">
        <v>-0.05</v>
      </c>
      <c r="Z21" s="106">
        <v>-0.05</v>
      </c>
      <c r="AA21" s="106">
        <v>-0.05</v>
      </c>
      <c r="AB21" s="106">
        <v>-0.05</v>
      </c>
      <c r="AC21" s="106">
        <v>-0.05</v>
      </c>
      <c r="AD21" s="106">
        <v>-0.05</v>
      </c>
      <c r="AE21" s="106">
        <v>-0.05</v>
      </c>
      <c r="AF21" s="106">
        <v>-0.05</v>
      </c>
      <c r="AG21" s="106">
        <v>-0.05</v>
      </c>
      <c r="AH21" s="106">
        <v>-0.05</v>
      </c>
      <c r="AI21" s="106">
        <v>-0.05</v>
      </c>
      <c r="AJ21" s="106">
        <v>-0.05</v>
      </c>
      <c r="AK21" s="106">
        <v>-0.05</v>
      </c>
      <c r="AL21" s="106">
        <v>-0.05</v>
      </c>
      <c r="AM21" s="106">
        <v>-0.05</v>
      </c>
      <c r="AN21" s="106">
        <v>-0.05</v>
      </c>
      <c r="AO21" s="106">
        <v>-0.05</v>
      </c>
      <c r="AP21" s="106">
        <v>-0.05</v>
      </c>
      <c r="AQ21" s="106">
        <v>-0.05</v>
      </c>
      <c r="AR21" s="106">
        <v>-0.05</v>
      </c>
      <c r="AS21" s="106">
        <v>-0.05</v>
      </c>
      <c r="AT21" s="106">
        <v>-0.05</v>
      </c>
      <c r="AU21" s="106">
        <v>-0.05</v>
      </c>
    </row>
    <row r="22" spans="1:47" x14ac:dyDescent="0.2">
      <c r="A22" t="s">
        <v>198</v>
      </c>
      <c r="B22" t="s">
        <v>197</v>
      </c>
      <c r="C22" t="s">
        <v>344</v>
      </c>
      <c r="F22" t="s">
        <v>252</v>
      </c>
      <c r="H22">
        <v>1</v>
      </c>
      <c r="M22" s="106">
        <v>-2.4566666666666666</v>
      </c>
      <c r="N22" s="106">
        <v>-2.4566666666666666</v>
      </c>
      <c r="O22" s="106">
        <v>-2.4566666666666666</v>
      </c>
      <c r="P22" s="106">
        <v>-2.4566666666666666</v>
      </c>
      <c r="Q22" s="106">
        <v>-2.4566666666666666</v>
      </c>
      <c r="R22" s="106">
        <v>-2.4566666666666666</v>
      </c>
      <c r="S22" s="106">
        <v>-2.4566666666666666</v>
      </c>
      <c r="T22" s="106">
        <v>-2.4566666666666666</v>
      </c>
      <c r="U22" s="106">
        <v>-2.4566666666666666</v>
      </c>
      <c r="V22" s="106">
        <v>-2.4566666666666666</v>
      </c>
      <c r="W22" s="106">
        <v>-2.4566666666666666</v>
      </c>
      <c r="X22" s="106">
        <v>-2.4566666666666666</v>
      </c>
      <c r="Y22" s="106">
        <v>-2.4566666666666666</v>
      </c>
      <c r="Z22" s="106">
        <v>-2.4566666666666666</v>
      </c>
      <c r="AA22" s="106">
        <v>-2.4566666666666666</v>
      </c>
      <c r="AB22" s="106">
        <v>-2.4566666666666666</v>
      </c>
      <c r="AC22" s="106">
        <v>-2.4566666666666666</v>
      </c>
      <c r="AD22" s="106">
        <v>-2.4566666666666666</v>
      </c>
      <c r="AE22" s="106">
        <v>-2.4566666666666666</v>
      </c>
      <c r="AF22" s="106">
        <v>-2.4566666666666666</v>
      </c>
      <c r="AG22" s="106">
        <v>-2.4566666666666666</v>
      </c>
      <c r="AH22" s="106">
        <v>-2.4566666666666666</v>
      </c>
      <c r="AI22" s="106">
        <v>-2.4566666666666666</v>
      </c>
      <c r="AJ22" s="106">
        <v>-2.4566666666666666</v>
      </c>
      <c r="AK22" s="106">
        <v>-2.4566666666666666</v>
      </c>
      <c r="AL22" s="106">
        <v>-2.4566666666666666</v>
      </c>
      <c r="AM22" s="106">
        <v>-2.4566666666666666</v>
      </c>
      <c r="AN22" s="106">
        <v>-2.4566666666666666</v>
      </c>
      <c r="AO22" s="106">
        <v>-2.4566666666666666</v>
      </c>
      <c r="AP22" s="106">
        <v>-2.4566666666666666</v>
      </c>
      <c r="AQ22" s="106">
        <v>-2.4566666666666666</v>
      </c>
      <c r="AR22" s="106">
        <v>-2.4566666666666666</v>
      </c>
      <c r="AS22" s="106">
        <v>-2.4566666666666666</v>
      </c>
      <c r="AT22" s="106">
        <v>-2.4566666666666666</v>
      </c>
      <c r="AU22" s="106">
        <v>-2.4566666666666666</v>
      </c>
    </row>
    <row r="23" spans="1:47" x14ac:dyDescent="0.2">
      <c r="A23" t="s">
        <v>198</v>
      </c>
      <c r="B23" t="s">
        <v>197</v>
      </c>
      <c r="C23" t="s">
        <v>350</v>
      </c>
      <c r="F23" t="s">
        <v>252</v>
      </c>
      <c r="H23">
        <v>1</v>
      </c>
      <c r="M23" s="106">
        <v>-9.9</v>
      </c>
      <c r="N23" s="106">
        <v>-9.9</v>
      </c>
      <c r="O23" s="106">
        <v>-9.9</v>
      </c>
      <c r="P23" s="106">
        <v>-9.9</v>
      </c>
      <c r="Q23" s="106">
        <v>-9.9</v>
      </c>
      <c r="R23" s="106">
        <v>-9.9</v>
      </c>
      <c r="S23" s="106">
        <v>-9.9</v>
      </c>
      <c r="T23" s="106">
        <v>-9.9</v>
      </c>
      <c r="U23" s="106">
        <v>-9.9</v>
      </c>
      <c r="V23" s="106">
        <v>-9.9</v>
      </c>
      <c r="W23" s="106">
        <v>-9.9</v>
      </c>
      <c r="X23" s="106">
        <v>-9.9</v>
      </c>
      <c r="Y23" s="106">
        <v>-9.9</v>
      </c>
      <c r="Z23" s="106">
        <v>-9.9</v>
      </c>
      <c r="AA23" s="106">
        <v>-9.9</v>
      </c>
      <c r="AB23" s="106">
        <v>-9.9</v>
      </c>
      <c r="AC23" s="106">
        <v>-9.9</v>
      </c>
      <c r="AD23" s="106">
        <v>-9.9</v>
      </c>
      <c r="AE23" s="106">
        <v>-9.9</v>
      </c>
      <c r="AF23" s="106">
        <v>-9.9</v>
      </c>
      <c r="AG23" s="106">
        <v>-9.9</v>
      </c>
      <c r="AH23" s="106">
        <v>-9.9</v>
      </c>
      <c r="AI23" s="106">
        <v>-9.9</v>
      </c>
      <c r="AJ23" s="106">
        <v>-9.9</v>
      </c>
      <c r="AK23" s="106">
        <v>-9.9</v>
      </c>
      <c r="AL23" s="106">
        <v>-9.9</v>
      </c>
      <c r="AM23" s="106">
        <v>-9.9</v>
      </c>
      <c r="AN23" s="106">
        <v>-9.9</v>
      </c>
      <c r="AO23" s="106">
        <v>-9.9</v>
      </c>
      <c r="AP23" s="106">
        <v>-9.9</v>
      </c>
      <c r="AQ23" s="106">
        <v>-9.9</v>
      </c>
      <c r="AR23" s="106">
        <v>-9.9</v>
      </c>
      <c r="AS23" s="106">
        <v>-9.9</v>
      </c>
      <c r="AT23" s="106">
        <v>-9.9</v>
      </c>
      <c r="AU23" s="106">
        <v>-9.9</v>
      </c>
    </row>
    <row r="24" spans="1:47" x14ac:dyDescent="0.2">
      <c r="A24" t="s">
        <v>198</v>
      </c>
      <c r="B24" t="s">
        <v>197</v>
      </c>
      <c r="C24" t="s">
        <v>363</v>
      </c>
      <c r="F24" t="s">
        <v>252</v>
      </c>
      <c r="H24">
        <v>1</v>
      </c>
      <c r="M24" s="106">
        <v>-120.3</v>
      </c>
      <c r="N24" s="106">
        <v>-120.3</v>
      </c>
      <c r="O24" s="106">
        <v>-120.3</v>
      </c>
      <c r="P24" s="106">
        <v>-120.3</v>
      </c>
      <c r="Q24" s="106">
        <v>-120.3</v>
      </c>
      <c r="R24" s="106">
        <v>-120.3</v>
      </c>
      <c r="S24" s="106">
        <v>-120.3</v>
      </c>
      <c r="T24" s="106">
        <v>-120.3</v>
      </c>
      <c r="U24" s="106">
        <v>-120.3</v>
      </c>
      <c r="V24" s="106">
        <v>-120.3</v>
      </c>
      <c r="W24" s="106">
        <v>-120.3</v>
      </c>
      <c r="X24" s="106">
        <v>-120.3</v>
      </c>
      <c r="Y24" s="106">
        <v>-120.3</v>
      </c>
      <c r="Z24" s="106">
        <v>-120.3</v>
      </c>
      <c r="AA24" s="106">
        <v>-120.3</v>
      </c>
      <c r="AB24" s="106">
        <v>-120.3</v>
      </c>
      <c r="AC24" s="106">
        <v>-120.3</v>
      </c>
      <c r="AD24" s="106">
        <v>-120.3</v>
      </c>
      <c r="AE24" s="106">
        <v>-120.3</v>
      </c>
      <c r="AF24" s="106">
        <v>-120.3</v>
      </c>
      <c r="AG24" s="106">
        <v>-120.3</v>
      </c>
      <c r="AH24" s="106">
        <v>-120.3</v>
      </c>
      <c r="AI24" s="106">
        <v>-120.3</v>
      </c>
      <c r="AJ24" s="106">
        <v>-120.3</v>
      </c>
      <c r="AK24" s="106">
        <v>-120.3</v>
      </c>
      <c r="AL24" s="106">
        <v>-120.3</v>
      </c>
      <c r="AM24" s="106">
        <v>-120.3</v>
      </c>
      <c r="AN24" s="106">
        <v>-120.3</v>
      </c>
      <c r="AO24" s="106">
        <v>-120.3</v>
      </c>
      <c r="AP24" s="106">
        <v>-120.3</v>
      </c>
      <c r="AQ24" s="106">
        <v>-120.3</v>
      </c>
      <c r="AR24" s="106">
        <v>-120.3</v>
      </c>
      <c r="AS24" s="106">
        <v>-120.3</v>
      </c>
      <c r="AT24" s="106">
        <v>-120.3</v>
      </c>
      <c r="AU24" s="106">
        <v>-120.3</v>
      </c>
    </row>
    <row r="25" spans="1:47" x14ac:dyDescent="0.2">
      <c r="A25" t="s">
        <v>198</v>
      </c>
      <c r="B25" t="s">
        <v>197</v>
      </c>
      <c r="C25" t="s">
        <v>362</v>
      </c>
      <c r="F25" t="s">
        <v>252</v>
      </c>
      <c r="H25">
        <v>1</v>
      </c>
      <c r="M25" s="106">
        <v>-11.2</v>
      </c>
      <c r="N25" s="106">
        <v>-11.2</v>
      </c>
      <c r="O25" s="106">
        <v>-11.2</v>
      </c>
      <c r="P25" s="106">
        <v>-11.2</v>
      </c>
      <c r="Q25" s="106">
        <v>-11.2</v>
      </c>
      <c r="R25" s="106">
        <v>-11.2</v>
      </c>
      <c r="S25" s="106">
        <v>-11.2</v>
      </c>
      <c r="T25" s="106">
        <v>-11.2</v>
      </c>
      <c r="U25" s="106">
        <v>-11.2</v>
      </c>
      <c r="V25" s="106">
        <v>-11.2</v>
      </c>
      <c r="W25" s="106">
        <v>-11.2</v>
      </c>
      <c r="X25" s="106">
        <v>-11.2</v>
      </c>
      <c r="Y25" s="106">
        <v>-11.2</v>
      </c>
      <c r="Z25" s="106">
        <v>-11.2</v>
      </c>
      <c r="AA25" s="106">
        <v>-11.2</v>
      </c>
      <c r="AB25" s="106">
        <v>-11.2</v>
      </c>
      <c r="AC25" s="106">
        <v>-11.2</v>
      </c>
      <c r="AD25" s="106">
        <v>-11.2</v>
      </c>
      <c r="AE25" s="106">
        <v>-11.2</v>
      </c>
      <c r="AF25" s="106">
        <v>-11.2</v>
      </c>
      <c r="AG25" s="106">
        <v>-11.2</v>
      </c>
      <c r="AH25" s="106">
        <v>-11.2</v>
      </c>
      <c r="AI25" s="106">
        <v>-11.2</v>
      </c>
      <c r="AJ25" s="106">
        <v>-11.2</v>
      </c>
      <c r="AK25" s="106">
        <v>-11.2</v>
      </c>
      <c r="AL25" s="106">
        <v>-11.2</v>
      </c>
      <c r="AM25" s="106">
        <v>-11.2</v>
      </c>
      <c r="AN25" s="106">
        <v>-11.2</v>
      </c>
      <c r="AO25" s="106">
        <v>-11.2</v>
      </c>
      <c r="AP25" s="106">
        <v>-11.2</v>
      </c>
      <c r="AQ25" s="106">
        <v>-11.2</v>
      </c>
      <c r="AR25" s="106">
        <v>-11.2</v>
      </c>
      <c r="AS25" s="106">
        <v>-11.2</v>
      </c>
      <c r="AT25" s="106">
        <v>-11.2</v>
      </c>
      <c r="AU25" s="106">
        <v>-11.2</v>
      </c>
    </row>
    <row r="26" spans="1:47" x14ac:dyDescent="0.2">
      <c r="A26" t="s">
        <v>198</v>
      </c>
      <c r="B26" t="s">
        <v>197</v>
      </c>
      <c r="C26" t="s">
        <v>351</v>
      </c>
      <c r="F26" t="s">
        <v>252</v>
      </c>
      <c r="H26">
        <v>1</v>
      </c>
      <c r="M26" s="106">
        <v>-12.1</v>
      </c>
      <c r="N26" s="106">
        <v>-12.1</v>
      </c>
      <c r="O26" s="106">
        <v>-12.1</v>
      </c>
      <c r="P26" s="106">
        <v>-12.1</v>
      </c>
      <c r="Q26" s="106">
        <v>-12.1</v>
      </c>
      <c r="R26" s="106">
        <v>-12.1</v>
      </c>
      <c r="S26" s="106">
        <v>-12.1</v>
      </c>
      <c r="T26" s="106">
        <v>-12.1</v>
      </c>
      <c r="U26" s="106">
        <v>-12.1</v>
      </c>
      <c r="V26" s="106">
        <v>-12.1</v>
      </c>
      <c r="W26" s="106">
        <v>-12.1</v>
      </c>
      <c r="X26" s="106">
        <v>-12.1</v>
      </c>
      <c r="Y26" s="106">
        <v>-12.1</v>
      </c>
      <c r="Z26" s="106">
        <v>-12.1</v>
      </c>
      <c r="AA26" s="106">
        <v>-12.1</v>
      </c>
      <c r="AB26" s="106">
        <v>-12.1</v>
      </c>
      <c r="AC26" s="106">
        <v>-12.1</v>
      </c>
      <c r="AD26" s="106">
        <v>-12.1</v>
      </c>
      <c r="AE26" s="106">
        <v>-12.1</v>
      </c>
      <c r="AF26" s="106">
        <v>-12.1</v>
      </c>
      <c r="AG26" s="106">
        <v>-12.1</v>
      </c>
      <c r="AH26" s="106">
        <v>-12.1</v>
      </c>
      <c r="AI26" s="106">
        <v>-12.1</v>
      </c>
      <c r="AJ26" s="106">
        <v>-12.1</v>
      </c>
      <c r="AK26" s="106">
        <v>-12.1</v>
      </c>
      <c r="AL26" s="106">
        <v>-12.1</v>
      </c>
      <c r="AM26" s="106">
        <v>-12.1</v>
      </c>
      <c r="AN26" s="106">
        <v>-12.1</v>
      </c>
      <c r="AO26" s="106">
        <v>-12.1</v>
      </c>
      <c r="AP26" s="106">
        <v>-12.1</v>
      </c>
      <c r="AQ26" s="106">
        <v>-12.1</v>
      </c>
      <c r="AR26" s="106">
        <v>-12.1</v>
      </c>
      <c r="AS26" s="106">
        <v>-12.1</v>
      </c>
      <c r="AT26" s="106">
        <v>-12.1</v>
      </c>
      <c r="AU26" s="106">
        <v>-12.1</v>
      </c>
    </row>
    <row r="27" spans="1:47" x14ac:dyDescent="0.2">
      <c r="A27" t="s">
        <v>198</v>
      </c>
      <c r="B27" t="s">
        <v>197</v>
      </c>
      <c r="C27" t="s">
        <v>352</v>
      </c>
      <c r="F27" t="s">
        <v>252</v>
      </c>
      <c r="H27">
        <v>1</v>
      </c>
      <c r="M27" s="106">
        <v>-12</v>
      </c>
      <c r="N27" s="106">
        <v>-12</v>
      </c>
      <c r="O27" s="106">
        <v>-12</v>
      </c>
      <c r="P27" s="106">
        <v>-12</v>
      </c>
      <c r="Q27" s="106">
        <v>-12</v>
      </c>
      <c r="R27" s="106">
        <v>-12</v>
      </c>
      <c r="S27" s="106">
        <v>-12</v>
      </c>
      <c r="T27" s="106">
        <v>-12</v>
      </c>
      <c r="U27" s="106">
        <v>-12</v>
      </c>
      <c r="V27" s="106">
        <v>-12</v>
      </c>
      <c r="W27" s="106">
        <v>-12</v>
      </c>
      <c r="X27" s="106">
        <v>-12</v>
      </c>
      <c r="Y27" s="106">
        <v>-12</v>
      </c>
      <c r="Z27" s="106">
        <v>-12</v>
      </c>
      <c r="AA27" s="106">
        <v>-12</v>
      </c>
      <c r="AB27" s="106">
        <v>-12</v>
      </c>
      <c r="AC27" s="106">
        <v>-12</v>
      </c>
      <c r="AD27" s="106">
        <v>-12</v>
      </c>
      <c r="AE27" s="106">
        <v>-12</v>
      </c>
      <c r="AF27" s="106">
        <v>-12</v>
      </c>
      <c r="AG27" s="106">
        <v>-12</v>
      </c>
      <c r="AH27" s="106">
        <v>-12</v>
      </c>
      <c r="AI27" s="106">
        <v>-12</v>
      </c>
      <c r="AJ27" s="106">
        <v>-12</v>
      </c>
      <c r="AK27" s="106">
        <v>-12</v>
      </c>
      <c r="AL27" s="106">
        <v>-12</v>
      </c>
      <c r="AM27" s="106">
        <v>-12</v>
      </c>
      <c r="AN27" s="106">
        <v>-12</v>
      </c>
      <c r="AO27" s="106">
        <v>-12</v>
      </c>
      <c r="AP27" s="106">
        <v>-12</v>
      </c>
      <c r="AQ27" s="106">
        <v>-12</v>
      </c>
      <c r="AR27" s="106">
        <v>-12</v>
      </c>
      <c r="AS27" s="106">
        <v>-12</v>
      </c>
      <c r="AT27" s="106">
        <v>-12</v>
      </c>
      <c r="AU27" s="106">
        <v>-12</v>
      </c>
    </row>
    <row r="28" spans="1:47" x14ac:dyDescent="0.2">
      <c r="A28" t="s">
        <v>198</v>
      </c>
      <c r="B28" t="s">
        <v>197</v>
      </c>
      <c r="C28" t="s">
        <v>353</v>
      </c>
      <c r="F28" t="s">
        <v>252</v>
      </c>
      <c r="H28">
        <v>1</v>
      </c>
      <c r="M28" s="106">
        <v>-16.13</v>
      </c>
      <c r="N28" s="106">
        <v>-16.13</v>
      </c>
      <c r="O28" s="106">
        <v>-16.13</v>
      </c>
      <c r="P28" s="106">
        <v>-16.13</v>
      </c>
      <c r="Q28" s="106">
        <v>-16.13</v>
      </c>
      <c r="R28" s="106">
        <v>-16.13</v>
      </c>
      <c r="S28" s="106">
        <v>-16.13</v>
      </c>
      <c r="T28" s="106">
        <v>-16.13</v>
      </c>
      <c r="U28" s="106">
        <v>-16.13</v>
      </c>
      <c r="V28" s="106">
        <v>-16.13</v>
      </c>
      <c r="W28" s="106">
        <v>-16.13</v>
      </c>
      <c r="X28" s="106">
        <v>-16.13</v>
      </c>
      <c r="Y28" s="106">
        <v>-16.13</v>
      </c>
      <c r="Z28" s="106">
        <v>-16.13</v>
      </c>
      <c r="AA28" s="106">
        <v>-16.13</v>
      </c>
      <c r="AB28" s="106">
        <v>-16.13</v>
      </c>
      <c r="AC28" s="106">
        <v>-16.13</v>
      </c>
      <c r="AD28" s="106">
        <v>-16.13</v>
      </c>
      <c r="AE28" s="106">
        <v>-16.13</v>
      </c>
      <c r="AF28" s="106">
        <v>-16.13</v>
      </c>
      <c r="AG28" s="106">
        <v>-16.13</v>
      </c>
      <c r="AH28" s="106">
        <v>-16.13</v>
      </c>
      <c r="AI28" s="106">
        <v>-16.13</v>
      </c>
      <c r="AJ28" s="106">
        <v>-16.13</v>
      </c>
      <c r="AK28" s="106">
        <v>-16.13</v>
      </c>
      <c r="AL28" s="106">
        <v>-16.13</v>
      </c>
      <c r="AM28" s="106">
        <v>-16.13</v>
      </c>
      <c r="AN28" s="106">
        <v>-16.13</v>
      </c>
      <c r="AO28" s="106">
        <v>-16.13</v>
      </c>
      <c r="AP28" s="106">
        <v>-16.13</v>
      </c>
      <c r="AQ28" s="106">
        <v>-16.13</v>
      </c>
      <c r="AR28" s="106">
        <v>-16.13</v>
      </c>
      <c r="AS28" s="106">
        <v>-16.13</v>
      </c>
      <c r="AT28" s="106">
        <v>-16.13</v>
      </c>
      <c r="AU28" s="106">
        <v>-16.13</v>
      </c>
    </row>
    <row r="29" spans="1:47" x14ac:dyDescent="0.2">
      <c r="A29" t="s">
        <v>198</v>
      </c>
      <c r="B29" t="s">
        <v>197</v>
      </c>
      <c r="C29" t="s">
        <v>356</v>
      </c>
      <c r="F29" t="s">
        <v>252</v>
      </c>
      <c r="H29">
        <v>1</v>
      </c>
      <c r="M29" s="106">
        <v>0</v>
      </c>
      <c r="N29" s="106">
        <v>0</v>
      </c>
      <c r="O29" s="106">
        <v>0</v>
      </c>
      <c r="P29" s="106">
        <v>0</v>
      </c>
      <c r="Q29" s="106">
        <v>0</v>
      </c>
      <c r="R29" s="106">
        <v>0</v>
      </c>
      <c r="S29" s="106">
        <v>0</v>
      </c>
      <c r="T29" s="106">
        <v>0</v>
      </c>
      <c r="U29" s="106">
        <v>0</v>
      </c>
      <c r="V29" s="106">
        <v>0</v>
      </c>
      <c r="W29" s="106">
        <v>0</v>
      </c>
      <c r="X29" s="106">
        <v>0</v>
      </c>
      <c r="Y29" s="106">
        <v>0</v>
      </c>
      <c r="Z29" s="106">
        <v>0</v>
      </c>
      <c r="AA29" s="106">
        <v>0</v>
      </c>
      <c r="AB29" s="106">
        <v>0</v>
      </c>
      <c r="AC29" s="106">
        <v>0</v>
      </c>
      <c r="AD29" s="106">
        <v>0</v>
      </c>
      <c r="AE29" s="106">
        <v>0</v>
      </c>
      <c r="AF29" s="106">
        <v>0</v>
      </c>
      <c r="AG29" s="106">
        <v>0</v>
      </c>
      <c r="AH29" s="106">
        <v>0</v>
      </c>
      <c r="AI29" s="106">
        <v>0</v>
      </c>
      <c r="AJ29" s="106">
        <v>0</v>
      </c>
      <c r="AK29" s="106">
        <v>0</v>
      </c>
      <c r="AL29" s="106">
        <v>0</v>
      </c>
      <c r="AM29" s="106">
        <v>0</v>
      </c>
      <c r="AN29" s="106">
        <v>0</v>
      </c>
      <c r="AO29" s="106">
        <v>0</v>
      </c>
      <c r="AP29" s="106">
        <v>0</v>
      </c>
      <c r="AQ29" s="106">
        <v>0</v>
      </c>
      <c r="AR29" s="106">
        <v>0</v>
      </c>
      <c r="AS29" s="106">
        <v>0</v>
      </c>
      <c r="AT29" s="106">
        <v>0</v>
      </c>
      <c r="AU29" s="106">
        <v>0</v>
      </c>
    </row>
    <row r="30" spans="1:47" x14ac:dyDescent="0.2">
      <c r="A30" t="s">
        <v>198</v>
      </c>
      <c r="B30" t="s">
        <v>197</v>
      </c>
      <c r="C30" t="s">
        <v>357</v>
      </c>
      <c r="F30" t="s">
        <v>252</v>
      </c>
      <c r="H30">
        <v>1</v>
      </c>
      <c r="M30" s="106">
        <v>0</v>
      </c>
      <c r="N30" s="106">
        <v>0</v>
      </c>
      <c r="O30" s="106">
        <v>0</v>
      </c>
      <c r="P30" s="106">
        <v>0</v>
      </c>
      <c r="Q30" s="106">
        <v>0</v>
      </c>
      <c r="R30" s="106">
        <v>0</v>
      </c>
      <c r="S30" s="106">
        <v>0</v>
      </c>
      <c r="T30" s="106">
        <v>0</v>
      </c>
      <c r="U30" s="106">
        <v>0</v>
      </c>
      <c r="V30" s="106">
        <v>0</v>
      </c>
      <c r="W30" s="106">
        <v>0</v>
      </c>
      <c r="X30" s="106">
        <v>0</v>
      </c>
      <c r="Y30" s="106">
        <v>0</v>
      </c>
      <c r="Z30" s="106">
        <v>0</v>
      </c>
      <c r="AA30" s="106">
        <v>0</v>
      </c>
      <c r="AB30" s="106">
        <v>0</v>
      </c>
      <c r="AC30" s="106">
        <v>0</v>
      </c>
      <c r="AD30" s="106">
        <v>0</v>
      </c>
      <c r="AE30" s="106">
        <v>0</v>
      </c>
      <c r="AF30" s="106">
        <v>0</v>
      </c>
      <c r="AG30" s="106">
        <v>0</v>
      </c>
      <c r="AH30" s="106">
        <v>0</v>
      </c>
      <c r="AI30" s="106">
        <v>0</v>
      </c>
      <c r="AJ30" s="106">
        <v>0</v>
      </c>
      <c r="AK30" s="106">
        <v>0</v>
      </c>
      <c r="AL30" s="106">
        <v>0</v>
      </c>
      <c r="AM30" s="106">
        <v>0</v>
      </c>
      <c r="AN30" s="106">
        <v>0</v>
      </c>
      <c r="AO30" s="106">
        <v>0</v>
      </c>
      <c r="AP30" s="106">
        <v>0</v>
      </c>
      <c r="AQ30" s="106">
        <v>0</v>
      </c>
      <c r="AR30" s="106">
        <v>0</v>
      </c>
      <c r="AS30" s="106">
        <v>0</v>
      </c>
      <c r="AT30" s="106">
        <v>0</v>
      </c>
      <c r="AU30" s="106">
        <v>0</v>
      </c>
    </row>
    <row r="31" spans="1:47" x14ac:dyDescent="0.2">
      <c r="A31" t="s">
        <v>198</v>
      </c>
      <c r="B31" t="s">
        <v>197</v>
      </c>
      <c r="C31" t="s">
        <v>241</v>
      </c>
      <c r="F31" t="s">
        <v>252</v>
      </c>
      <c r="H31">
        <v>1</v>
      </c>
      <c r="M31">
        <v>2.6072631489600004</v>
      </c>
      <c r="N31">
        <v>2.6854810434288003</v>
      </c>
      <c r="O31">
        <v>2.7660454747316638</v>
      </c>
      <c r="P31">
        <v>2.849026838973614</v>
      </c>
      <c r="Q31">
        <v>2.934497644142823</v>
      </c>
      <c r="R31">
        <v>3.0225325734671076</v>
      </c>
      <c r="S31">
        <v>3.1132085506711213</v>
      </c>
      <c r="T31">
        <v>3.2066048071912547</v>
      </c>
      <c r="U31">
        <v>3.3028029514069916</v>
      </c>
      <c r="V31">
        <v>3.3815682879799169</v>
      </c>
      <c r="W31">
        <v>3.4622257496263193</v>
      </c>
      <c r="X31">
        <v>3.5448210713415302</v>
      </c>
      <c r="Y31">
        <v>3.6294010993345505</v>
      </c>
      <c r="Z31">
        <v>3.716013818143292</v>
      </c>
      <c r="AA31">
        <v>3.8047083784137885</v>
      </c>
      <c r="AB31">
        <v>3.895535125359733</v>
      </c>
      <c r="AC31">
        <v>3.9885456279190095</v>
      </c>
      <c r="AD31">
        <v>4.0837927086243564</v>
      </c>
      <c r="AE31">
        <v>4.1813304742057076</v>
      </c>
      <c r="AF31">
        <v>4.2812143469421642</v>
      </c>
      <c r="AG31">
        <v>4.3835010967820356</v>
      </c>
      <c r="AH31">
        <v>4.4882488742497983</v>
      </c>
      <c r="AI31">
        <v>4.5955172441593266</v>
      </c>
      <c r="AJ31">
        <v>4.70536722015318</v>
      </c>
      <c r="AK31">
        <v>4.8178613000882669</v>
      </c>
      <c r="AL31">
        <v>4.9330635022886717</v>
      </c>
      <c r="AM31">
        <v>5.0510394026869525</v>
      </c>
      <c r="AN31">
        <v>5.1718561728757502</v>
      </c>
      <c r="AO31">
        <v>5.2955826190920687</v>
      </c>
      <c r="AP31">
        <v>5.4222892221571755</v>
      </c>
      <c r="AQ31">
        <v>5.5520481783955677</v>
      </c>
      <c r="AR31">
        <v>5.6849334415571224</v>
      </c>
      <c r="AS31">
        <v>5.8210207657670274</v>
      </c>
      <c r="AT31">
        <v>5.9603877495288407</v>
      </c>
      <c r="AU31">
        <v>6.1031138808064611</v>
      </c>
    </row>
    <row r="32" spans="1:47" x14ac:dyDescent="0.2">
      <c r="A32" t="s">
        <v>198</v>
      </c>
      <c r="B32" t="s">
        <v>197</v>
      </c>
      <c r="C32" t="s">
        <v>263</v>
      </c>
      <c r="F32" t="s">
        <v>252</v>
      </c>
      <c r="H32">
        <v>1</v>
      </c>
      <c r="M32">
        <v>1.3327086942351694</v>
      </c>
      <c r="N32">
        <v>1.3726899550622242</v>
      </c>
      <c r="O32">
        <v>1.413870653714091</v>
      </c>
      <c r="P32">
        <v>1.456286773325514</v>
      </c>
      <c r="Q32">
        <v>1.4999753765252795</v>
      </c>
      <c r="R32">
        <v>1.5449746378210378</v>
      </c>
      <c r="S32">
        <v>1.591323876955669</v>
      </c>
      <c r="T32">
        <v>1.6390635932643391</v>
      </c>
      <c r="U32">
        <v>1.6882355010622694</v>
      </c>
      <c r="V32">
        <v>1.7293828245373404</v>
      </c>
      <c r="W32">
        <v>1.7715367940248583</v>
      </c>
      <c r="X32">
        <v>1.8147221121382069</v>
      </c>
      <c r="Y32">
        <v>1.858964089193675</v>
      </c>
      <c r="Z32">
        <v>1.9042886581905769</v>
      </c>
      <c r="AA32">
        <v>1.950722390161246</v>
      </c>
      <c r="AB32">
        <v>1.9982925099000353</v>
      </c>
      <c r="AC32">
        <v>2.0470269120806961</v>
      </c>
      <c r="AD32">
        <v>2.0969541777717455</v>
      </c>
      <c r="AE32">
        <v>2.1481035913596576</v>
      </c>
      <c r="AF32">
        <v>2.2005051578899537</v>
      </c>
      <c r="AG32">
        <v>2.2541896208365424</v>
      </c>
      <c r="AH32">
        <v>2.3091884803098819</v>
      </c>
      <c r="AI32">
        <v>2.3655340117148267</v>
      </c>
      <c r="AJ32">
        <v>2.4232592848692676</v>
      </c>
      <c r="AK32">
        <v>2.4823981835949747</v>
      </c>
      <c r="AL32">
        <v>2.5429854257923008</v>
      </c>
      <c r="AM32">
        <v>2.6050565840107289</v>
      </c>
      <c r="AN32">
        <v>2.6686481065275194</v>
      </c>
      <c r="AO32">
        <v>2.7337973389470136</v>
      </c>
      <c r="AP32">
        <v>2.8005425463334861</v>
      </c>
      <c r="AQ32">
        <v>2.8689229358907302</v>
      </c>
      <c r="AR32">
        <v>2.9389786802019056</v>
      </c>
      <c r="AS32">
        <v>3.0107509410434927</v>
      </c>
      <c r="AT32">
        <v>3.0842818937875731</v>
      </c>
      <c r="AU32">
        <v>3.15961475240697</v>
      </c>
    </row>
    <row r="33" spans="1:47" x14ac:dyDescent="0.2">
      <c r="A33" t="s">
        <v>198</v>
      </c>
      <c r="B33" t="s">
        <v>197</v>
      </c>
      <c r="C33" t="s">
        <v>240</v>
      </c>
      <c r="F33" t="s">
        <v>252</v>
      </c>
      <c r="H33">
        <v>1</v>
      </c>
      <c r="M33">
        <v>10.217909710382296</v>
      </c>
      <c r="N33">
        <v>10.229580475913684</v>
      </c>
      <c r="O33">
        <v>10.241251241445072</v>
      </c>
      <c r="P33">
        <v>10.25292200697646</v>
      </c>
      <c r="Q33">
        <v>10.264592772507848</v>
      </c>
      <c r="R33">
        <v>10.27626353803924</v>
      </c>
      <c r="S33">
        <v>10.287934303570626</v>
      </c>
      <c r="T33">
        <v>10.299605069102018</v>
      </c>
      <c r="U33">
        <v>10.311275834633404</v>
      </c>
      <c r="V33">
        <v>10.322946600164794</v>
      </c>
      <c r="W33">
        <v>10.219717134163146</v>
      </c>
      <c r="X33">
        <v>10.117519962821515</v>
      </c>
      <c r="Y33">
        <v>10.016344763193299</v>
      </c>
      <c r="Z33">
        <v>9.9161813155613654</v>
      </c>
      <c r="AA33">
        <v>9.8170195024057509</v>
      </c>
      <c r="AB33">
        <v>9.7188493073816939</v>
      </c>
      <c r="AC33">
        <v>9.6216608143078766</v>
      </c>
      <c r="AD33">
        <v>9.5254442061647975</v>
      </c>
      <c r="AE33">
        <v>9.4301897641031491</v>
      </c>
      <c r="AF33">
        <v>9.3358878664621177</v>
      </c>
      <c r="AG33">
        <v>9.2425289877974972</v>
      </c>
      <c r="AH33">
        <v>9.1501036979195227</v>
      </c>
      <c r="AI33">
        <v>9.058602660940327</v>
      </c>
      <c r="AJ33">
        <v>8.9680166343309242</v>
      </c>
      <c r="AK33">
        <v>8.8783364679876158</v>
      </c>
      <c r="AL33">
        <v>8.789553103307739</v>
      </c>
      <c r="AM33">
        <v>8.7016575722746623</v>
      </c>
      <c r="AN33">
        <v>8.6146409965519162</v>
      </c>
      <c r="AO33">
        <v>8.5284945865863975</v>
      </c>
      <c r="AP33">
        <v>8.4432096407205339</v>
      </c>
      <c r="AQ33">
        <v>8.3587775443133285</v>
      </c>
      <c r="AR33">
        <v>8.2751897688701952</v>
      </c>
      <c r="AS33">
        <v>8.1924378711814931</v>
      </c>
      <c r="AT33">
        <v>8.1105134924696785</v>
      </c>
      <c r="AU33">
        <v>8.0294083575449822</v>
      </c>
    </row>
    <row r="34" spans="1:47" x14ac:dyDescent="0.2">
      <c r="A34" t="s">
        <v>198</v>
      </c>
      <c r="B34" t="s">
        <v>197</v>
      </c>
      <c r="C34" t="s">
        <v>239</v>
      </c>
      <c r="F34" t="s">
        <v>252</v>
      </c>
      <c r="H34">
        <v>1</v>
      </c>
      <c r="M34">
        <v>52.66170000000001</v>
      </c>
      <c r="N34">
        <v>53.289599999999993</v>
      </c>
      <c r="O34">
        <v>53.90108847261083</v>
      </c>
      <c r="P34">
        <v>54.518121699647828</v>
      </c>
      <c r="Q34">
        <v>55.135154926684642</v>
      </c>
      <c r="R34">
        <v>55.752188153721455</v>
      </c>
      <c r="S34">
        <v>56.369221380758297</v>
      </c>
      <c r="T34">
        <v>56.986254607795125</v>
      </c>
      <c r="U34">
        <v>57.603287834832102</v>
      </c>
      <c r="V34">
        <v>58.22032106186893</v>
      </c>
      <c r="W34">
        <v>57.638117851250243</v>
      </c>
      <c r="X34">
        <v>57.061736672737737</v>
      </c>
      <c r="Y34">
        <v>56.491119306010361</v>
      </c>
      <c r="Z34">
        <v>55.926208112950256</v>
      </c>
      <c r="AA34">
        <v>55.366946031820753</v>
      </c>
      <c r="AB34">
        <v>54.813276571502541</v>
      </c>
      <c r="AC34">
        <v>54.265143805787517</v>
      </c>
      <c r="AD34">
        <v>53.722492367729643</v>
      </c>
      <c r="AE34">
        <v>53.185267444052343</v>
      </c>
      <c r="AF34">
        <v>52.653414769611821</v>
      </c>
      <c r="AG34">
        <v>52.126880621915703</v>
      </c>
      <c r="AH34">
        <v>51.605611815696548</v>
      </c>
      <c r="AI34">
        <v>51.089555697539581</v>
      </c>
      <c r="AJ34">
        <v>50.578660140564182</v>
      </c>
      <c r="AK34">
        <v>50.072873539158536</v>
      </c>
      <c r="AL34">
        <v>49.572144803766953</v>
      </c>
      <c r="AM34">
        <v>49.076423355729283</v>
      </c>
      <c r="AN34">
        <v>48.58565912217199</v>
      </c>
      <c r="AO34">
        <v>48.099802530950271</v>
      </c>
      <c r="AP34">
        <v>47.618804505640767</v>
      </c>
      <c r="AQ34">
        <v>47.142616460584357</v>
      </c>
      <c r="AR34">
        <v>46.671190295978512</v>
      </c>
      <c r="AS34">
        <v>46.204478393018725</v>
      </c>
      <c r="AT34">
        <v>45.742433609088536</v>
      </c>
      <c r="AU34">
        <v>45.285009272997648</v>
      </c>
    </row>
    <row r="35" spans="1:47" x14ac:dyDescent="0.2">
      <c r="A35" t="s">
        <v>198</v>
      </c>
      <c r="B35" t="s">
        <v>197</v>
      </c>
      <c r="C35" t="s">
        <v>308</v>
      </c>
      <c r="F35" t="s">
        <v>252</v>
      </c>
      <c r="H35">
        <v>1</v>
      </c>
      <c r="M35">
        <v>10.827004836438931</v>
      </c>
      <c r="N35">
        <v>10.955099044766973</v>
      </c>
      <c r="O35">
        <v>11.083193253095052</v>
      </c>
      <c r="P35">
        <v>11.211287461423098</v>
      </c>
      <c r="Q35">
        <v>11.339381669751136</v>
      </c>
      <c r="R35">
        <v>11.467475878079179</v>
      </c>
      <c r="S35">
        <v>11.595570086407257</v>
      </c>
      <c r="T35">
        <v>11.7236642947353</v>
      </c>
      <c r="U35">
        <v>11.851758503063341</v>
      </c>
      <c r="V35">
        <v>11.979852711391382</v>
      </c>
      <c r="W35">
        <v>11.860054184277468</v>
      </c>
      <c r="X35">
        <v>11.741453642434694</v>
      </c>
      <c r="Y35">
        <v>11.624039106010347</v>
      </c>
      <c r="Z35">
        <v>11.507798714950244</v>
      </c>
      <c r="AA35">
        <v>11.392720727800741</v>
      </c>
      <c r="AB35">
        <v>11.278793520522735</v>
      </c>
      <c r="AC35">
        <v>11.166005585317507</v>
      </c>
      <c r="AD35">
        <v>11.054345529464332</v>
      </c>
      <c r="AE35">
        <v>10.943802074169689</v>
      </c>
      <c r="AF35">
        <v>10.834364053427992</v>
      </c>
      <c r="AG35">
        <v>10.726020412893712</v>
      </c>
      <c r="AH35">
        <v>10.618760208764774</v>
      </c>
      <c r="AI35">
        <v>10.512572606677127</v>
      </c>
      <c r="AJ35">
        <v>10.407446880610355</v>
      </c>
      <c r="AK35">
        <v>10.303372411804251</v>
      </c>
      <c r="AL35">
        <v>10.200338687686209</v>
      </c>
      <c r="AM35">
        <v>10.098335300809346</v>
      </c>
      <c r="AN35">
        <v>9.9973519478012527</v>
      </c>
      <c r="AO35">
        <v>9.8973784283232398</v>
      </c>
      <c r="AP35">
        <v>9.7984046440400068</v>
      </c>
      <c r="AQ35">
        <v>9.7004205975996065</v>
      </c>
      <c r="AR35">
        <v>9.603416391623611</v>
      </c>
      <c r="AS35">
        <v>9.5073822277073745</v>
      </c>
      <c r="AT35">
        <v>9.4123084054303003</v>
      </c>
      <c r="AU35">
        <v>9.3181853213759975</v>
      </c>
    </row>
    <row r="36" spans="1:47" x14ac:dyDescent="0.2">
      <c r="A36" t="s">
        <v>198</v>
      </c>
      <c r="B36" t="s">
        <v>197</v>
      </c>
      <c r="C36" t="s">
        <v>278</v>
      </c>
      <c r="F36" t="s">
        <v>252</v>
      </c>
      <c r="H36">
        <v>1</v>
      </c>
      <c r="M36" s="111">
        <v>-11.27</v>
      </c>
      <c r="N36" s="111">
        <v>-11.27</v>
      </c>
      <c r="O36" s="111">
        <v>-11.27</v>
      </c>
      <c r="P36" s="111">
        <v>-11.27</v>
      </c>
      <c r="Q36" s="111">
        <v>-11.27</v>
      </c>
      <c r="R36" s="111">
        <v>-11.27</v>
      </c>
      <c r="S36" s="111">
        <v>-11.27</v>
      </c>
      <c r="T36" s="111">
        <v>-11.27</v>
      </c>
      <c r="U36" s="111">
        <v>-11.27</v>
      </c>
      <c r="V36" s="111">
        <v>-11.27</v>
      </c>
      <c r="W36" s="111">
        <v>-11.27</v>
      </c>
      <c r="X36" s="111">
        <v>-11.27</v>
      </c>
      <c r="Y36" s="111">
        <v>-11.27</v>
      </c>
      <c r="Z36" s="111">
        <v>-11.27</v>
      </c>
      <c r="AA36" s="111">
        <v>-11.27</v>
      </c>
      <c r="AB36" s="111">
        <v>-11.27</v>
      </c>
      <c r="AC36" s="111">
        <v>-11.27</v>
      </c>
      <c r="AD36" s="111">
        <v>-11.27</v>
      </c>
      <c r="AE36" s="111">
        <v>-11.27</v>
      </c>
      <c r="AF36" s="111">
        <v>-11.27</v>
      </c>
      <c r="AG36" s="111">
        <v>-11.27</v>
      </c>
      <c r="AH36" s="111">
        <v>-11.27</v>
      </c>
      <c r="AI36" s="111">
        <v>-11.27</v>
      </c>
      <c r="AJ36" s="111">
        <v>-11.27</v>
      </c>
      <c r="AK36" s="111">
        <v>-11.27</v>
      </c>
      <c r="AL36" s="111">
        <v>-11.27</v>
      </c>
      <c r="AM36" s="111">
        <v>-11.27</v>
      </c>
      <c r="AN36" s="111">
        <v>-11.27</v>
      </c>
      <c r="AO36" s="111">
        <v>-11.27</v>
      </c>
      <c r="AP36" s="111">
        <v>-11.27</v>
      </c>
      <c r="AQ36" s="111">
        <v>-11.27</v>
      </c>
      <c r="AR36" s="111">
        <v>-11.27</v>
      </c>
      <c r="AS36" s="111">
        <v>-11.27</v>
      </c>
      <c r="AT36" s="111">
        <v>-11.27</v>
      </c>
      <c r="AU36" s="111">
        <v>-11.27</v>
      </c>
    </row>
    <row r="37" spans="1:47" x14ac:dyDescent="0.2">
      <c r="A37" t="s">
        <v>198</v>
      </c>
      <c r="B37" t="s">
        <v>197</v>
      </c>
      <c r="C37" t="s">
        <v>272</v>
      </c>
      <c r="F37" t="s">
        <v>252</v>
      </c>
      <c r="H37">
        <v>1</v>
      </c>
      <c r="M37" s="111">
        <v>-13.3416</v>
      </c>
      <c r="N37" s="111">
        <v>-13.3416</v>
      </c>
      <c r="O37" s="111">
        <v>-13.3416</v>
      </c>
      <c r="P37" s="111">
        <v>-13.3416</v>
      </c>
      <c r="Q37" s="111">
        <v>-13.3416</v>
      </c>
      <c r="R37" s="111">
        <v>-13.3416</v>
      </c>
      <c r="S37" s="111">
        <v>-13.3416</v>
      </c>
      <c r="T37" s="111">
        <v>-13.3416</v>
      </c>
      <c r="U37" s="111">
        <v>-13.3416</v>
      </c>
      <c r="V37" s="111">
        <v>-13.3416</v>
      </c>
      <c r="W37" s="111">
        <v>-13.3416</v>
      </c>
      <c r="X37" s="111">
        <v>-13.3416</v>
      </c>
      <c r="Y37" s="111">
        <v>-13.3416</v>
      </c>
      <c r="Z37" s="111">
        <v>-13.3416</v>
      </c>
      <c r="AA37" s="111">
        <v>-13.3416</v>
      </c>
      <c r="AB37" s="111">
        <v>-13.3416</v>
      </c>
      <c r="AC37" s="111">
        <v>-13.3416</v>
      </c>
      <c r="AD37" s="111">
        <v>-13.3416</v>
      </c>
      <c r="AE37" s="111">
        <v>-13.3416</v>
      </c>
      <c r="AF37" s="111">
        <v>-13.3416</v>
      </c>
      <c r="AG37" s="111">
        <v>-13.3416</v>
      </c>
      <c r="AH37" s="111">
        <v>-13.3416</v>
      </c>
      <c r="AI37" s="111">
        <v>-13.3416</v>
      </c>
      <c r="AJ37" s="111">
        <v>-13.3416</v>
      </c>
      <c r="AK37" s="111">
        <v>-13.3416</v>
      </c>
      <c r="AL37" s="111">
        <v>-13.3416</v>
      </c>
      <c r="AM37" s="111">
        <v>-13.3416</v>
      </c>
      <c r="AN37" s="111">
        <v>-13.3416</v>
      </c>
      <c r="AO37" s="111">
        <v>-13.3416</v>
      </c>
      <c r="AP37" s="111">
        <v>-13.3416</v>
      </c>
      <c r="AQ37" s="111">
        <v>-13.3416</v>
      </c>
      <c r="AR37" s="111">
        <v>-13.3416</v>
      </c>
      <c r="AS37" s="111">
        <v>-13.3416</v>
      </c>
      <c r="AT37" s="111">
        <v>-13.3416</v>
      </c>
      <c r="AU37" s="111">
        <v>-13.3416</v>
      </c>
    </row>
    <row r="38" spans="1:47" x14ac:dyDescent="0.2">
      <c r="A38" t="s">
        <v>198</v>
      </c>
      <c r="B38" t="s">
        <v>197</v>
      </c>
      <c r="C38" t="s">
        <v>273</v>
      </c>
      <c r="F38" t="s">
        <v>252</v>
      </c>
      <c r="H38">
        <v>1</v>
      </c>
      <c r="M38" s="111">
        <v>-5.3233766666666664</v>
      </c>
      <c r="N38" s="111">
        <v>-5.3233766666666664</v>
      </c>
      <c r="O38" s="111">
        <v>-5.3233766666666664</v>
      </c>
      <c r="P38" s="111">
        <v>-5.3233766666666664</v>
      </c>
      <c r="Q38" s="111">
        <v>-5.3233766666666664</v>
      </c>
      <c r="R38" s="111">
        <v>-5.3233766666666664</v>
      </c>
      <c r="S38" s="111">
        <v>-5.3233766666666664</v>
      </c>
      <c r="T38" s="111">
        <v>-5.3233766666666664</v>
      </c>
      <c r="U38" s="111">
        <v>-5.3233766666666664</v>
      </c>
      <c r="V38" s="111">
        <v>-5.3233766666666664</v>
      </c>
      <c r="W38" s="111">
        <v>-5.3233766666666664</v>
      </c>
      <c r="X38" s="111">
        <v>-5.3233766666666664</v>
      </c>
      <c r="Y38" s="111">
        <v>-5.3233766666666664</v>
      </c>
      <c r="Z38" s="111">
        <v>-5.3233766666666664</v>
      </c>
      <c r="AA38" s="111">
        <v>-5.3233766666666664</v>
      </c>
      <c r="AB38" s="111">
        <v>-5.3233766666666664</v>
      </c>
      <c r="AC38" s="111">
        <v>-5.3233766666666664</v>
      </c>
      <c r="AD38" s="111">
        <v>-5.3233766666666664</v>
      </c>
      <c r="AE38" s="111">
        <v>-5.3233766666666664</v>
      </c>
      <c r="AF38" s="111">
        <v>-5.3233766666666664</v>
      </c>
      <c r="AG38" s="111">
        <v>-5.3233766666666664</v>
      </c>
      <c r="AH38" s="111">
        <v>-5.3233766666666664</v>
      </c>
      <c r="AI38" s="111">
        <v>-5.3233766666666664</v>
      </c>
      <c r="AJ38" s="111">
        <v>-5.3233766666666664</v>
      </c>
      <c r="AK38" s="111">
        <v>-5.3233766666666664</v>
      </c>
      <c r="AL38" s="111">
        <v>-5.3233766666666664</v>
      </c>
      <c r="AM38" s="111">
        <v>-5.3233766666666664</v>
      </c>
      <c r="AN38" s="111">
        <v>-5.3233766666666664</v>
      </c>
      <c r="AO38" s="111">
        <v>-5.3233766666666664</v>
      </c>
      <c r="AP38" s="111">
        <v>-5.3233766666666664</v>
      </c>
      <c r="AQ38" s="111">
        <v>-5.3233766666666664</v>
      </c>
      <c r="AR38" s="111">
        <v>-5.3233766666666664</v>
      </c>
      <c r="AS38" s="111">
        <v>-5.3233766666666664</v>
      </c>
      <c r="AT38" s="111">
        <v>-5.3233766666666664</v>
      </c>
      <c r="AU38" s="111">
        <v>-5.3233766666666664</v>
      </c>
    </row>
    <row r="39" spans="1:47" x14ac:dyDescent="0.2">
      <c r="A39" t="s">
        <v>198</v>
      </c>
      <c r="B39" t="s">
        <v>197</v>
      </c>
      <c r="C39" t="s">
        <v>274</v>
      </c>
      <c r="F39" t="s">
        <v>252</v>
      </c>
      <c r="H39">
        <v>1</v>
      </c>
      <c r="M39" s="111">
        <v>-8.2467416666666704</v>
      </c>
      <c r="N39" s="111">
        <v>-8.2467416666666704</v>
      </c>
      <c r="O39" s="111">
        <v>-8.2467416666666704</v>
      </c>
      <c r="P39" s="111">
        <v>-8.2467416666666704</v>
      </c>
      <c r="Q39" s="111">
        <v>-8.2467416666666704</v>
      </c>
      <c r="R39" s="111">
        <v>-8.2467416666666704</v>
      </c>
      <c r="S39" s="111">
        <v>-8.2467416666666704</v>
      </c>
      <c r="T39" s="111">
        <v>-8.2467416666666704</v>
      </c>
      <c r="U39" s="111">
        <v>-8.2467416666666704</v>
      </c>
      <c r="V39" s="111">
        <v>-8.2467416666666704</v>
      </c>
      <c r="W39" s="111">
        <v>-8.2467416666666704</v>
      </c>
      <c r="X39" s="111">
        <v>-8.2467416666666704</v>
      </c>
      <c r="Y39" s="111">
        <v>-8.2467416666666704</v>
      </c>
      <c r="Z39" s="111">
        <v>-8.2467416666666704</v>
      </c>
      <c r="AA39" s="111">
        <v>-8.2467416666666704</v>
      </c>
      <c r="AB39" s="111">
        <v>-8.2467416666666704</v>
      </c>
      <c r="AC39" s="111">
        <v>-8.2467416666666704</v>
      </c>
      <c r="AD39" s="111">
        <v>-8.2467416666666704</v>
      </c>
      <c r="AE39" s="111">
        <v>-8.2467416666666704</v>
      </c>
      <c r="AF39" s="111">
        <v>-8.2467416666666704</v>
      </c>
      <c r="AG39" s="111">
        <v>-8.2467416666666704</v>
      </c>
      <c r="AH39" s="111">
        <v>-8.2467416666666704</v>
      </c>
      <c r="AI39" s="111">
        <v>-8.2467416666666704</v>
      </c>
      <c r="AJ39" s="111">
        <v>-8.2467416666666704</v>
      </c>
      <c r="AK39" s="111">
        <v>-8.2467416666666704</v>
      </c>
      <c r="AL39" s="111">
        <v>-8.2467416666666704</v>
      </c>
      <c r="AM39" s="111">
        <v>-8.2467416666666704</v>
      </c>
      <c r="AN39" s="111">
        <v>-8.2467416666666704</v>
      </c>
      <c r="AO39" s="111">
        <v>-8.2467416666666704</v>
      </c>
      <c r="AP39" s="111">
        <v>-8.2467416666666704</v>
      </c>
      <c r="AQ39" s="111">
        <v>-8.2467416666666704</v>
      </c>
      <c r="AR39" s="111">
        <v>-8.2467416666666704</v>
      </c>
      <c r="AS39" s="111">
        <v>-8.2467416666666704</v>
      </c>
      <c r="AT39" s="111">
        <v>-8.2467416666666704</v>
      </c>
      <c r="AU39" s="111">
        <v>-8.2467416666666704</v>
      </c>
    </row>
    <row r="40" spans="1:47" x14ac:dyDescent="0.2">
      <c r="A40" t="s">
        <v>198</v>
      </c>
      <c r="B40" t="s">
        <v>197</v>
      </c>
      <c r="C40" t="s">
        <v>295</v>
      </c>
      <c r="F40" t="s">
        <v>252</v>
      </c>
      <c r="H40">
        <v>1</v>
      </c>
      <c r="M40" s="106">
        <v>376.89666666666665</v>
      </c>
      <c r="N40" s="106">
        <v>376.89666666666665</v>
      </c>
      <c r="O40" s="106">
        <v>376.89666666666665</v>
      </c>
      <c r="P40" s="106">
        <v>376.89666666666665</v>
      </c>
      <c r="Q40" s="106">
        <v>376.89666666666665</v>
      </c>
      <c r="R40" s="106">
        <v>376.89666666666665</v>
      </c>
      <c r="S40" s="106">
        <v>376.89666666666665</v>
      </c>
      <c r="T40" s="106">
        <v>376.89666666666665</v>
      </c>
      <c r="U40" s="106">
        <v>376.89666666666665</v>
      </c>
      <c r="V40" s="106">
        <v>376.89666666666665</v>
      </c>
      <c r="W40" s="106">
        <v>376.89666666666665</v>
      </c>
      <c r="X40" s="106">
        <v>376.89666666666665</v>
      </c>
      <c r="Y40" s="106">
        <v>376.89666666666665</v>
      </c>
      <c r="Z40" s="106">
        <v>376.89666666666665</v>
      </c>
      <c r="AA40" s="106">
        <v>376.89666666666665</v>
      </c>
      <c r="AB40" s="106">
        <v>376.89666666666665</v>
      </c>
      <c r="AC40" s="106">
        <v>376.89666666666665</v>
      </c>
      <c r="AD40" s="106">
        <v>376.89666666666665</v>
      </c>
      <c r="AE40" s="106">
        <v>376.89666666666665</v>
      </c>
      <c r="AF40" s="106">
        <v>376.89666666666665</v>
      </c>
      <c r="AG40" s="106">
        <v>376.89666666666665</v>
      </c>
      <c r="AH40" s="106">
        <v>376.89666666666665</v>
      </c>
      <c r="AI40" s="106">
        <v>376.89666666666665</v>
      </c>
      <c r="AJ40" s="106">
        <v>376.89666666666665</v>
      </c>
      <c r="AK40" s="106">
        <v>376.89666666666665</v>
      </c>
      <c r="AL40" s="106">
        <v>376.89666666666665</v>
      </c>
      <c r="AM40" s="106">
        <v>376.89666666666665</v>
      </c>
      <c r="AN40" s="106">
        <v>376.89666666666665</v>
      </c>
      <c r="AO40" s="106">
        <v>376.89666666666665</v>
      </c>
      <c r="AP40" s="106">
        <v>376.89666666666665</v>
      </c>
      <c r="AQ40" s="106">
        <v>376.89666666666665</v>
      </c>
      <c r="AR40" s="106">
        <v>376.89666666666665</v>
      </c>
      <c r="AS40" s="106">
        <v>376.89666666666665</v>
      </c>
      <c r="AT40" s="106">
        <v>376.89666666666665</v>
      </c>
      <c r="AU40" s="106">
        <v>376.89666666666665</v>
      </c>
    </row>
    <row r="41" spans="1:47" x14ac:dyDescent="0.2">
      <c r="A41" t="s">
        <v>198</v>
      </c>
      <c r="B41" t="s">
        <v>197</v>
      </c>
      <c r="C41" t="s">
        <v>296</v>
      </c>
      <c r="F41" t="s">
        <v>252</v>
      </c>
      <c r="H41">
        <v>1</v>
      </c>
      <c r="M41">
        <v>357.79333333333329</v>
      </c>
      <c r="N41">
        <v>357.79333333333329</v>
      </c>
      <c r="O41">
        <v>357.79333333333329</v>
      </c>
      <c r="P41">
        <v>357.79333333333329</v>
      </c>
      <c r="Q41">
        <v>357.79333333333329</v>
      </c>
      <c r="R41">
        <v>357.79333333333329</v>
      </c>
      <c r="S41">
        <v>357.79333333333329</v>
      </c>
      <c r="T41">
        <v>357.79333333333329</v>
      </c>
      <c r="U41">
        <v>357.79333333333329</v>
      </c>
      <c r="V41">
        <v>357.79333333333329</v>
      </c>
      <c r="W41">
        <v>357.79333333333329</v>
      </c>
      <c r="X41">
        <v>357.79333333333329</v>
      </c>
      <c r="Y41">
        <v>357.79333333333329</v>
      </c>
      <c r="Z41">
        <v>357.79333333333329</v>
      </c>
      <c r="AA41">
        <v>357.79333333333329</v>
      </c>
      <c r="AB41">
        <v>357.79333333333329</v>
      </c>
      <c r="AC41">
        <v>357.79333333333329</v>
      </c>
      <c r="AD41">
        <v>357.79333333333329</v>
      </c>
      <c r="AE41">
        <v>357.79333333333329</v>
      </c>
      <c r="AF41">
        <v>357.79333333333329</v>
      </c>
      <c r="AG41">
        <v>357.79333333333329</v>
      </c>
      <c r="AH41">
        <v>357.79333333333329</v>
      </c>
      <c r="AI41">
        <v>357.79333333333329</v>
      </c>
      <c r="AJ41">
        <v>357.79333333333329</v>
      </c>
      <c r="AK41">
        <v>357.79333333333329</v>
      </c>
      <c r="AL41">
        <v>357.79333333333329</v>
      </c>
      <c r="AM41">
        <v>357.79333333333329</v>
      </c>
      <c r="AN41">
        <v>357.79333333333329</v>
      </c>
      <c r="AO41">
        <v>357.79333333333329</v>
      </c>
      <c r="AP41">
        <v>357.79333333333329</v>
      </c>
      <c r="AQ41">
        <v>357.79333333333329</v>
      </c>
      <c r="AR41">
        <v>357.79333333333329</v>
      </c>
      <c r="AS41">
        <v>357.79333333333329</v>
      </c>
      <c r="AT41">
        <v>357.79333333333329</v>
      </c>
      <c r="AU41">
        <v>357.79333333333329</v>
      </c>
    </row>
    <row r="42" spans="1:47" x14ac:dyDescent="0.2">
      <c r="A42" t="s">
        <v>198</v>
      </c>
      <c r="B42" t="s">
        <v>197</v>
      </c>
      <c r="C42" t="s">
        <v>297</v>
      </c>
      <c r="F42" t="s">
        <v>252</v>
      </c>
      <c r="H42">
        <v>1</v>
      </c>
      <c r="M42">
        <v>360.91</v>
      </c>
      <c r="N42">
        <v>360.91</v>
      </c>
      <c r="O42">
        <v>360.91</v>
      </c>
      <c r="P42">
        <v>360.91</v>
      </c>
      <c r="Q42">
        <v>360.91</v>
      </c>
      <c r="R42">
        <v>360.91</v>
      </c>
      <c r="S42">
        <v>360.91</v>
      </c>
      <c r="T42">
        <v>360.91</v>
      </c>
      <c r="U42">
        <v>360.91</v>
      </c>
      <c r="V42">
        <v>360.91</v>
      </c>
      <c r="W42">
        <v>360.91</v>
      </c>
      <c r="X42">
        <v>360.91</v>
      </c>
      <c r="Y42">
        <v>360.91</v>
      </c>
      <c r="Z42">
        <v>360.91</v>
      </c>
      <c r="AA42">
        <v>360.91</v>
      </c>
      <c r="AB42">
        <v>360.91</v>
      </c>
      <c r="AC42">
        <v>360.91</v>
      </c>
      <c r="AD42">
        <v>360.91</v>
      </c>
      <c r="AE42">
        <v>360.91</v>
      </c>
      <c r="AF42">
        <v>360.91</v>
      </c>
      <c r="AG42">
        <v>360.91</v>
      </c>
      <c r="AH42">
        <v>360.91</v>
      </c>
      <c r="AI42">
        <v>360.91</v>
      </c>
      <c r="AJ42">
        <v>360.91</v>
      </c>
      <c r="AK42">
        <v>360.91</v>
      </c>
      <c r="AL42">
        <v>360.91</v>
      </c>
      <c r="AM42">
        <v>360.91</v>
      </c>
      <c r="AN42">
        <v>360.91</v>
      </c>
      <c r="AO42">
        <v>360.91</v>
      </c>
      <c r="AP42">
        <v>360.91</v>
      </c>
      <c r="AQ42">
        <v>360.91</v>
      </c>
      <c r="AR42">
        <v>360.91</v>
      </c>
      <c r="AS42">
        <v>360.91</v>
      </c>
      <c r="AT42">
        <v>360.91</v>
      </c>
      <c r="AU42">
        <v>360.91</v>
      </c>
    </row>
    <row r="43" spans="1:47" x14ac:dyDescent="0.2">
      <c r="A43" t="s">
        <v>198</v>
      </c>
      <c r="B43" t="s">
        <v>197</v>
      </c>
      <c r="C43" t="s">
        <v>298</v>
      </c>
      <c r="F43" t="s">
        <v>252</v>
      </c>
      <c r="H43">
        <v>1</v>
      </c>
      <c r="M43">
        <v>394.12999999999994</v>
      </c>
      <c r="N43">
        <v>394.12999999999994</v>
      </c>
      <c r="O43">
        <v>394.12999999999994</v>
      </c>
      <c r="P43">
        <v>394.12999999999994</v>
      </c>
      <c r="Q43">
        <v>394.12999999999994</v>
      </c>
      <c r="R43">
        <v>394.12999999999994</v>
      </c>
      <c r="S43">
        <v>394.12999999999994</v>
      </c>
      <c r="T43">
        <v>394.12999999999994</v>
      </c>
      <c r="U43">
        <v>394.12999999999994</v>
      </c>
      <c r="V43">
        <v>394.12999999999994</v>
      </c>
      <c r="W43">
        <v>394.12999999999994</v>
      </c>
      <c r="X43">
        <v>394.12999999999994</v>
      </c>
      <c r="Y43">
        <v>394.12999999999994</v>
      </c>
      <c r="Z43">
        <v>394.12999999999994</v>
      </c>
      <c r="AA43">
        <v>394.12999999999994</v>
      </c>
      <c r="AB43">
        <v>394.12999999999994</v>
      </c>
      <c r="AC43">
        <v>394.12999999999994</v>
      </c>
      <c r="AD43">
        <v>394.12999999999994</v>
      </c>
      <c r="AE43">
        <v>394.12999999999994</v>
      </c>
      <c r="AF43">
        <v>394.12999999999994</v>
      </c>
      <c r="AG43">
        <v>394.12999999999994</v>
      </c>
      <c r="AH43">
        <v>394.12999999999994</v>
      </c>
      <c r="AI43">
        <v>394.12999999999994</v>
      </c>
      <c r="AJ43">
        <v>394.12999999999994</v>
      </c>
      <c r="AK43">
        <v>394.12999999999994</v>
      </c>
      <c r="AL43">
        <v>394.12999999999994</v>
      </c>
      <c r="AM43">
        <v>394.12999999999994</v>
      </c>
      <c r="AN43">
        <v>394.12999999999994</v>
      </c>
      <c r="AO43">
        <v>394.12999999999994</v>
      </c>
      <c r="AP43">
        <v>394.12999999999994</v>
      </c>
      <c r="AQ43">
        <v>394.12999999999994</v>
      </c>
      <c r="AR43">
        <v>394.12999999999994</v>
      </c>
      <c r="AS43">
        <v>394.12999999999994</v>
      </c>
      <c r="AT43">
        <v>394.12999999999994</v>
      </c>
      <c r="AU43">
        <v>394.12999999999994</v>
      </c>
    </row>
    <row r="44" spans="1:47" x14ac:dyDescent="0.2">
      <c r="A44" t="s">
        <v>198</v>
      </c>
      <c r="B44" t="s">
        <v>197</v>
      </c>
      <c r="C44" t="s">
        <v>299</v>
      </c>
      <c r="F44" t="s">
        <v>252</v>
      </c>
      <c r="H44">
        <v>1</v>
      </c>
      <c r="M44" s="112">
        <v>365.2</v>
      </c>
      <c r="N44" s="112">
        <v>365.2</v>
      </c>
      <c r="O44" s="112">
        <v>365.2</v>
      </c>
      <c r="P44" s="112">
        <v>365.2</v>
      </c>
      <c r="Q44" s="112">
        <v>365.2</v>
      </c>
      <c r="R44" s="112">
        <v>365.2</v>
      </c>
      <c r="S44" s="112">
        <v>365.2</v>
      </c>
      <c r="T44" s="112">
        <v>365.2</v>
      </c>
      <c r="U44" s="112">
        <v>365.2</v>
      </c>
      <c r="V44" s="112">
        <v>365.2</v>
      </c>
      <c r="W44" s="112">
        <v>365.2</v>
      </c>
      <c r="X44" s="112">
        <v>365.2</v>
      </c>
      <c r="Y44" s="112">
        <v>365.2</v>
      </c>
      <c r="Z44" s="112">
        <v>365.2</v>
      </c>
      <c r="AA44" s="112">
        <v>365.2</v>
      </c>
      <c r="AB44" s="112">
        <v>365.2</v>
      </c>
      <c r="AC44" s="112">
        <v>365.2</v>
      </c>
      <c r="AD44" s="112">
        <v>365.2</v>
      </c>
      <c r="AE44" s="112">
        <v>365.2</v>
      </c>
      <c r="AF44" s="112">
        <v>365.2</v>
      </c>
      <c r="AG44" s="112">
        <v>365.2</v>
      </c>
      <c r="AH44" s="112">
        <v>365.2</v>
      </c>
      <c r="AI44" s="112">
        <v>365.2</v>
      </c>
      <c r="AJ44" s="112">
        <v>365.2</v>
      </c>
      <c r="AK44" s="112">
        <v>365.2</v>
      </c>
      <c r="AL44" s="112">
        <v>365.2</v>
      </c>
      <c r="AM44" s="112">
        <v>365.2</v>
      </c>
      <c r="AN44" s="112">
        <v>365.2</v>
      </c>
      <c r="AO44" s="112">
        <v>365.2</v>
      </c>
      <c r="AP44" s="112">
        <v>365.2</v>
      </c>
      <c r="AQ44" s="112">
        <v>365.2</v>
      </c>
      <c r="AR44" s="112">
        <v>365.2</v>
      </c>
      <c r="AS44" s="112">
        <v>365.2</v>
      </c>
      <c r="AT44" s="112">
        <v>365.2</v>
      </c>
      <c r="AU44" s="112">
        <v>365.2</v>
      </c>
    </row>
    <row r="45" spans="1:47" x14ac:dyDescent="0.2">
      <c r="A45" t="s">
        <v>198</v>
      </c>
      <c r="B45" t="s">
        <v>197</v>
      </c>
      <c r="C45" t="s">
        <v>300</v>
      </c>
      <c r="F45" t="s">
        <v>252</v>
      </c>
      <c r="H45">
        <v>1</v>
      </c>
      <c r="M45" s="112">
        <v>365.2</v>
      </c>
      <c r="N45" s="112">
        <v>365.2</v>
      </c>
      <c r="O45" s="112">
        <v>365.2</v>
      </c>
      <c r="P45" s="112">
        <v>365.2</v>
      </c>
      <c r="Q45" s="112">
        <v>365.2</v>
      </c>
      <c r="R45" s="112">
        <v>365.2</v>
      </c>
      <c r="S45" s="112">
        <v>365.2</v>
      </c>
      <c r="T45" s="112">
        <v>365.2</v>
      </c>
      <c r="U45" s="112">
        <v>365.2</v>
      </c>
      <c r="V45" s="112">
        <v>365.2</v>
      </c>
      <c r="W45" s="112">
        <v>365.2</v>
      </c>
      <c r="X45" s="112">
        <v>365.2</v>
      </c>
      <c r="Y45" s="112">
        <v>365.2</v>
      </c>
      <c r="Z45" s="112">
        <v>365.2</v>
      </c>
      <c r="AA45" s="112">
        <v>365.2</v>
      </c>
      <c r="AB45" s="112">
        <v>365.2</v>
      </c>
      <c r="AC45" s="112">
        <v>365.2</v>
      </c>
      <c r="AD45" s="112">
        <v>365.2</v>
      </c>
      <c r="AE45" s="112">
        <v>365.2</v>
      </c>
      <c r="AF45" s="112">
        <v>365.2</v>
      </c>
      <c r="AG45" s="112">
        <v>365.2</v>
      </c>
      <c r="AH45" s="112">
        <v>365.2</v>
      </c>
      <c r="AI45" s="112">
        <v>365.2</v>
      </c>
      <c r="AJ45" s="112">
        <v>365.2</v>
      </c>
      <c r="AK45" s="112">
        <v>365.2</v>
      </c>
      <c r="AL45" s="112">
        <v>365.2</v>
      </c>
      <c r="AM45" s="112">
        <v>365.2</v>
      </c>
      <c r="AN45" s="112">
        <v>365.2</v>
      </c>
      <c r="AO45" s="112">
        <v>365.2</v>
      </c>
      <c r="AP45" s="112">
        <v>365.2</v>
      </c>
      <c r="AQ45" s="112">
        <v>365.2</v>
      </c>
      <c r="AR45" s="112">
        <v>365.2</v>
      </c>
      <c r="AS45" s="112">
        <v>365.2</v>
      </c>
      <c r="AT45" s="112">
        <v>365.2</v>
      </c>
      <c r="AU45" s="112">
        <v>365.2</v>
      </c>
    </row>
    <row r="46" spans="1:47" x14ac:dyDescent="0.2">
      <c r="A46" t="s">
        <v>198</v>
      </c>
      <c r="B46" t="s">
        <v>197</v>
      </c>
      <c r="C46" t="s">
        <v>301</v>
      </c>
      <c r="F46" t="s">
        <v>252</v>
      </c>
      <c r="H46">
        <v>1</v>
      </c>
      <c r="M46">
        <v>370.98600000000005</v>
      </c>
      <c r="N46">
        <v>370.98600000000005</v>
      </c>
      <c r="O46">
        <v>370.98600000000005</v>
      </c>
      <c r="P46">
        <v>370.98600000000005</v>
      </c>
      <c r="Q46">
        <v>370.98600000000005</v>
      </c>
      <c r="R46">
        <v>370.98600000000005</v>
      </c>
      <c r="S46">
        <v>370.98600000000005</v>
      </c>
      <c r="T46">
        <v>370.98600000000005</v>
      </c>
      <c r="U46">
        <v>370.98600000000005</v>
      </c>
      <c r="V46">
        <v>370.98600000000005</v>
      </c>
      <c r="W46">
        <v>370.98600000000005</v>
      </c>
      <c r="X46">
        <v>370.98600000000005</v>
      </c>
      <c r="Y46">
        <v>370.98600000000005</v>
      </c>
      <c r="Z46">
        <v>370.98600000000005</v>
      </c>
      <c r="AA46">
        <v>370.98600000000005</v>
      </c>
      <c r="AB46">
        <v>370.98600000000005</v>
      </c>
      <c r="AC46">
        <v>370.98600000000005</v>
      </c>
      <c r="AD46">
        <v>370.98600000000005</v>
      </c>
      <c r="AE46">
        <v>370.98600000000005</v>
      </c>
      <c r="AF46">
        <v>370.98600000000005</v>
      </c>
      <c r="AG46">
        <v>370.98600000000005</v>
      </c>
      <c r="AH46">
        <v>370.98600000000005</v>
      </c>
      <c r="AI46">
        <v>370.98600000000005</v>
      </c>
      <c r="AJ46">
        <v>370.98600000000005</v>
      </c>
      <c r="AK46">
        <v>370.98600000000005</v>
      </c>
      <c r="AL46">
        <v>370.98600000000005</v>
      </c>
      <c r="AM46">
        <v>370.98600000000005</v>
      </c>
      <c r="AN46">
        <v>370.98600000000005</v>
      </c>
      <c r="AO46">
        <v>370.98600000000005</v>
      </c>
      <c r="AP46">
        <v>370.98600000000005</v>
      </c>
      <c r="AQ46">
        <v>370.98600000000005</v>
      </c>
      <c r="AR46">
        <v>370.98600000000005</v>
      </c>
      <c r="AS46">
        <v>370.98600000000005</v>
      </c>
      <c r="AT46">
        <v>370.98600000000005</v>
      </c>
      <c r="AU46">
        <v>370.98600000000005</v>
      </c>
    </row>
    <row r="47" spans="1:47" x14ac:dyDescent="0.2">
      <c r="A47" t="s">
        <v>198</v>
      </c>
      <c r="B47" t="s">
        <v>197</v>
      </c>
      <c r="C47" t="s">
        <v>275</v>
      </c>
      <c r="F47" t="s">
        <v>252</v>
      </c>
      <c r="H47">
        <v>1</v>
      </c>
      <c r="M47">
        <v>-6.0406777777777796</v>
      </c>
      <c r="N47">
        <v>-6.0406777777777796</v>
      </c>
      <c r="O47">
        <v>-6.0406777777777796</v>
      </c>
      <c r="P47">
        <v>-6.0406777777777796</v>
      </c>
      <c r="Q47">
        <v>-6.0406777777777796</v>
      </c>
      <c r="R47">
        <v>-6.0406777777777796</v>
      </c>
      <c r="S47">
        <v>-6.0406777777777796</v>
      </c>
      <c r="T47">
        <v>-6.0406777777777796</v>
      </c>
      <c r="U47">
        <v>-6.0406777777777796</v>
      </c>
      <c r="V47">
        <v>-6.0406777777777796</v>
      </c>
      <c r="W47">
        <v>-6.0406777777777796</v>
      </c>
      <c r="X47">
        <v>-6.0406777777777796</v>
      </c>
      <c r="Y47">
        <v>-6.0406777777777796</v>
      </c>
      <c r="Z47">
        <v>-6.0406777777777796</v>
      </c>
      <c r="AA47">
        <v>-6.0406777777777796</v>
      </c>
      <c r="AB47">
        <v>-6.0406777777777796</v>
      </c>
      <c r="AC47">
        <v>-6.0406777777777796</v>
      </c>
      <c r="AD47">
        <v>-6.0406777777777796</v>
      </c>
      <c r="AE47">
        <v>-6.0406777777777796</v>
      </c>
      <c r="AF47">
        <v>-6.0406777777777796</v>
      </c>
      <c r="AG47">
        <v>-6.0406777777777796</v>
      </c>
      <c r="AH47">
        <v>-6.0406777777777796</v>
      </c>
      <c r="AI47">
        <v>-6.0406777777777796</v>
      </c>
      <c r="AJ47">
        <v>-6.0406777777777796</v>
      </c>
      <c r="AK47">
        <v>-6.0406777777777796</v>
      </c>
      <c r="AL47">
        <v>-6.0406777777777796</v>
      </c>
      <c r="AM47">
        <v>-6.0406777777777796</v>
      </c>
      <c r="AN47">
        <v>-6.0406777777777796</v>
      </c>
      <c r="AO47">
        <v>-6.0406777777777796</v>
      </c>
      <c r="AP47">
        <v>-6.0406777777777796</v>
      </c>
      <c r="AQ47">
        <v>-6.0406777777777796</v>
      </c>
      <c r="AR47">
        <v>-6.0406777777777796</v>
      </c>
      <c r="AS47">
        <v>-6.0406777777777796</v>
      </c>
      <c r="AT47">
        <v>-6.0406777777777796</v>
      </c>
      <c r="AU47">
        <v>-6.0406777777777796</v>
      </c>
    </row>
    <row r="48" spans="1:47" x14ac:dyDescent="0.2">
      <c r="A48" t="s">
        <v>198</v>
      </c>
      <c r="B48" t="s">
        <v>197</v>
      </c>
      <c r="C48" t="s">
        <v>276</v>
      </c>
      <c r="F48" t="s">
        <v>252</v>
      </c>
      <c r="H48">
        <v>1</v>
      </c>
      <c r="M48" s="113">
        <v>-3.15188333333333</v>
      </c>
      <c r="N48" s="113">
        <v>-3.15188333333333</v>
      </c>
      <c r="O48" s="113">
        <v>-3.15188333333333</v>
      </c>
      <c r="P48" s="113">
        <v>-3.15188333333333</v>
      </c>
      <c r="Q48" s="113">
        <v>-3.15188333333333</v>
      </c>
      <c r="R48" s="113">
        <v>-3.15188333333333</v>
      </c>
      <c r="S48" s="113">
        <v>-3.15188333333333</v>
      </c>
      <c r="T48" s="113">
        <v>-3.15188333333333</v>
      </c>
      <c r="U48" s="113">
        <v>-3.15188333333333</v>
      </c>
      <c r="V48" s="113">
        <v>-3.15188333333333</v>
      </c>
      <c r="W48" s="113">
        <v>-3.15188333333333</v>
      </c>
      <c r="X48" s="113">
        <v>-3.15188333333333</v>
      </c>
      <c r="Y48" s="113">
        <v>-3.15188333333333</v>
      </c>
      <c r="Z48" s="113">
        <v>-3.15188333333333</v>
      </c>
      <c r="AA48" s="113">
        <v>-3.15188333333333</v>
      </c>
      <c r="AB48" s="113">
        <v>-3.15188333333333</v>
      </c>
      <c r="AC48" s="113">
        <v>-3.15188333333333</v>
      </c>
      <c r="AD48" s="113">
        <v>-3.15188333333333</v>
      </c>
      <c r="AE48" s="113">
        <v>-3.15188333333333</v>
      </c>
      <c r="AF48" s="113">
        <v>-3.15188333333333</v>
      </c>
      <c r="AG48" s="113">
        <v>-3.15188333333333</v>
      </c>
      <c r="AH48" s="113">
        <v>-3.15188333333333</v>
      </c>
      <c r="AI48" s="113">
        <v>-3.15188333333333</v>
      </c>
      <c r="AJ48" s="113">
        <v>-3.15188333333333</v>
      </c>
      <c r="AK48" s="113">
        <v>-3.15188333333333</v>
      </c>
      <c r="AL48" s="113">
        <v>-3.15188333333333</v>
      </c>
      <c r="AM48" s="113">
        <v>-3.15188333333333</v>
      </c>
      <c r="AN48" s="113">
        <v>-3.15188333333333</v>
      </c>
      <c r="AO48" s="113">
        <v>-3.15188333333333</v>
      </c>
      <c r="AP48" s="113">
        <v>-3.15188333333333</v>
      </c>
      <c r="AQ48" s="113">
        <v>-3.15188333333333</v>
      </c>
      <c r="AR48" s="113">
        <v>-3.15188333333333</v>
      </c>
      <c r="AS48" s="113">
        <v>-3.15188333333333</v>
      </c>
      <c r="AT48" s="113">
        <v>-3.15188333333333</v>
      </c>
      <c r="AU48" s="113">
        <v>-3.15188333333333</v>
      </c>
    </row>
    <row r="49" spans="1:47" x14ac:dyDescent="0.2">
      <c r="A49" t="s">
        <v>198</v>
      </c>
      <c r="B49" t="s">
        <v>197</v>
      </c>
      <c r="C49" t="s">
        <v>277</v>
      </c>
      <c r="F49" t="s">
        <v>252</v>
      </c>
      <c r="H49">
        <v>1</v>
      </c>
      <c r="M49" s="113">
        <v>-7.5361366666666658</v>
      </c>
      <c r="N49" s="113">
        <v>-7.5361366666666658</v>
      </c>
      <c r="O49" s="113">
        <v>-7.5361366666666658</v>
      </c>
      <c r="P49" s="113">
        <v>-7.5361366666666658</v>
      </c>
      <c r="Q49" s="113">
        <v>-7.5361366666666658</v>
      </c>
      <c r="R49" s="113">
        <v>-7.5361366666666658</v>
      </c>
      <c r="S49" s="113">
        <v>-7.5361366666666658</v>
      </c>
      <c r="T49" s="113">
        <v>-7.5361366666666658</v>
      </c>
      <c r="U49" s="113">
        <v>-7.5361366666666658</v>
      </c>
      <c r="V49" s="113">
        <v>-7.5361366666666658</v>
      </c>
      <c r="W49" s="113">
        <v>-7.5361366666666658</v>
      </c>
      <c r="X49" s="113">
        <v>-7.5361366666666658</v>
      </c>
      <c r="Y49" s="113">
        <v>-7.5361366666666658</v>
      </c>
      <c r="Z49" s="113">
        <v>-7.5361366666666658</v>
      </c>
      <c r="AA49" s="113">
        <v>-7.5361366666666658</v>
      </c>
      <c r="AB49" s="113">
        <v>-7.5361366666666658</v>
      </c>
      <c r="AC49" s="113">
        <v>-7.5361366666666658</v>
      </c>
      <c r="AD49" s="113">
        <v>-7.5361366666666658</v>
      </c>
      <c r="AE49" s="113">
        <v>-7.5361366666666658</v>
      </c>
      <c r="AF49" s="113">
        <v>-7.5361366666666658</v>
      </c>
      <c r="AG49" s="113">
        <v>-7.5361366666666658</v>
      </c>
      <c r="AH49" s="113">
        <v>-7.5361366666666658</v>
      </c>
      <c r="AI49" s="113">
        <v>-7.5361366666666658</v>
      </c>
      <c r="AJ49" s="113">
        <v>-7.5361366666666658</v>
      </c>
      <c r="AK49" s="113">
        <v>-7.5361366666666658</v>
      </c>
      <c r="AL49" s="113">
        <v>-7.5361366666666658</v>
      </c>
      <c r="AM49" s="113">
        <v>-7.5361366666666658</v>
      </c>
      <c r="AN49" s="113">
        <v>-7.5361366666666658</v>
      </c>
      <c r="AO49" s="113">
        <v>-7.5361366666666658</v>
      </c>
      <c r="AP49" s="113">
        <v>-7.5361366666666658</v>
      </c>
      <c r="AQ49" s="113">
        <v>-7.5361366666666658</v>
      </c>
      <c r="AR49" s="113">
        <v>-7.5361366666666658</v>
      </c>
      <c r="AS49" s="113">
        <v>-7.5361366666666658</v>
      </c>
      <c r="AT49" s="113">
        <v>-7.5361366666666658</v>
      </c>
      <c r="AU49" s="113">
        <v>-7.5361366666666658</v>
      </c>
    </row>
    <row r="50" spans="1:47" x14ac:dyDescent="0.2">
      <c r="A50" t="s">
        <v>198</v>
      </c>
      <c r="B50" t="s">
        <v>197</v>
      </c>
      <c r="C50" t="s">
        <v>279</v>
      </c>
      <c r="F50" t="s">
        <v>252</v>
      </c>
      <c r="H50">
        <v>1</v>
      </c>
      <c r="M50" s="113">
        <v>-5.3233766666666664</v>
      </c>
      <c r="N50" s="113">
        <v>-5.3233766666666664</v>
      </c>
      <c r="O50" s="113">
        <v>-5.3233766666666664</v>
      </c>
      <c r="P50" s="113">
        <v>-5.3233766666666664</v>
      </c>
      <c r="Q50" s="113">
        <v>-5.3233766666666664</v>
      </c>
      <c r="R50" s="113">
        <v>-5.3233766666666664</v>
      </c>
      <c r="S50" s="113">
        <v>-5.3233766666666664</v>
      </c>
      <c r="T50" s="113">
        <v>-5.3233766666666664</v>
      </c>
      <c r="U50" s="113">
        <v>-5.3233766666666664</v>
      </c>
      <c r="V50" s="113">
        <v>-5.3233766666666664</v>
      </c>
      <c r="W50" s="113">
        <v>-5.3233766666666664</v>
      </c>
      <c r="X50" s="113">
        <v>-5.3233766666666664</v>
      </c>
      <c r="Y50" s="113">
        <v>-5.3233766666666664</v>
      </c>
      <c r="Z50" s="113">
        <v>-5.3233766666666664</v>
      </c>
      <c r="AA50" s="113">
        <v>-5.3233766666666664</v>
      </c>
      <c r="AB50" s="113">
        <v>-5.3233766666666664</v>
      </c>
      <c r="AC50" s="113">
        <v>-5.3233766666666664</v>
      </c>
      <c r="AD50" s="113">
        <v>-5.3233766666666664</v>
      </c>
      <c r="AE50" s="113">
        <v>-5.3233766666666664</v>
      </c>
      <c r="AF50" s="113">
        <v>-5.3233766666666664</v>
      </c>
      <c r="AG50" s="113">
        <v>-5.3233766666666664</v>
      </c>
      <c r="AH50" s="113">
        <v>-5.3233766666666664</v>
      </c>
      <c r="AI50" s="113">
        <v>-5.3233766666666664</v>
      </c>
      <c r="AJ50" s="113">
        <v>-5.3233766666666664</v>
      </c>
      <c r="AK50" s="113">
        <v>-5.3233766666666664</v>
      </c>
      <c r="AL50" s="113">
        <v>-5.3233766666666664</v>
      </c>
      <c r="AM50" s="113">
        <v>-5.3233766666666664</v>
      </c>
      <c r="AN50" s="113">
        <v>-5.3233766666666664</v>
      </c>
      <c r="AO50" s="113">
        <v>-5.3233766666666664</v>
      </c>
      <c r="AP50" s="113">
        <v>-5.3233766666666664</v>
      </c>
      <c r="AQ50" s="113">
        <v>-5.3233766666666664</v>
      </c>
      <c r="AR50" s="113">
        <v>-5.3233766666666664</v>
      </c>
      <c r="AS50" s="113">
        <v>-5.3233766666666664</v>
      </c>
      <c r="AT50" s="113">
        <v>-5.3233766666666664</v>
      </c>
      <c r="AU50" s="113">
        <v>-5.3233766666666664</v>
      </c>
    </row>
    <row r="51" spans="1:47" x14ac:dyDescent="0.2">
      <c r="A51" t="s">
        <v>198</v>
      </c>
      <c r="B51" t="s">
        <v>197</v>
      </c>
      <c r="C51" t="s">
        <v>280</v>
      </c>
      <c r="F51" t="s">
        <v>252</v>
      </c>
      <c r="H51">
        <v>1</v>
      </c>
      <c r="M51">
        <v>188.44833333333335</v>
      </c>
      <c r="N51">
        <v>188.44833333333335</v>
      </c>
      <c r="O51">
        <v>188.44833333333335</v>
      </c>
      <c r="P51">
        <v>188.44833333333335</v>
      </c>
      <c r="Q51">
        <v>188.44833333333335</v>
      </c>
      <c r="R51">
        <v>188.44833333333335</v>
      </c>
      <c r="S51">
        <v>188.44833333333335</v>
      </c>
      <c r="T51">
        <v>188.44833333333335</v>
      </c>
      <c r="U51">
        <v>188.44833333333335</v>
      </c>
      <c r="V51">
        <v>188.44833333333335</v>
      </c>
      <c r="W51">
        <v>188.44833333333335</v>
      </c>
      <c r="X51">
        <v>188.44833333333335</v>
      </c>
      <c r="Y51">
        <v>188.44833333333335</v>
      </c>
      <c r="Z51">
        <v>188.44833333333335</v>
      </c>
      <c r="AA51">
        <v>188.44833333333335</v>
      </c>
      <c r="AB51">
        <v>188.44833333333335</v>
      </c>
      <c r="AC51">
        <v>188.44833333333335</v>
      </c>
      <c r="AD51">
        <v>188.44833333333335</v>
      </c>
      <c r="AE51">
        <v>188.44833333333335</v>
      </c>
      <c r="AF51">
        <v>188.44833333333335</v>
      </c>
      <c r="AG51">
        <v>188.44833333333335</v>
      </c>
      <c r="AH51">
        <v>188.44833333333335</v>
      </c>
      <c r="AI51">
        <v>188.44833333333335</v>
      </c>
      <c r="AJ51">
        <v>188.44833333333335</v>
      </c>
      <c r="AK51">
        <v>188.44833333333335</v>
      </c>
      <c r="AL51">
        <v>188.44833333333335</v>
      </c>
      <c r="AM51">
        <v>188.44833333333335</v>
      </c>
      <c r="AN51">
        <v>188.44833333333335</v>
      </c>
      <c r="AO51">
        <v>188.44833333333335</v>
      </c>
      <c r="AP51">
        <v>188.44833333333335</v>
      </c>
      <c r="AQ51">
        <v>188.44833333333335</v>
      </c>
      <c r="AR51">
        <v>188.44833333333335</v>
      </c>
      <c r="AS51">
        <v>188.44833333333335</v>
      </c>
      <c r="AT51">
        <v>188.44833333333335</v>
      </c>
      <c r="AU51">
        <v>188.44833333333335</v>
      </c>
    </row>
    <row r="52" spans="1:47" x14ac:dyDescent="0.2">
      <c r="A52" t="s">
        <v>198</v>
      </c>
      <c r="B52" t="s">
        <v>197</v>
      </c>
      <c r="C52" t="s">
        <v>281</v>
      </c>
      <c r="F52" t="s">
        <v>252</v>
      </c>
      <c r="H52">
        <v>1</v>
      </c>
      <c r="M52">
        <v>178.89666666666665</v>
      </c>
      <c r="N52">
        <v>178.89666666666665</v>
      </c>
      <c r="O52">
        <v>178.89666666666665</v>
      </c>
      <c r="P52">
        <v>178.89666666666665</v>
      </c>
      <c r="Q52">
        <v>178.89666666666665</v>
      </c>
      <c r="R52">
        <v>178.89666666666665</v>
      </c>
      <c r="S52">
        <v>178.89666666666665</v>
      </c>
      <c r="T52">
        <v>178.89666666666665</v>
      </c>
      <c r="U52">
        <v>178.89666666666665</v>
      </c>
      <c r="V52">
        <v>178.89666666666665</v>
      </c>
      <c r="W52">
        <v>178.89666666666665</v>
      </c>
      <c r="X52">
        <v>178.89666666666665</v>
      </c>
      <c r="Y52">
        <v>178.89666666666665</v>
      </c>
      <c r="Z52">
        <v>178.89666666666665</v>
      </c>
      <c r="AA52">
        <v>178.89666666666665</v>
      </c>
      <c r="AB52">
        <v>178.89666666666665</v>
      </c>
      <c r="AC52">
        <v>178.89666666666665</v>
      </c>
      <c r="AD52">
        <v>178.89666666666665</v>
      </c>
      <c r="AE52">
        <v>178.89666666666665</v>
      </c>
      <c r="AF52">
        <v>178.89666666666665</v>
      </c>
      <c r="AG52">
        <v>178.89666666666665</v>
      </c>
      <c r="AH52">
        <v>178.89666666666665</v>
      </c>
      <c r="AI52">
        <v>178.89666666666665</v>
      </c>
      <c r="AJ52">
        <v>178.89666666666665</v>
      </c>
      <c r="AK52">
        <v>178.89666666666665</v>
      </c>
      <c r="AL52">
        <v>178.89666666666665</v>
      </c>
      <c r="AM52">
        <v>178.89666666666665</v>
      </c>
      <c r="AN52">
        <v>178.89666666666665</v>
      </c>
      <c r="AO52">
        <v>178.89666666666665</v>
      </c>
      <c r="AP52">
        <v>178.89666666666665</v>
      </c>
      <c r="AQ52">
        <v>178.89666666666665</v>
      </c>
      <c r="AR52">
        <v>178.89666666666665</v>
      </c>
      <c r="AS52">
        <v>178.89666666666665</v>
      </c>
      <c r="AT52">
        <v>178.89666666666665</v>
      </c>
      <c r="AU52">
        <v>178.89666666666665</v>
      </c>
    </row>
    <row r="53" spans="1:47" x14ac:dyDescent="0.2">
      <c r="A53" t="s">
        <v>198</v>
      </c>
      <c r="B53" t="s">
        <v>197</v>
      </c>
      <c r="C53" t="s">
        <v>282</v>
      </c>
      <c r="F53" t="s">
        <v>252</v>
      </c>
      <c r="H53">
        <v>1</v>
      </c>
      <c r="M53">
        <v>180.45500000000001</v>
      </c>
      <c r="N53">
        <v>180.45500000000001</v>
      </c>
      <c r="O53">
        <v>180.45500000000001</v>
      </c>
      <c r="P53">
        <v>180.45500000000001</v>
      </c>
      <c r="Q53">
        <v>180.45500000000001</v>
      </c>
      <c r="R53">
        <v>180.45500000000001</v>
      </c>
      <c r="S53">
        <v>180.45500000000001</v>
      </c>
      <c r="T53">
        <v>180.45500000000001</v>
      </c>
      <c r="U53">
        <v>180.45500000000001</v>
      </c>
      <c r="V53">
        <v>180.45500000000001</v>
      </c>
      <c r="W53">
        <v>180.45500000000001</v>
      </c>
      <c r="X53">
        <v>180.45500000000001</v>
      </c>
      <c r="Y53">
        <v>180.45500000000001</v>
      </c>
      <c r="Z53">
        <v>180.45500000000001</v>
      </c>
      <c r="AA53">
        <v>180.45500000000001</v>
      </c>
      <c r="AB53">
        <v>180.45500000000001</v>
      </c>
      <c r="AC53">
        <v>180.45500000000001</v>
      </c>
      <c r="AD53">
        <v>180.45500000000001</v>
      </c>
      <c r="AE53">
        <v>180.45500000000001</v>
      </c>
      <c r="AF53">
        <v>180.45500000000001</v>
      </c>
      <c r="AG53">
        <v>180.45500000000001</v>
      </c>
      <c r="AH53">
        <v>180.45500000000001</v>
      </c>
      <c r="AI53">
        <v>180.45500000000001</v>
      </c>
      <c r="AJ53">
        <v>180.45500000000001</v>
      </c>
      <c r="AK53">
        <v>180.45500000000001</v>
      </c>
      <c r="AL53">
        <v>180.45500000000001</v>
      </c>
      <c r="AM53">
        <v>180.45500000000001</v>
      </c>
      <c r="AN53">
        <v>180.45500000000001</v>
      </c>
      <c r="AO53">
        <v>180.45500000000001</v>
      </c>
      <c r="AP53">
        <v>180.45500000000001</v>
      </c>
      <c r="AQ53">
        <v>180.45500000000001</v>
      </c>
      <c r="AR53">
        <v>180.45500000000001</v>
      </c>
      <c r="AS53">
        <v>180.45500000000001</v>
      </c>
      <c r="AT53">
        <v>180.45500000000001</v>
      </c>
      <c r="AU53">
        <v>180.45500000000001</v>
      </c>
    </row>
    <row r="54" spans="1:47" x14ac:dyDescent="0.2">
      <c r="A54" t="s">
        <v>198</v>
      </c>
      <c r="B54" t="s">
        <v>197</v>
      </c>
      <c r="C54" t="s">
        <v>283</v>
      </c>
      <c r="F54" t="s">
        <v>252</v>
      </c>
      <c r="H54">
        <v>1</v>
      </c>
      <c r="M54">
        <v>182.60000000000002</v>
      </c>
      <c r="N54">
        <v>182.60000000000002</v>
      </c>
      <c r="O54">
        <v>182.60000000000002</v>
      </c>
      <c r="P54">
        <v>182.60000000000002</v>
      </c>
      <c r="Q54">
        <v>182.60000000000002</v>
      </c>
      <c r="R54">
        <v>182.60000000000002</v>
      </c>
      <c r="S54">
        <v>182.60000000000002</v>
      </c>
      <c r="T54">
        <v>182.60000000000002</v>
      </c>
      <c r="U54">
        <v>182.60000000000002</v>
      </c>
      <c r="V54">
        <v>182.60000000000002</v>
      </c>
      <c r="W54">
        <v>182.60000000000002</v>
      </c>
      <c r="X54">
        <v>182.60000000000002</v>
      </c>
      <c r="Y54">
        <v>182.60000000000002</v>
      </c>
      <c r="Z54">
        <v>182.60000000000002</v>
      </c>
      <c r="AA54">
        <v>182.60000000000002</v>
      </c>
      <c r="AB54">
        <v>182.60000000000002</v>
      </c>
      <c r="AC54">
        <v>182.60000000000002</v>
      </c>
      <c r="AD54">
        <v>182.60000000000002</v>
      </c>
      <c r="AE54">
        <v>182.60000000000002</v>
      </c>
      <c r="AF54">
        <v>182.60000000000002</v>
      </c>
      <c r="AG54">
        <v>182.60000000000002</v>
      </c>
      <c r="AH54">
        <v>182.60000000000002</v>
      </c>
      <c r="AI54">
        <v>182.60000000000002</v>
      </c>
      <c r="AJ54">
        <v>182.60000000000002</v>
      </c>
      <c r="AK54">
        <v>182.60000000000002</v>
      </c>
      <c r="AL54">
        <v>182.60000000000002</v>
      </c>
      <c r="AM54">
        <v>182.60000000000002</v>
      </c>
      <c r="AN54">
        <v>182.60000000000002</v>
      </c>
      <c r="AO54">
        <v>182.60000000000002</v>
      </c>
      <c r="AP54">
        <v>182.60000000000002</v>
      </c>
      <c r="AQ54">
        <v>182.60000000000002</v>
      </c>
      <c r="AR54">
        <v>182.60000000000002</v>
      </c>
      <c r="AS54">
        <v>182.60000000000002</v>
      </c>
      <c r="AT54">
        <v>182.60000000000002</v>
      </c>
      <c r="AU54">
        <v>182.60000000000002</v>
      </c>
    </row>
    <row r="55" spans="1:47" x14ac:dyDescent="0.2">
      <c r="A55" t="s">
        <v>198</v>
      </c>
      <c r="B55" t="s">
        <v>197</v>
      </c>
      <c r="C55" t="s">
        <v>291</v>
      </c>
      <c r="F55" t="s">
        <v>252</v>
      </c>
      <c r="H55">
        <v>1</v>
      </c>
      <c r="M55" s="111">
        <v>0</v>
      </c>
      <c r="N55" s="111">
        <v>0</v>
      </c>
      <c r="O55" s="111">
        <v>0</v>
      </c>
      <c r="P55" s="111">
        <v>0</v>
      </c>
      <c r="Q55" s="111">
        <v>0</v>
      </c>
      <c r="R55" s="111">
        <v>0</v>
      </c>
      <c r="S55" s="111">
        <v>0</v>
      </c>
      <c r="T55" s="111">
        <v>0</v>
      </c>
      <c r="U55" s="111">
        <v>0</v>
      </c>
      <c r="V55" s="111">
        <v>0</v>
      </c>
      <c r="W55" s="111">
        <v>0</v>
      </c>
      <c r="X55" s="111">
        <v>0</v>
      </c>
      <c r="Y55" s="111">
        <v>0</v>
      </c>
      <c r="Z55" s="111">
        <v>0</v>
      </c>
      <c r="AA55" s="111">
        <v>0</v>
      </c>
      <c r="AB55" s="111">
        <v>0</v>
      </c>
      <c r="AC55" s="111">
        <v>0</v>
      </c>
      <c r="AD55" s="111">
        <v>0</v>
      </c>
      <c r="AE55" s="111">
        <v>0</v>
      </c>
      <c r="AF55" s="111">
        <v>0</v>
      </c>
      <c r="AG55" s="111">
        <v>0</v>
      </c>
      <c r="AH55" s="111">
        <v>0</v>
      </c>
      <c r="AI55" s="111">
        <v>0</v>
      </c>
      <c r="AJ55" s="111">
        <v>0</v>
      </c>
      <c r="AK55" s="111">
        <v>0</v>
      </c>
      <c r="AL55" s="111">
        <v>0</v>
      </c>
      <c r="AM55" s="111">
        <v>0</v>
      </c>
      <c r="AN55" s="111">
        <v>0</v>
      </c>
      <c r="AO55" s="111">
        <v>0</v>
      </c>
      <c r="AP55" s="111">
        <v>0</v>
      </c>
      <c r="AQ55" s="111">
        <v>0</v>
      </c>
      <c r="AR55" s="111">
        <v>0</v>
      </c>
      <c r="AS55" s="111">
        <v>0</v>
      </c>
      <c r="AT55" s="111">
        <v>0</v>
      </c>
      <c r="AU55" s="111">
        <v>0</v>
      </c>
    </row>
    <row r="56" spans="1:47" x14ac:dyDescent="0.2">
      <c r="A56" t="s">
        <v>198</v>
      </c>
      <c r="B56" t="s">
        <v>197</v>
      </c>
      <c r="C56" t="s">
        <v>292</v>
      </c>
      <c r="F56" t="s">
        <v>252</v>
      </c>
      <c r="H56">
        <v>1</v>
      </c>
      <c r="M56" s="111">
        <v>0</v>
      </c>
      <c r="N56" s="111">
        <v>0</v>
      </c>
      <c r="O56" s="111">
        <v>0</v>
      </c>
      <c r="P56" s="111">
        <v>0</v>
      </c>
      <c r="Q56" s="111">
        <v>0</v>
      </c>
      <c r="R56" s="111">
        <v>0</v>
      </c>
      <c r="S56" s="111">
        <v>0</v>
      </c>
      <c r="T56" s="111">
        <v>0</v>
      </c>
      <c r="U56" s="111">
        <v>0</v>
      </c>
      <c r="V56" s="111">
        <v>0</v>
      </c>
      <c r="W56" s="111">
        <v>0</v>
      </c>
      <c r="X56" s="111">
        <v>0</v>
      </c>
      <c r="Y56" s="111">
        <v>0</v>
      </c>
      <c r="Z56" s="111">
        <v>0</v>
      </c>
      <c r="AA56" s="111">
        <v>0</v>
      </c>
      <c r="AB56" s="111">
        <v>0</v>
      </c>
      <c r="AC56" s="111">
        <v>0</v>
      </c>
      <c r="AD56" s="111">
        <v>0</v>
      </c>
      <c r="AE56" s="111">
        <v>0</v>
      </c>
      <c r="AF56" s="111">
        <v>0</v>
      </c>
      <c r="AG56" s="111">
        <v>0</v>
      </c>
      <c r="AH56" s="111">
        <v>0</v>
      </c>
      <c r="AI56" s="111">
        <v>0</v>
      </c>
      <c r="AJ56" s="111">
        <v>0</v>
      </c>
      <c r="AK56" s="111">
        <v>0</v>
      </c>
      <c r="AL56" s="111">
        <v>0</v>
      </c>
      <c r="AM56" s="111">
        <v>0</v>
      </c>
      <c r="AN56" s="111">
        <v>0</v>
      </c>
      <c r="AO56" s="111">
        <v>0</v>
      </c>
      <c r="AP56" s="111">
        <v>0</v>
      </c>
      <c r="AQ56" s="111">
        <v>0</v>
      </c>
      <c r="AR56" s="111">
        <v>0</v>
      </c>
      <c r="AS56" s="111">
        <v>0</v>
      </c>
      <c r="AT56" s="111">
        <v>0</v>
      </c>
      <c r="AU56" s="111">
        <v>0</v>
      </c>
    </row>
    <row r="57" spans="1:47" x14ac:dyDescent="0.2">
      <c r="A57" t="s">
        <v>198</v>
      </c>
      <c r="B57" t="s">
        <v>197</v>
      </c>
      <c r="C57" t="s">
        <v>302</v>
      </c>
      <c r="F57" t="s">
        <v>252</v>
      </c>
      <c r="H57">
        <v>1</v>
      </c>
      <c r="M57">
        <v>-6.4538833333333336</v>
      </c>
      <c r="N57">
        <v>-6.4538833333333336</v>
      </c>
      <c r="O57">
        <v>-6.4538833333333336</v>
      </c>
      <c r="P57">
        <v>-6.4538833333333336</v>
      </c>
      <c r="Q57">
        <v>-6.4538833333333336</v>
      </c>
      <c r="R57">
        <v>-6.4538833333333336</v>
      </c>
      <c r="S57">
        <v>-6.4538833333333336</v>
      </c>
      <c r="T57">
        <v>-6.4538833333333336</v>
      </c>
      <c r="U57">
        <v>-6.4538833333333336</v>
      </c>
      <c r="V57">
        <v>-6.4538833333333336</v>
      </c>
      <c r="W57">
        <v>-6.4538833333333336</v>
      </c>
      <c r="X57">
        <v>-6.4538833333333336</v>
      </c>
      <c r="Y57">
        <v>-6.4538833333333336</v>
      </c>
      <c r="Z57">
        <v>-6.4538833333333336</v>
      </c>
      <c r="AA57">
        <v>-6.4538833333333336</v>
      </c>
      <c r="AB57">
        <v>-6.4538833333333336</v>
      </c>
      <c r="AC57">
        <v>-6.4538833333333336</v>
      </c>
      <c r="AD57">
        <v>-6.4538833333333336</v>
      </c>
      <c r="AE57">
        <v>-6.4538833333333336</v>
      </c>
      <c r="AF57">
        <v>-6.4538833333333336</v>
      </c>
      <c r="AG57">
        <v>-6.4538833333333336</v>
      </c>
      <c r="AH57">
        <v>-6.4538833333333336</v>
      </c>
      <c r="AI57">
        <v>-6.4538833333333336</v>
      </c>
      <c r="AJ57">
        <v>-6.4538833333333336</v>
      </c>
      <c r="AK57">
        <v>-6.4538833333333336</v>
      </c>
      <c r="AL57">
        <v>-6.4538833333333336</v>
      </c>
      <c r="AM57">
        <v>-6.4538833333333336</v>
      </c>
      <c r="AN57">
        <v>-6.4538833333333336</v>
      </c>
      <c r="AO57">
        <v>-6.4538833333333336</v>
      </c>
      <c r="AP57">
        <v>-6.4538833333333336</v>
      </c>
      <c r="AQ57">
        <v>-6.4538833333333336</v>
      </c>
      <c r="AR57">
        <v>-6.4538833333333336</v>
      </c>
      <c r="AS57">
        <v>-6.4538833333333336</v>
      </c>
      <c r="AT57">
        <v>-6.4538833333333336</v>
      </c>
      <c r="AU57">
        <v>-6.4538833333333336</v>
      </c>
    </row>
    <row r="58" spans="1:47" x14ac:dyDescent="0.2">
      <c r="A58" t="s">
        <v>198</v>
      </c>
      <c r="B58" t="s">
        <v>197</v>
      </c>
      <c r="C58" t="s">
        <v>303</v>
      </c>
      <c r="F58" t="s">
        <v>252</v>
      </c>
      <c r="H58">
        <v>1</v>
      </c>
      <c r="M58">
        <v>-10.210851666666667</v>
      </c>
      <c r="N58">
        <v>-10.210851666666667</v>
      </c>
      <c r="O58">
        <v>-10.210851666666667</v>
      </c>
      <c r="P58">
        <v>-10.210851666666667</v>
      </c>
      <c r="Q58">
        <v>-10.210851666666667</v>
      </c>
      <c r="R58">
        <v>-10.210851666666667</v>
      </c>
      <c r="S58">
        <v>-10.210851666666667</v>
      </c>
      <c r="T58">
        <v>-10.210851666666667</v>
      </c>
      <c r="U58">
        <v>-10.210851666666667</v>
      </c>
      <c r="V58">
        <v>-10.210851666666667</v>
      </c>
      <c r="W58">
        <v>-10.210851666666667</v>
      </c>
      <c r="X58">
        <v>-10.210851666666667</v>
      </c>
      <c r="Y58">
        <v>-10.210851666666667</v>
      </c>
      <c r="Z58">
        <v>-10.210851666666667</v>
      </c>
      <c r="AA58">
        <v>-10.210851666666667</v>
      </c>
      <c r="AB58">
        <v>-10.210851666666667</v>
      </c>
      <c r="AC58">
        <v>-10.210851666666667</v>
      </c>
      <c r="AD58">
        <v>-10.210851666666667</v>
      </c>
      <c r="AE58">
        <v>-10.210851666666667</v>
      </c>
      <c r="AF58">
        <v>-10.210851666666667</v>
      </c>
      <c r="AG58">
        <v>-10.210851666666667</v>
      </c>
      <c r="AH58">
        <v>-10.210851666666667</v>
      </c>
      <c r="AI58">
        <v>-10.210851666666667</v>
      </c>
      <c r="AJ58">
        <v>-10.210851666666667</v>
      </c>
      <c r="AK58">
        <v>-10.210851666666667</v>
      </c>
      <c r="AL58">
        <v>-10.210851666666667</v>
      </c>
      <c r="AM58">
        <v>-10.210851666666667</v>
      </c>
      <c r="AN58">
        <v>-10.210851666666667</v>
      </c>
      <c r="AO58">
        <v>-10.210851666666667</v>
      </c>
      <c r="AP58">
        <v>-10.210851666666667</v>
      </c>
      <c r="AQ58">
        <v>-10.210851666666667</v>
      </c>
      <c r="AR58">
        <v>-10.210851666666667</v>
      </c>
      <c r="AS58">
        <v>-10.210851666666667</v>
      </c>
      <c r="AT58">
        <v>-10.210851666666667</v>
      </c>
      <c r="AU58">
        <v>-10.210851666666667</v>
      </c>
    </row>
    <row r="59" spans="1:47" x14ac:dyDescent="0.2">
      <c r="A59" t="s">
        <v>198</v>
      </c>
      <c r="B59" t="s">
        <v>197</v>
      </c>
      <c r="C59" t="s">
        <v>322</v>
      </c>
      <c r="F59" t="s">
        <v>252</v>
      </c>
      <c r="H59">
        <v>1</v>
      </c>
      <c r="M59" s="110">
        <v>1.7250000000000001</v>
      </c>
      <c r="N59" s="110">
        <v>1.7250000000000001</v>
      </c>
      <c r="O59" s="110">
        <v>1.7250000000000001</v>
      </c>
      <c r="P59" s="110">
        <v>1.7250000000000001</v>
      </c>
      <c r="Q59" s="110">
        <v>1.7250000000000001</v>
      </c>
      <c r="R59" s="110">
        <v>1.7250000000000001</v>
      </c>
      <c r="S59" s="110">
        <v>1.7250000000000001</v>
      </c>
      <c r="T59" s="110">
        <v>1.7250000000000001</v>
      </c>
      <c r="U59" s="110">
        <v>1.7250000000000001</v>
      </c>
      <c r="V59" s="110">
        <v>1.7250000000000001</v>
      </c>
      <c r="W59" s="110">
        <v>1.7250000000000001</v>
      </c>
      <c r="X59" s="110">
        <v>1.7250000000000001</v>
      </c>
      <c r="Y59" s="110">
        <v>1.7250000000000001</v>
      </c>
      <c r="Z59" s="110">
        <v>1.7250000000000001</v>
      </c>
      <c r="AA59" s="110">
        <v>1.7250000000000001</v>
      </c>
      <c r="AB59" s="110">
        <v>1.7250000000000001</v>
      </c>
      <c r="AC59" s="110">
        <v>1.7250000000000001</v>
      </c>
      <c r="AD59" s="110">
        <v>1.7250000000000001</v>
      </c>
      <c r="AE59" s="110">
        <v>1.7250000000000001</v>
      </c>
      <c r="AF59" s="110">
        <v>1.7250000000000001</v>
      </c>
      <c r="AG59" s="110">
        <v>1.7250000000000001</v>
      </c>
      <c r="AH59" s="110">
        <v>1.7250000000000001</v>
      </c>
      <c r="AI59" s="110">
        <v>1.7250000000000001</v>
      </c>
      <c r="AJ59" s="110">
        <v>1.7250000000000001</v>
      </c>
      <c r="AK59" s="110">
        <v>1.7250000000000001</v>
      </c>
      <c r="AL59" s="110">
        <v>1.7250000000000001</v>
      </c>
      <c r="AM59" s="110">
        <v>1.7250000000000001</v>
      </c>
      <c r="AN59" s="110">
        <v>1.7250000000000001</v>
      </c>
      <c r="AO59" s="110">
        <v>1.7250000000000001</v>
      </c>
      <c r="AP59" s="110">
        <v>1.7250000000000001</v>
      </c>
      <c r="AQ59" s="110">
        <v>1.7250000000000001</v>
      </c>
      <c r="AR59" s="110">
        <v>1.7250000000000001</v>
      </c>
      <c r="AS59" s="110">
        <v>1.7250000000000001</v>
      </c>
      <c r="AT59" s="110">
        <v>1.7250000000000001</v>
      </c>
      <c r="AU59" s="110">
        <v>1.7250000000000001</v>
      </c>
    </row>
    <row r="60" spans="1:47" x14ac:dyDescent="0.2">
      <c r="A60" t="s">
        <v>198</v>
      </c>
      <c r="B60" t="s">
        <v>197</v>
      </c>
      <c r="C60" t="s">
        <v>326</v>
      </c>
      <c r="F60" t="s">
        <v>252</v>
      </c>
      <c r="H60">
        <v>1</v>
      </c>
      <c r="M60" s="111">
        <v>-12</v>
      </c>
      <c r="N60" s="111">
        <v>-12</v>
      </c>
      <c r="O60" s="111">
        <v>-12</v>
      </c>
      <c r="P60" s="111">
        <v>-12</v>
      </c>
      <c r="Q60" s="111">
        <v>-12</v>
      </c>
      <c r="R60" s="111">
        <v>-12</v>
      </c>
      <c r="S60" s="111">
        <v>-12</v>
      </c>
      <c r="T60" s="111">
        <v>-12</v>
      </c>
      <c r="U60" s="111">
        <v>-12</v>
      </c>
      <c r="V60" s="111">
        <v>-12</v>
      </c>
      <c r="W60" s="111">
        <v>-12</v>
      </c>
      <c r="X60" s="111">
        <v>-12</v>
      </c>
      <c r="Y60" s="111">
        <v>-12</v>
      </c>
      <c r="Z60" s="111">
        <v>-12</v>
      </c>
      <c r="AA60" s="111">
        <v>-12</v>
      </c>
      <c r="AB60" s="111">
        <v>-12</v>
      </c>
      <c r="AC60" s="111">
        <v>-12</v>
      </c>
      <c r="AD60" s="111">
        <v>-12</v>
      </c>
      <c r="AE60" s="111">
        <v>-12</v>
      </c>
      <c r="AF60" s="111">
        <v>-12</v>
      </c>
      <c r="AG60" s="111">
        <v>-12</v>
      </c>
      <c r="AH60" s="111">
        <v>-12</v>
      </c>
      <c r="AI60" s="111">
        <v>-12</v>
      </c>
      <c r="AJ60" s="111">
        <v>-12</v>
      </c>
      <c r="AK60" s="111">
        <v>-12</v>
      </c>
      <c r="AL60" s="111">
        <v>-12</v>
      </c>
      <c r="AM60" s="111">
        <v>-12</v>
      </c>
      <c r="AN60" s="111">
        <v>-12</v>
      </c>
      <c r="AO60" s="111">
        <v>-12</v>
      </c>
      <c r="AP60" s="111">
        <v>-12</v>
      </c>
      <c r="AQ60" s="111">
        <v>-12</v>
      </c>
      <c r="AR60" s="111">
        <v>-12</v>
      </c>
      <c r="AS60" s="111">
        <v>-12</v>
      </c>
      <c r="AT60" s="111">
        <v>-12</v>
      </c>
      <c r="AU60" s="111">
        <v>-12</v>
      </c>
    </row>
    <row r="61" spans="1:47" x14ac:dyDescent="0.2">
      <c r="A61" t="s">
        <v>198</v>
      </c>
      <c r="B61" t="s">
        <v>197</v>
      </c>
      <c r="C61" t="s">
        <v>275</v>
      </c>
      <c r="F61" t="s">
        <v>328</v>
      </c>
      <c r="H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row>
    <row r="62" spans="1:47" x14ac:dyDescent="0.2">
      <c r="A62" t="s">
        <v>198</v>
      </c>
      <c r="B62" t="s">
        <v>197</v>
      </c>
      <c r="C62" t="s">
        <v>276</v>
      </c>
      <c r="F62" t="s">
        <v>328</v>
      </c>
      <c r="H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row>
    <row r="63" spans="1:47" x14ac:dyDescent="0.2">
      <c r="A63" t="s">
        <v>198</v>
      </c>
      <c r="B63" t="s">
        <v>197</v>
      </c>
      <c r="C63" t="s">
        <v>277</v>
      </c>
      <c r="F63" t="s">
        <v>328</v>
      </c>
      <c r="H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row>
    <row r="64" spans="1:47" x14ac:dyDescent="0.2">
      <c r="A64" t="s">
        <v>198</v>
      </c>
      <c r="B64" t="s">
        <v>197</v>
      </c>
      <c r="C64" t="s">
        <v>279</v>
      </c>
      <c r="F64" t="s">
        <v>328</v>
      </c>
      <c r="H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row>
    <row r="65" spans="1:47" x14ac:dyDescent="0.2">
      <c r="A65" t="s">
        <v>198</v>
      </c>
      <c r="B65" t="s">
        <v>197</v>
      </c>
      <c r="C65" t="s">
        <v>302</v>
      </c>
      <c r="F65" t="s">
        <v>328</v>
      </c>
      <c r="H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row>
    <row r="66" spans="1:47" x14ac:dyDescent="0.2">
      <c r="A66" t="s">
        <v>198</v>
      </c>
      <c r="B66" t="s">
        <v>197</v>
      </c>
      <c r="C66" t="s">
        <v>326</v>
      </c>
      <c r="F66" t="s">
        <v>333</v>
      </c>
      <c r="H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row>
    <row r="67" spans="1:47" x14ac:dyDescent="0.2">
      <c r="A67" t="s">
        <v>198</v>
      </c>
      <c r="B67" t="s">
        <v>197</v>
      </c>
      <c r="C67" t="s">
        <v>335</v>
      </c>
      <c r="F67" t="s">
        <v>334</v>
      </c>
      <c r="H67">
        <v>1</v>
      </c>
      <c r="M67">
        <v>1</v>
      </c>
      <c r="N67">
        <v>1</v>
      </c>
      <c r="O67">
        <v>1</v>
      </c>
      <c r="P67">
        <v>1</v>
      </c>
      <c r="Q67">
        <v>1</v>
      </c>
      <c r="R67">
        <v>1</v>
      </c>
      <c r="S67">
        <v>1</v>
      </c>
      <c r="T67">
        <v>1</v>
      </c>
      <c r="U67">
        <v>1</v>
      </c>
      <c r="V67">
        <v>1</v>
      </c>
      <c r="W67">
        <v>1</v>
      </c>
      <c r="X67">
        <v>1</v>
      </c>
      <c r="Y67">
        <v>1</v>
      </c>
      <c r="Z67">
        <v>1</v>
      </c>
      <c r="AA67">
        <v>1</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row>
    <row r="68" spans="1:47" x14ac:dyDescent="0.2">
      <c r="A68" t="s">
        <v>198</v>
      </c>
      <c r="B68" t="s">
        <v>197</v>
      </c>
      <c r="C68" t="s">
        <v>336</v>
      </c>
      <c r="F68" t="s">
        <v>252</v>
      </c>
      <c r="H68">
        <v>1</v>
      </c>
      <c r="M68">
        <v>0.43973395669477172</v>
      </c>
      <c r="N68">
        <v>0.44291722937563971</v>
      </c>
      <c r="O68">
        <v>0.44613527141188575</v>
      </c>
      <c r="P68">
        <v>0.44843436727913372</v>
      </c>
      <c r="Q68">
        <v>0.44961076903572361</v>
      </c>
      <c r="R68">
        <v>0.45112466197139262</v>
      </c>
      <c r="S68">
        <v>0.45157984855514416</v>
      </c>
      <c r="T68">
        <v>0.45199190887958268</v>
      </c>
      <c r="U68">
        <v>0.45234958036463535</v>
      </c>
      <c r="V68">
        <v>0.45279260855992359</v>
      </c>
      <c r="W68">
        <v>0.45372184308247293</v>
      </c>
      <c r="X68">
        <v>0.45440197663007653</v>
      </c>
      <c r="Y68">
        <v>0.45482523822839216</v>
      </c>
      <c r="Z68">
        <v>0.45498658051958341</v>
      </c>
      <c r="AA68">
        <v>0.45489020578410638</v>
      </c>
      <c r="AB68">
        <v>0.45455251210572323</v>
      </c>
      <c r="AC68">
        <v>0.45399156161708853</v>
      </c>
      <c r="AD68">
        <v>0.45320962628113887</v>
      </c>
      <c r="AE68">
        <v>0.45220855472209637</v>
      </c>
      <c r="AF68">
        <v>0.45099108711661845</v>
      </c>
      <c r="AG68">
        <v>0.44957208629831819</v>
      </c>
      <c r="AH68">
        <v>0.44796525638716489</v>
      </c>
      <c r="AI68">
        <v>0.4461714385055881</v>
      </c>
      <c r="AJ68">
        <v>0.44419109444641508</v>
      </c>
      <c r="AK68">
        <v>0.4420246946590502</v>
      </c>
      <c r="AL68">
        <v>0.43968354313679314</v>
      </c>
      <c r="AM68">
        <v>0.43717914862475132</v>
      </c>
      <c r="AN68">
        <v>0.43451224110928394</v>
      </c>
      <c r="AO68">
        <v>0.43168395396500864</v>
      </c>
      <c r="AP68">
        <v>0.42869566085513655</v>
      </c>
      <c r="AQ68">
        <v>0.42555799287253404</v>
      </c>
      <c r="AR68">
        <v>0.42228094006245975</v>
      </c>
      <c r="AS68">
        <v>0.41886603480499102</v>
      </c>
      <c r="AT68">
        <v>0.4153150324118367</v>
      </c>
      <c r="AU68">
        <v>0.41285342669854513</v>
      </c>
    </row>
    <row r="69" spans="1:47" x14ac:dyDescent="0.2">
      <c r="A69" t="s">
        <v>198</v>
      </c>
      <c r="B69" t="s">
        <v>197</v>
      </c>
      <c r="C69" t="s">
        <v>291</v>
      </c>
      <c r="F69" t="s">
        <v>337</v>
      </c>
      <c r="H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row>
    <row r="70" spans="1:47" x14ac:dyDescent="0.2">
      <c r="A70" t="s">
        <v>198</v>
      </c>
      <c r="B70" t="s">
        <v>197</v>
      </c>
      <c r="C70" t="s">
        <v>292</v>
      </c>
      <c r="F70" t="s">
        <v>337</v>
      </c>
      <c r="H70">
        <v>1</v>
      </c>
      <c r="M70" s="105">
        <v>1</v>
      </c>
      <c r="N70" s="105">
        <v>1</v>
      </c>
      <c r="O70" s="105">
        <v>1</v>
      </c>
      <c r="P70" s="105">
        <v>1</v>
      </c>
      <c r="Q70" s="105">
        <v>1</v>
      </c>
      <c r="R70" s="105">
        <v>1</v>
      </c>
      <c r="S70" s="105">
        <v>1</v>
      </c>
      <c r="T70" s="105">
        <v>1</v>
      </c>
      <c r="U70" s="105">
        <v>1</v>
      </c>
      <c r="V70" s="105">
        <v>1</v>
      </c>
      <c r="W70" s="105">
        <v>1</v>
      </c>
      <c r="X70" s="105">
        <v>1</v>
      </c>
      <c r="Y70" s="105">
        <v>1</v>
      </c>
      <c r="Z70" s="105">
        <v>1</v>
      </c>
      <c r="AA70" s="105">
        <v>1</v>
      </c>
      <c r="AB70" s="105">
        <v>1</v>
      </c>
      <c r="AC70" s="105">
        <v>1</v>
      </c>
      <c r="AD70" s="105">
        <v>1</v>
      </c>
      <c r="AE70" s="105">
        <v>1</v>
      </c>
      <c r="AF70" s="105">
        <v>1</v>
      </c>
      <c r="AG70" s="105">
        <v>1</v>
      </c>
      <c r="AH70" s="105">
        <v>1</v>
      </c>
      <c r="AI70" s="105">
        <v>1</v>
      </c>
      <c r="AJ70" s="105">
        <v>1</v>
      </c>
      <c r="AK70" s="105">
        <v>1</v>
      </c>
      <c r="AL70" s="105">
        <v>1</v>
      </c>
      <c r="AM70" s="105">
        <v>1</v>
      </c>
      <c r="AN70" s="105">
        <v>1</v>
      </c>
      <c r="AO70" s="105">
        <v>1</v>
      </c>
      <c r="AP70" s="105">
        <v>1</v>
      </c>
      <c r="AQ70" s="105">
        <v>1</v>
      </c>
      <c r="AR70" s="105">
        <v>1</v>
      </c>
      <c r="AS70" s="105">
        <v>1</v>
      </c>
      <c r="AT70" s="105">
        <v>1</v>
      </c>
      <c r="AU70" s="105">
        <v>1</v>
      </c>
    </row>
    <row r="71" spans="1:47" x14ac:dyDescent="0.2">
      <c r="A71" t="s">
        <v>198</v>
      </c>
      <c r="B71" t="s">
        <v>197</v>
      </c>
      <c r="C71" t="s">
        <v>355</v>
      </c>
      <c r="F71" t="s">
        <v>358</v>
      </c>
      <c r="H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row>
    <row r="72" spans="1:47" x14ac:dyDescent="0.2">
      <c r="A72" t="s">
        <v>198</v>
      </c>
      <c r="B72" t="s">
        <v>197</v>
      </c>
      <c r="C72" t="s">
        <v>354</v>
      </c>
      <c r="F72" t="s">
        <v>359</v>
      </c>
      <c r="H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row>
    <row r="73" spans="1:47" x14ac:dyDescent="0.2">
      <c r="A73" t="s">
        <v>198</v>
      </c>
      <c r="B73" t="s">
        <v>197</v>
      </c>
      <c r="C73" t="s">
        <v>338</v>
      </c>
      <c r="F73" t="s">
        <v>339</v>
      </c>
      <c r="H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row>
    <row r="74" spans="1:47" x14ac:dyDescent="0.2">
      <c r="A74" t="s">
        <v>198</v>
      </c>
      <c r="B74" t="s">
        <v>197</v>
      </c>
      <c r="C74" t="s">
        <v>340</v>
      </c>
      <c r="F74" t="s">
        <v>342</v>
      </c>
      <c r="H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row>
    <row r="75" spans="1:47" x14ac:dyDescent="0.2">
      <c r="A75" t="s">
        <v>198</v>
      </c>
      <c r="B75" t="s">
        <v>197</v>
      </c>
      <c r="C75" t="s">
        <v>341</v>
      </c>
      <c r="F75" t="s">
        <v>343</v>
      </c>
      <c r="H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row>
    <row r="76" spans="1:47" x14ac:dyDescent="0.2">
      <c r="A76" t="s">
        <v>198</v>
      </c>
      <c r="B76" t="s">
        <v>197</v>
      </c>
      <c r="C76" t="s">
        <v>344</v>
      </c>
      <c r="F76" t="s">
        <v>345</v>
      </c>
      <c r="H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row>
    <row r="77" spans="1:47" x14ac:dyDescent="0.2">
      <c r="A77" t="s">
        <v>198</v>
      </c>
      <c r="B77" t="s">
        <v>197</v>
      </c>
      <c r="C77" t="s">
        <v>350</v>
      </c>
      <c r="F77" t="s">
        <v>346</v>
      </c>
      <c r="H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row>
    <row r="78" spans="1:47" x14ac:dyDescent="0.2">
      <c r="A78" t="s">
        <v>198</v>
      </c>
      <c r="B78" t="s">
        <v>197</v>
      </c>
      <c r="C78" t="s">
        <v>363</v>
      </c>
      <c r="F78" t="s">
        <v>364</v>
      </c>
      <c r="H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row>
    <row r="79" spans="1:47" x14ac:dyDescent="0.2">
      <c r="A79" t="s">
        <v>198</v>
      </c>
      <c r="B79" t="s">
        <v>197</v>
      </c>
      <c r="C79" t="s">
        <v>362</v>
      </c>
      <c r="F79" t="s">
        <v>365</v>
      </c>
      <c r="H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row>
    <row r="80" spans="1:47" x14ac:dyDescent="0.2">
      <c r="A80" t="s">
        <v>198</v>
      </c>
      <c r="B80" t="s">
        <v>197</v>
      </c>
      <c r="C80" t="s">
        <v>351</v>
      </c>
      <c r="F80" t="s">
        <v>347</v>
      </c>
      <c r="H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row>
    <row r="81" spans="1:47" x14ac:dyDescent="0.2">
      <c r="A81" t="s">
        <v>198</v>
      </c>
      <c r="B81" t="s">
        <v>197</v>
      </c>
      <c r="C81" t="s">
        <v>352</v>
      </c>
      <c r="F81" t="s">
        <v>348</v>
      </c>
      <c r="H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row>
    <row r="82" spans="1:47" x14ac:dyDescent="0.2">
      <c r="A82" t="s">
        <v>198</v>
      </c>
      <c r="B82" t="s">
        <v>197</v>
      </c>
      <c r="C82" t="s">
        <v>353</v>
      </c>
      <c r="F82" t="s">
        <v>349</v>
      </c>
      <c r="H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row>
    <row r="83" spans="1:47" x14ac:dyDescent="0.2">
      <c r="A83" t="s">
        <v>198</v>
      </c>
      <c r="B83" t="s">
        <v>197</v>
      </c>
      <c r="C83" t="s">
        <v>356</v>
      </c>
      <c r="F83" t="s">
        <v>360</v>
      </c>
      <c r="H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row>
    <row r="84" spans="1:47" x14ac:dyDescent="0.2">
      <c r="A84" t="s">
        <v>198</v>
      </c>
      <c r="B84" t="s">
        <v>197</v>
      </c>
      <c r="C84" t="s">
        <v>357</v>
      </c>
      <c r="F84" t="s">
        <v>361</v>
      </c>
      <c r="H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row>
    <row r="290" spans="48:48" x14ac:dyDescent="0.2">
      <c r="AV290" s="67"/>
    </row>
    <row r="291" spans="48:48" x14ac:dyDescent="0.2">
      <c r="AV291" s="67"/>
    </row>
    <row r="292" spans="48:48" x14ac:dyDescent="0.2">
      <c r="AV292" s="67"/>
    </row>
    <row r="293" spans="48:48" x14ac:dyDescent="0.2">
      <c r="AV293" s="67"/>
    </row>
    <row r="294" spans="48:48" x14ac:dyDescent="0.2">
      <c r="AV294" s="67"/>
    </row>
    <row r="295" spans="48:48" x14ac:dyDescent="0.2">
      <c r="AV295" s="67"/>
    </row>
    <row r="296" spans="48:48" x14ac:dyDescent="0.2">
      <c r="AV296" s="67"/>
    </row>
    <row r="297" spans="48:48" x14ac:dyDescent="0.2">
      <c r="AV297" s="67"/>
    </row>
    <row r="298" spans="48:48" x14ac:dyDescent="0.2">
      <c r="AV298" s="67"/>
    </row>
    <row r="299" spans="48:48" x14ac:dyDescent="0.2">
      <c r="AV299" s="67"/>
    </row>
    <row r="300" spans="48:48" x14ac:dyDescent="0.2">
      <c r="AV300" s="67"/>
    </row>
    <row r="301" spans="48:48" x14ac:dyDescent="0.2">
      <c r="AV301" s="67"/>
    </row>
    <row r="302" spans="48:48" x14ac:dyDescent="0.2">
      <c r="AV302" s="67"/>
    </row>
    <row r="303" spans="48:48" x14ac:dyDescent="0.2">
      <c r="AV303" s="67"/>
    </row>
    <row r="304" spans="48:48" x14ac:dyDescent="0.2">
      <c r="AV304" s="67"/>
    </row>
    <row r="305" spans="48:48" x14ac:dyDescent="0.2">
      <c r="AV305" s="67"/>
    </row>
    <row r="306" spans="48:48" x14ac:dyDescent="0.2">
      <c r="AV306" s="67"/>
    </row>
    <row r="307" spans="48:48" x14ac:dyDescent="0.2">
      <c r="AV307" s="67"/>
    </row>
    <row r="308" spans="48:48" x14ac:dyDescent="0.2">
      <c r="AV308" s="67"/>
    </row>
    <row r="309" spans="48:48" x14ac:dyDescent="0.2">
      <c r="AV309" s="67"/>
    </row>
    <row r="310" spans="48:48" x14ac:dyDescent="0.2">
      <c r="AV310" s="67"/>
    </row>
    <row r="311" spans="48:48" x14ac:dyDescent="0.2">
      <c r="AV311" s="67"/>
    </row>
    <row r="312" spans="48:48" x14ac:dyDescent="0.2">
      <c r="AV312" s="67"/>
    </row>
    <row r="313" spans="48:48" ht="16" thickBot="1" x14ac:dyDescent="0.25">
      <c r="AV313" s="67"/>
    </row>
    <row r="314" spans="48:48" x14ac:dyDescent="0.2">
      <c r="AV314" s="65"/>
    </row>
    <row r="315" spans="48:48" x14ac:dyDescent="0.2">
      <c r="AV315" s="67"/>
    </row>
    <row r="316" spans="48:48" x14ac:dyDescent="0.2">
      <c r="AV316" s="67"/>
    </row>
    <row r="317" spans="48:48" x14ac:dyDescent="0.2">
      <c r="AV317" s="67"/>
    </row>
    <row r="318" spans="48:48" x14ac:dyDescent="0.2">
      <c r="AV318" s="67"/>
    </row>
    <row r="319" spans="48:48" x14ac:dyDescent="0.2">
      <c r="AV319" s="67"/>
    </row>
    <row r="320" spans="48:48" x14ac:dyDescent="0.2">
      <c r="AV320" s="67"/>
    </row>
    <row r="321" spans="48:48" x14ac:dyDescent="0.2">
      <c r="AV321" s="67"/>
    </row>
    <row r="322" spans="48:48" x14ac:dyDescent="0.2">
      <c r="AV322" s="67"/>
    </row>
    <row r="323" spans="48:48" x14ac:dyDescent="0.2">
      <c r="AV323" s="67"/>
    </row>
    <row r="324" spans="48:48" x14ac:dyDescent="0.2">
      <c r="AV324" s="67"/>
    </row>
    <row r="325" spans="48:48" x14ac:dyDescent="0.2">
      <c r="AV325" s="67"/>
    </row>
    <row r="326" spans="48:48" x14ac:dyDescent="0.2">
      <c r="AV326" s="67"/>
    </row>
    <row r="327" spans="48:48" x14ac:dyDescent="0.2">
      <c r="AV327" s="67"/>
    </row>
    <row r="328" spans="48:48" x14ac:dyDescent="0.2">
      <c r="AV328" s="67"/>
    </row>
    <row r="329" spans="48:48" x14ac:dyDescent="0.2">
      <c r="AV329" s="67"/>
    </row>
    <row r="330" spans="48:48" x14ac:dyDescent="0.2">
      <c r="AV330" s="67"/>
    </row>
    <row r="331" spans="48:48" x14ac:dyDescent="0.2">
      <c r="AV331" s="67"/>
    </row>
    <row r="332" spans="48:48" x14ac:dyDescent="0.2">
      <c r="AV332" s="67"/>
    </row>
    <row r="333" spans="48:48" x14ac:dyDescent="0.2">
      <c r="AV333" s="67"/>
    </row>
    <row r="334" spans="48:48" x14ac:dyDescent="0.2">
      <c r="AV334" s="67"/>
    </row>
    <row r="335" spans="48:48" x14ac:dyDescent="0.2">
      <c r="AV335" s="67"/>
    </row>
    <row r="336" spans="48:48" x14ac:dyDescent="0.2">
      <c r="AV336" s="67"/>
    </row>
    <row r="337" spans="48:48" x14ac:dyDescent="0.2">
      <c r="AV337" s="67"/>
    </row>
    <row r="338" spans="48:48" x14ac:dyDescent="0.2">
      <c r="AV338" s="67"/>
    </row>
    <row r="339" spans="48:48" x14ac:dyDescent="0.2">
      <c r="AV339" s="67"/>
    </row>
    <row r="340" spans="48:48" x14ac:dyDescent="0.2">
      <c r="AV340" s="67"/>
    </row>
    <row r="341" spans="48:48" x14ac:dyDescent="0.2">
      <c r="AV341" s="67"/>
    </row>
    <row r="342" spans="48:48" x14ac:dyDescent="0.2">
      <c r="AV342" s="67"/>
    </row>
    <row r="343" spans="48:48" x14ac:dyDescent="0.2">
      <c r="AV343" s="67"/>
    </row>
    <row r="344" spans="48:48" x14ac:dyDescent="0.2">
      <c r="AV344" s="67"/>
    </row>
    <row r="345" spans="48:48" x14ac:dyDescent="0.2">
      <c r="AV345" s="67"/>
    </row>
    <row r="346" spans="48:48" x14ac:dyDescent="0.2">
      <c r="AV346" s="67"/>
    </row>
    <row r="347" spans="48:48" x14ac:dyDescent="0.2">
      <c r="AV347" s="67"/>
    </row>
    <row r="348" spans="48:48" x14ac:dyDescent="0.2">
      <c r="AV348" s="67"/>
    </row>
    <row r="349" spans="48:48" x14ac:dyDescent="0.2">
      <c r="AV349" s="67"/>
    </row>
    <row r="350" spans="48:48" x14ac:dyDescent="0.2">
      <c r="AV350" s="67"/>
    </row>
    <row r="351" spans="48:48" x14ac:dyDescent="0.2">
      <c r="AV351" s="67"/>
    </row>
    <row r="352" spans="48:48" x14ac:dyDescent="0.2">
      <c r="AV352" s="67"/>
    </row>
    <row r="353" spans="48:48" x14ac:dyDescent="0.2">
      <c r="AV353" s="67"/>
    </row>
    <row r="354" spans="48:48" x14ac:dyDescent="0.2">
      <c r="AV354" s="67"/>
    </row>
    <row r="355" spans="48:48" x14ac:dyDescent="0.2">
      <c r="AV355" s="67"/>
    </row>
    <row r="356" spans="48:48" ht="16" thickBot="1" x14ac:dyDescent="0.25">
      <c r="AV356" s="95"/>
    </row>
    <row r="357" spans="48:48" x14ac:dyDescent="0.2">
      <c r="AV357" s="65"/>
    </row>
    <row r="358" spans="48:48" x14ac:dyDescent="0.2">
      <c r="AV358" s="67"/>
    </row>
    <row r="359" spans="48:48" x14ac:dyDescent="0.2">
      <c r="AV359" s="67"/>
    </row>
    <row r="360" spans="48:48" x14ac:dyDescent="0.2">
      <c r="AV360" s="67"/>
    </row>
    <row r="361" spans="48:48" x14ac:dyDescent="0.2">
      <c r="AV361" s="67"/>
    </row>
    <row r="362" spans="48:48" x14ac:dyDescent="0.2">
      <c r="AV362" s="67"/>
    </row>
    <row r="363" spans="48:48" x14ac:dyDescent="0.2">
      <c r="AV363" s="67"/>
    </row>
    <row r="364" spans="48:48" x14ac:dyDescent="0.2">
      <c r="AV364" s="67"/>
    </row>
    <row r="365" spans="48:48" x14ac:dyDescent="0.2">
      <c r="AV365" s="67"/>
    </row>
    <row r="366" spans="48:48" x14ac:dyDescent="0.2">
      <c r="AV366" s="67"/>
    </row>
    <row r="367" spans="48:48" x14ac:dyDescent="0.2">
      <c r="AV367" s="67"/>
    </row>
    <row r="368" spans="48:48" ht="16" thickBot="1" x14ac:dyDescent="0.25">
      <c r="AV368" s="95"/>
    </row>
  </sheetData>
  <phoneticPr fontId="11" type="noConversion"/>
  <hyperlinks>
    <hyperlink ref="A1" location="Content!A1" display="Back to table of contents" xr:uid="{00000000-0004-0000-0800-000000000000}"/>
    <hyperlink ref="B1" location="Parameters!A1" display="Parameters List" xr:uid="{00000000-0004-0000-0800-000001000000}"/>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V20"/>
  <sheetViews>
    <sheetView topLeftCell="H1" zoomScale="118" zoomScaleNormal="85" workbookViewId="0">
      <selection activeCell="M8" sqref="M8:AU8"/>
    </sheetView>
  </sheetViews>
  <sheetFormatPr baseColWidth="10" defaultColWidth="11.5" defaultRowHeight="15" x14ac:dyDescent="0.2"/>
  <cols>
    <col min="1" max="1" width="15.6640625" bestFit="1" customWidth="1"/>
    <col min="6" max="6" width="21.5" bestFit="1" customWidth="1"/>
  </cols>
  <sheetData>
    <row r="1" spans="1:48" ht="16" thickBot="1" x14ac:dyDescent="0.25">
      <c r="A1" s="68" t="s">
        <v>174</v>
      </c>
      <c r="B1" s="69" t="s">
        <v>175</v>
      </c>
      <c r="C1" s="69"/>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5">
        <v>2016</v>
      </c>
      <c r="N2" s="75">
        <v>2017</v>
      </c>
      <c r="O2" s="75">
        <v>2018</v>
      </c>
      <c r="P2" s="75">
        <v>2019</v>
      </c>
      <c r="Q2" s="75">
        <v>2020</v>
      </c>
      <c r="R2" s="75">
        <v>2021</v>
      </c>
      <c r="S2" s="75">
        <v>2022</v>
      </c>
      <c r="T2" s="75">
        <v>2023</v>
      </c>
      <c r="U2" s="75">
        <v>2024</v>
      </c>
      <c r="V2" s="75">
        <v>2025</v>
      </c>
      <c r="W2" s="75">
        <v>2026</v>
      </c>
      <c r="X2" s="75">
        <v>2027</v>
      </c>
      <c r="Y2" s="75">
        <v>2028</v>
      </c>
      <c r="Z2" s="75">
        <v>2029</v>
      </c>
      <c r="AA2" s="75">
        <v>2030</v>
      </c>
      <c r="AB2" s="75">
        <v>2031</v>
      </c>
      <c r="AC2" s="75">
        <v>2032</v>
      </c>
      <c r="AD2" s="75">
        <v>2033</v>
      </c>
      <c r="AE2" s="75">
        <v>2034</v>
      </c>
      <c r="AF2" s="75">
        <v>2035</v>
      </c>
      <c r="AG2" s="75">
        <v>2036</v>
      </c>
      <c r="AH2" s="75">
        <v>2037</v>
      </c>
      <c r="AI2" s="75">
        <v>2038</v>
      </c>
      <c r="AJ2" s="75">
        <v>2039</v>
      </c>
      <c r="AK2" s="75">
        <v>2040</v>
      </c>
      <c r="AL2" s="75">
        <v>2041</v>
      </c>
      <c r="AM2" s="75">
        <v>2042</v>
      </c>
      <c r="AN2" s="75">
        <v>2043</v>
      </c>
      <c r="AO2" s="75">
        <v>2044</v>
      </c>
      <c r="AP2" s="75">
        <v>2045</v>
      </c>
      <c r="AQ2" s="75">
        <v>2046</v>
      </c>
      <c r="AR2" s="75">
        <v>2047</v>
      </c>
      <c r="AS2" s="75">
        <v>2048</v>
      </c>
      <c r="AT2" s="75">
        <v>2049</v>
      </c>
      <c r="AU2" s="75">
        <v>2050</v>
      </c>
      <c r="AV2" s="77" t="s">
        <v>170</v>
      </c>
    </row>
    <row r="3" spans="1:48" x14ac:dyDescent="0.2">
      <c r="A3" t="s">
        <v>329</v>
      </c>
      <c r="B3" t="s">
        <v>197</v>
      </c>
      <c r="F3" t="s">
        <v>328</v>
      </c>
      <c r="M3">
        <v>-2627.6590800636659</v>
      </c>
      <c r="N3">
        <v>-2728.5849974821463</v>
      </c>
      <c r="O3">
        <v>-2831.0456075122233</v>
      </c>
      <c r="P3">
        <v>-2916.7255413118523</v>
      </c>
      <c r="Q3">
        <v>-3004.227307551208</v>
      </c>
      <c r="R3">
        <v>-3094.3541267777441</v>
      </c>
      <c r="S3">
        <v>-3187.1847505810765</v>
      </c>
      <c r="T3">
        <v>-3282.800293098509</v>
      </c>
      <c r="U3">
        <v>-3381.2843018914641</v>
      </c>
      <c r="V3">
        <v>-3482.722830948208</v>
      </c>
      <c r="W3">
        <v>-3587.2045158766541</v>
      </c>
      <c r="X3">
        <v>-3694.820651352954</v>
      </c>
      <c r="Y3">
        <v>-3805.6652708935426</v>
      </c>
      <c r="Z3">
        <v>-3919.8352290203488</v>
      </c>
      <c r="AA3">
        <v>-4037.4302858909596</v>
      </c>
      <c r="AB3">
        <v>-4158.5531944676886</v>
      </c>
      <c r="AC3">
        <v>-4283.3097903017197</v>
      </c>
      <c r="AD3">
        <v>-4411.8090840107716</v>
      </c>
      <c r="AE3">
        <v>-4544.1633565310949</v>
      </c>
      <c r="AF3">
        <v>-4680.488257227028</v>
      </c>
      <c r="AG3">
        <v>-4820.9029049438386</v>
      </c>
      <c r="AH3">
        <v>-4965.5299920921543</v>
      </c>
      <c r="AI3">
        <v>-5114.4958918549191</v>
      </c>
      <c r="AJ3">
        <v>-5267.9307686105667</v>
      </c>
      <c r="AK3">
        <v>-5425.9686916688843</v>
      </c>
      <c r="AL3">
        <v>-5588.7477524189508</v>
      </c>
      <c r="AM3">
        <v>-5756.4101849915196</v>
      </c>
      <c r="AN3">
        <v>-5929.1024905412651</v>
      </c>
      <c r="AO3">
        <v>-6106.9755652575031</v>
      </c>
      <c r="AP3">
        <v>-6290.1848322152282</v>
      </c>
      <c r="AQ3">
        <v>-6478.8903771816849</v>
      </c>
      <c r="AR3">
        <v>-6673.2570884971356</v>
      </c>
      <c r="AS3">
        <v>-6873.4548011520501</v>
      </c>
      <c r="AT3">
        <v>-7079.658445186612</v>
      </c>
      <c r="AU3">
        <v>-7292.0481985422102</v>
      </c>
    </row>
    <row r="4" spans="1:48" x14ac:dyDescent="0.2">
      <c r="A4" t="s">
        <v>329</v>
      </c>
      <c r="B4" t="s">
        <v>197</v>
      </c>
      <c r="F4" t="s">
        <v>333</v>
      </c>
      <c r="M4">
        <v>-99.498063685342032</v>
      </c>
      <c r="N4">
        <v>-103.09907677921801</v>
      </c>
      <c r="O4">
        <v>-106.1276517850354</v>
      </c>
      <c r="P4">
        <v>-109.31148133858646</v>
      </c>
      <c r="Q4">
        <v>-112.59082577874406</v>
      </c>
      <c r="R4">
        <v>-115.96855055210639</v>
      </c>
      <c r="S4">
        <v>-119.44760706866958</v>
      </c>
      <c r="T4">
        <v>-123.03103528072967</v>
      </c>
      <c r="U4">
        <v>-126.72196633915156</v>
      </c>
      <c r="V4">
        <v>-130.52362532932611</v>
      </c>
      <c r="W4">
        <v>-134.43933408920589</v>
      </c>
      <c r="X4">
        <v>-138.47251411188208</v>
      </c>
      <c r="Y4">
        <v>-142.62668953523854</v>
      </c>
      <c r="Z4">
        <v>-146.90549022129571</v>
      </c>
      <c r="AA4">
        <v>-151.31265492793457</v>
      </c>
      <c r="AB4">
        <v>-155.85203457577262</v>
      </c>
      <c r="AC4">
        <v>-160.5275956130458</v>
      </c>
      <c r="AD4">
        <v>-165.34342348143718</v>
      </c>
      <c r="AE4">
        <v>-170.30372618588029</v>
      </c>
      <c r="AF4">
        <v>-175.4128379714567</v>
      </c>
      <c r="AG4">
        <v>-180.6752231106004</v>
      </c>
      <c r="AH4">
        <v>-186.09547980391841</v>
      </c>
      <c r="AI4">
        <v>-191.67834419803597</v>
      </c>
      <c r="AJ4">
        <v>-197.42869452397704</v>
      </c>
      <c r="AK4">
        <v>-203.35155535969636</v>
      </c>
      <c r="AL4">
        <v>-209.45210202048725</v>
      </c>
      <c r="AM4">
        <v>-215.73566508110187</v>
      </c>
      <c r="AN4">
        <v>-222.20773503353493</v>
      </c>
      <c r="AO4">
        <v>-228.87396708454099</v>
      </c>
      <c r="AP4">
        <v>-235.74018609707724</v>
      </c>
      <c r="AQ4">
        <v>-242.81239167998956</v>
      </c>
      <c r="AR4">
        <v>-250.09676343038925</v>
      </c>
      <c r="AS4">
        <v>-257.59966633330095</v>
      </c>
      <c r="AT4">
        <v>-265.3276563233</v>
      </c>
      <c r="AU4">
        <v>-273.28748601299901</v>
      </c>
    </row>
    <row r="5" spans="1:48" x14ac:dyDescent="0.2">
      <c r="A5" t="s">
        <v>329</v>
      </c>
      <c r="B5" t="s">
        <v>197</v>
      </c>
      <c r="F5" t="s">
        <v>334</v>
      </c>
      <c r="M5">
        <v>2500</v>
      </c>
      <c r="N5">
        <v>2590.4794766977579</v>
      </c>
      <c r="O5">
        <v>2666.5758069588956</v>
      </c>
      <c r="P5">
        <v>2746.5730811676626</v>
      </c>
      <c r="Q5">
        <v>2828.9702736026925</v>
      </c>
      <c r="R5">
        <v>2913.8393818107734</v>
      </c>
      <c r="S5">
        <v>3001.2545632650967</v>
      </c>
      <c r="T5">
        <v>3091.2922001630495</v>
      </c>
      <c r="U5">
        <v>3184.0309661679412</v>
      </c>
      <c r="V5">
        <v>3279.5518951529793</v>
      </c>
      <c r="W5">
        <v>3377.9384520075687</v>
      </c>
      <c r="X5">
        <v>3479.2766055677957</v>
      </c>
      <c r="Y5">
        <v>3583.6549037348295</v>
      </c>
      <c r="Z5">
        <v>3691.1645508468746</v>
      </c>
      <c r="AA5">
        <v>3801.8994873722809</v>
      </c>
      <c r="AB5">
        <v>3915.9564719934492</v>
      </c>
      <c r="AC5">
        <v>4033.4351661532528</v>
      </c>
      <c r="AD5">
        <v>4154.4382211378506</v>
      </c>
      <c r="AE5">
        <v>4279.0713677719859</v>
      </c>
      <c r="AF5">
        <v>4407.4435088051459</v>
      </c>
      <c r="AG5">
        <v>4539.6668140693</v>
      </c>
      <c r="AH5">
        <v>4675.8568184913793</v>
      </c>
      <c r="AI5">
        <v>4816.1325230461207</v>
      </c>
      <c r="AJ5">
        <v>4960.6164987375041</v>
      </c>
      <c r="AK5">
        <v>5109.4349936996296</v>
      </c>
      <c r="AL5">
        <v>5262.7180435106184</v>
      </c>
      <c r="AM5">
        <v>5420.5995848159373</v>
      </c>
      <c r="AN5">
        <v>5583.2175723604159</v>
      </c>
      <c r="AO5">
        <v>5750.7140995312284</v>
      </c>
      <c r="AP5">
        <v>5923.235522517165</v>
      </c>
      <c r="AQ5">
        <v>6100.9325881926798</v>
      </c>
      <c r="AR5">
        <v>6283.9605658384608</v>
      </c>
      <c r="AS5">
        <v>6472.4793828136144</v>
      </c>
      <c r="AT5">
        <v>6666.6537642980229</v>
      </c>
      <c r="AU5">
        <v>6866.653377226964</v>
      </c>
    </row>
    <row r="6" spans="1:48" x14ac:dyDescent="0.2">
      <c r="A6" t="s">
        <v>329</v>
      </c>
      <c r="B6" t="s">
        <v>197</v>
      </c>
      <c r="F6" t="s">
        <v>337</v>
      </c>
      <c r="M6">
        <v>84.138334760704083</v>
      </c>
      <c r="N6">
        <v>151.09019022119952</v>
      </c>
      <c r="O6" s="78">
        <v>160.15385511467781</v>
      </c>
      <c r="P6" s="78">
        <v>72.7146154411206</v>
      </c>
      <c r="Q6" s="78">
        <v>117.87081137153271</v>
      </c>
      <c r="R6" s="78">
        <v>40.862834746607305</v>
      </c>
      <c r="S6" s="78">
        <v>119.55814492181214</v>
      </c>
      <c r="T6" s="78">
        <v>71.042772245940114</v>
      </c>
      <c r="U6" s="78">
        <v>73.201388071720501</v>
      </c>
      <c r="V6" s="78">
        <v>75.434293278142064</v>
      </c>
      <c r="W6" s="78">
        <v>110.16067495695465</v>
      </c>
      <c r="X6" s="78">
        <v>146.48186300475444</v>
      </c>
      <c r="Y6" s="78">
        <v>184.49563034119652</v>
      </c>
      <c r="Z6" s="78">
        <v>224.3028789476904</v>
      </c>
      <c r="AA6" s="78">
        <v>266.00822790718854</v>
      </c>
      <c r="AB6" s="78">
        <v>309.71972938398437</v>
      </c>
      <c r="AC6" s="78">
        <v>355.54926692270931</v>
      </c>
      <c r="AD6" s="78">
        <v>403.61271821094158</v>
      </c>
      <c r="AE6" s="78">
        <v>454.03116774063824</v>
      </c>
      <c r="AF6" s="78">
        <v>506.92996989146894</v>
      </c>
      <c r="AG6" s="78">
        <v>572.54985859622604</v>
      </c>
      <c r="AH6" s="78">
        <v>659.08058280533476</v>
      </c>
      <c r="AI6" s="78">
        <v>733.1563209901027</v>
      </c>
      <c r="AJ6" s="78">
        <v>775.03091390135512</v>
      </c>
      <c r="AK6" s="78">
        <v>867.44459885438209</v>
      </c>
      <c r="AL6" s="78">
        <v>907.80747849565364</v>
      </c>
      <c r="AM6" s="78">
        <v>1005.7613304990044</v>
      </c>
      <c r="AN6" s="78">
        <v>1067.6242788311722</v>
      </c>
      <c r="AO6" s="78">
        <v>1143.0667628469689</v>
      </c>
      <c r="AP6" s="78">
        <v>1229.2569458576988</v>
      </c>
      <c r="AQ6" s="78">
        <v>1313.2042475022442</v>
      </c>
      <c r="AR6" s="78">
        <v>1404.3876341148821</v>
      </c>
      <c r="AS6" s="78">
        <v>1501.112754130877</v>
      </c>
      <c r="AT6" s="78">
        <v>1601.9905255402825</v>
      </c>
      <c r="AU6" s="78">
        <v>1708.8771156529926</v>
      </c>
    </row>
    <row r="7" spans="1:48" x14ac:dyDescent="0.2">
      <c r="A7" t="s">
        <v>329</v>
      </c>
      <c r="B7" t="s">
        <v>197</v>
      </c>
      <c r="F7" t="s">
        <v>358</v>
      </c>
      <c r="M7">
        <v>-5.6911780286488822</v>
      </c>
      <c r="N7">
        <v>-5.9757369300813261</v>
      </c>
      <c r="O7">
        <v>-6.2745237765853927</v>
      </c>
      <c r="P7">
        <v>-6.588249965414664</v>
      </c>
      <c r="Q7">
        <v>-6.9176624636853967</v>
      </c>
      <c r="R7">
        <v>-7.2635455868696672</v>
      </c>
      <c r="S7">
        <v>-7.626722866213151</v>
      </c>
      <c r="T7">
        <v>-8.0080590095238087</v>
      </c>
      <c r="U7">
        <v>-8.4084619600000003</v>
      </c>
      <c r="V7" s="78">
        <v>-8.8288850580000009</v>
      </c>
      <c r="W7" s="78">
        <v>-9.2703293109000011</v>
      </c>
      <c r="X7" s="78">
        <v>-9.7338457764450013</v>
      </c>
      <c r="Y7" s="78">
        <v>-10.220538065267252</v>
      </c>
      <c r="Z7" s="78">
        <v>-10.731564968530616</v>
      </c>
      <c r="AA7" s="78">
        <v>-11.268143216957146</v>
      </c>
      <c r="AB7" s="78">
        <v>-11.831550377805005</v>
      </c>
      <c r="AC7" s="78">
        <v>-12.423127896695256</v>
      </c>
      <c r="AD7" s="78">
        <v>-13.044284291530021</v>
      </c>
      <c r="AE7" s="78">
        <v>-13.696498506106522</v>
      </c>
      <c r="AF7" s="78">
        <v>-14.381323431411847</v>
      </c>
      <c r="AG7" s="78">
        <v>-15.100389602982441</v>
      </c>
      <c r="AH7" s="78">
        <v>-15.855409083131564</v>
      </c>
      <c r="AI7" s="78">
        <v>-16.64817953728814</v>
      </c>
      <c r="AJ7" s="78">
        <v>-17.480588514152551</v>
      </c>
      <c r="AK7" s="78">
        <v>-18.354617939860177</v>
      </c>
      <c r="AL7" s="78">
        <v>-19.272348836853187</v>
      </c>
      <c r="AM7" s="78">
        <v>-20.235966278695848</v>
      </c>
      <c r="AN7" s="78">
        <v>-21.247764592630638</v>
      </c>
      <c r="AO7" s="78">
        <v>-22.310152822262172</v>
      </c>
      <c r="AP7" s="78">
        <v>-23.42566046337528</v>
      </c>
      <c r="AQ7" s="78">
        <v>-24.596943486544045</v>
      </c>
      <c r="AR7" s="78">
        <v>-25.82679066087125</v>
      </c>
      <c r="AS7" s="78">
        <v>-27.118130193914812</v>
      </c>
      <c r="AT7" s="78">
        <v>-28.474036703610555</v>
      </c>
      <c r="AU7" s="78">
        <v>-29.897738538791081</v>
      </c>
    </row>
    <row r="8" spans="1:48" x14ac:dyDescent="0.2">
      <c r="A8" t="s">
        <v>329</v>
      </c>
      <c r="B8" t="s">
        <v>197</v>
      </c>
      <c r="F8" t="s">
        <v>359</v>
      </c>
      <c r="M8">
        <v>0</v>
      </c>
      <c r="N8">
        <v>0</v>
      </c>
      <c r="O8">
        <v>0</v>
      </c>
      <c r="P8">
        <v>0</v>
      </c>
      <c r="Q8">
        <v>0</v>
      </c>
      <c r="R8">
        <v>0</v>
      </c>
      <c r="S8">
        <v>0</v>
      </c>
      <c r="T8">
        <v>0</v>
      </c>
      <c r="U8">
        <v>0</v>
      </c>
      <c r="V8" s="78">
        <v>0</v>
      </c>
      <c r="W8" s="78">
        <v>0</v>
      </c>
      <c r="X8" s="78">
        <v>0</v>
      </c>
      <c r="Y8" s="78">
        <v>0</v>
      </c>
      <c r="Z8" s="78">
        <v>0</v>
      </c>
      <c r="AA8" s="78">
        <v>0</v>
      </c>
      <c r="AB8" s="78">
        <v>0</v>
      </c>
      <c r="AC8" s="78">
        <v>0</v>
      </c>
      <c r="AD8" s="78">
        <v>0</v>
      </c>
      <c r="AE8" s="78">
        <v>0</v>
      </c>
      <c r="AF8" s="78">
        <v>0</v>
      </c>
      <c r="AG8" s="78">
        <v>0</v>
      </c>
      <c r="AH8" s="78">
        <v>0</v>
      </c>
      <c r="AI8" s="78">
        <v>0</v>
      </c>
      <c r="AJ8" s="78">
        <v>0</v>
      </c>
      <c r="AK8" s="78">
        <v>0</v>
      </c>
      <c r="AL8" s="78">
        <v>0</v>
      </c>
      <c r="AM8" s="78">
        <v>0</v>
      </c>
      <c r="AN8" s="78">
        <v>0</v>
      </c>
      <c r="AO8" s="78">
        <v>0</v>
      </c>
      <c r="AP8" s="78">
        <v>0</v>
      </c>
      <c r="AQ8" s="78">
        <v>0</v>
      </c>
      <c r="AR8" s="78">
        <v>0</v>
      </c>
      <c r="AS8" s="78">
        <v>0</v>
      </c>
      <c r="AT8" s="78">
        <v>0</v>
      </c>
      <c r="AU8" s="78">
        <v>0</v>
      </c>
    </row>
    <row r="9" spans="1:48" x14ac:dyDescent="0.2">
      <c r="A9" t="s">
        <v>329</v>
      </c>
      <c r="B9" t="s">
        <v>197</v>
      </c>
      <c r="F9" t="s">
        <v>339</v>
      </c>
      <c r="M9">
        <v>40.226206488380015</v>
      </c>
      <c r="N9">
        <v>42.252311087910009</v>
      </c>
      <c r="O9">
        <v>44.27841568744001</v>
      </c>
      <c r="P9">
        <v>46.304520286970011</v>
      </c>
      <c r="Q9">
        <v>48.330624886500019</v>
      </c>
      <c r="R9">
        <v>50.341178881778418</v>
      </c>
      <c r="S9">
        <v>52.3246213297205</v>
      </c>
      <c r="T9">
        <v>54.271097243186084</v>
      </c>
      <c r="U9">
        <v>56.170585646697596</v>
      </c>
      <c r="V9">
        <v>58.136556144332005</v>
      </c>
      <c r="W9">
        <v>60.171335609383618</v>
      </c>
      <c r="X9">
        <v>62.277332355712034</v>
      </c>
      <c r="Y9">
        <v>64.457038988161955</v>
      </c>
      <c r="Z9">
        <v>66.713035352747625</v>
      </c>
      <c r="AA9">
        <v>69.047991590093773</v>
      </c>
      <c r="AB9">
        <v>71.464671295747053</v>
      </c>
      <c r="AC9">
        <v>73.965934791098192</v>
      </c>
      <c r="AD9">
        <v>76.554742508786617</v>
      </c>
      <c r="AE9">
        <v>79.234158496594148</v>
      </c>
      <c r="AF9">
        <v>82.007354043974942</v>
      </c>
      <c r="AG9">
        <v>84.877611435514069</v>
      </c>
      <c r="AH9">
        <v>87.848327835757047</v>
      </c>
      <c r="AI9">
        <v>90.923019310008542</v>
      </c>
      <c r="AJ9">
        <v>94.105324985858829</v>
      </c>
      <c r="AK9">
        <v>97.399011360363872</v>
      </c>
      <c r="AL9">
        <v>100.8079767579766</v>
      </c>
      <c r="AM9">
        <v>104.33625594450577</v>
      </c>
      <c r="AN9">
        <v>107.98802490256347</v>
      </c>
      <c r="AO9">
        <v>111.76760577415317</v>
      </c>
      <c r="AP9">
        <v>115.67947197624854</v>
      </c>
      <c r="AQ9">
        <v>119.72825349541722</v>
      </c>
      <c r="AR9">
        <v>123.91874236775683</v>
      </c>
      <c r="AS9">
        <v>128.25589835062831</v>
      </c>
      <c r="AT9">
        <v>132.7448547929003</v>
      </c>
      <c r="AU9">
        <v>137.39092471065177</v>
      </c>
    </row>
    <row r="10" spans="1:48" x14ac:dyDescent="0.2">
      <c r="A10" t="s">
        <v>329</v>
      </c>
      <c r="B10" t="s">
        <v>197</v>
      </c>
      <c r="F10" t="s">
        <v>342</v>
      </c>
      <c r="M10">
        <v>179.45933652611998</v>
      </c>
      <c r="N10">
        <v>209.36922594713997</v>
      </c>
      <c r="O10">
        <v>239.27911536815998</v>
      </c>
      <c r="P10">
        <v>269.18900478917999</v>
      </c>
      <c r="Q10">
        <v>299.0988942102</v>
      </c>
      <c r="R10">
        <v>306.11784796063074</v>
      </c>
      <c r="S10">
        <v>313.10774290096379</v>
      </c>
      <c r="T10">
        <v>320.05904790110804</v>
      </c>
      <c r="U10">
        <v>326.9620814462391</v>
      </c>
      <c r="V10">
        <v>334.01399961887165</v>
      </c>
      <c r="W10">
        <v>341.21801356265144</v>
      </c>
      <c r="X10">
        <v>348.57740367917074</v>
      </c>
      <c r="Y10">
        <v>356.09552112172304</v>
      </c>
      <c r="Z10">
        <v>363.77578932127642</v>
      </c>
      <c r="AA10">
        <v>371.62170554535771</v>
      </c>
      <c r="AB10">
        <v>379.63684249055996</v>
      </c>
      <c r="AC10">
        <v>387.82484990939633</v>
      </c>
      <c r="AD10">
        <v>396.18945627224224</v>
      </c>
      <c r="AE10">
        <v>404.734470465122</v>
      </c>
      <c r="AF10">
        <v>413.46378352411375</v>
      </c>
      <c r="AG10">
        <v>422.38137040716185</v>
      </c>
      <c r="AH10">
        <v>431.49129180410353</v>
      </c>
      <c r="AI10">
        <v>440.79769598573444</v>
      </c>
      <c r="AJ10">
        <v>450.30482069275473</v>
      </c>
      <c r="AK10">
        <v>460.01699506545611</v>
      </c>
      <c r="AL10">
        <v>469.93864161502785</v>
      </c>
      <c r="AM10">
        <v>480.07427823738078</v>
      </c>
      <c r="AN10">
        <v>490.4285202704047</v>
      </c>
      <c r="AO10">
        <v>501.00608259559675</v>
      </c>
      <c r="AP10">
        <v>511.81178178501864</v>
      </c>
      <c r="AQ10">
        <v>522.85053829455796</v>
      </c>
      <c r="AR10">
        <v>534.12737870449496</v>
      </c>
      <c r="AS10">
        <v>545.64743800839369</v>
      </c>
      <c r="AT10">
        <v>557.41596195135867</v>
      </c>
      <c r="AU10">
        <v>569.43830941872545</v>
      </c>
    </row>
    <row r="11" spans="1:48" x14ac:dyDescent="0.2">
      <c r="A11" t="s">
        <v>329</v>
      </c>
      <c r="B11" t="s">
        <v>197</v>
      </c>
      <c r="F11" t="s">
        <v>343</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row>
    <row r="12" spans="1:48" x14ac:dyDescent="0.2">
      <c r="A12" t="s">
        <v>329</v>
      </c>
      <c r="B12" t="s">
        <v>197</v>
      </c>
      <c r="F12" t="s">
        <v>345</v>
      </c>
      <c r="M12">
        <v>32.228155297280054</v>
      </c>
      <c r="N12">
        <v>35.763181332480059</v>
      </c>
      <c r="O12">
        <v>37.896983224320067</v>
      </c>
      <c r="P12">
        <v>41.698734496000071</v>
      </c>
      <c r="Q12">
        <v>45.678302592000065</v>
      </c>
      <c r="R12">
        <v>47.435160384000078</v>
      </c>
      <c r="S12">
        <v>49.192018176000083</v>
      </c>
      <c r="T12">
        <v>50.948875968000074</v>
      </c>
      <c r="U12">
        <v>52.705733760000079</v>
      </c>
      <c r="V12">
        <v>53.759848435200084</v>
      </c>
      <c r="W12">
        <v>54.835045403904083</v>
      </c>
      <c r="X12">
        <v>55.93174631198216</v>
      </c>
      <c r="Y12">
        <v>57.05038123822181</v>
      </c>
      <c r="Z12">
        <v>58.191388862986244</v>
      </c>
      <c r="AA12">
        <v>59.355216640245963</v>
      </c>
      <c r="AB12">
        <v>60.542320973050884</v>
      </c>
      <c r="AC12">
        <v>61.753167392511898</v>
      </c>
      <c r="AD12">
        <v>62.988230740362141</v>
      </c>
      <c r="AE12">
        <v>64.24799535516938</v>
      </c>
      <c r="AF12">
        <v>64.890475308721079</v>
      </c>
      <c r="AG12">
        <v>65.539380061808288</v>
      </c>
      <c r="AH12">
        <v>66.194773862426374</v>
      </c>
      <c r="AI12">
        <v>66.856721601050637</v>
      </c>
      <c r="AJ12">
        <v>67.525288817061139</v>
      </c>
      <c r="AK12">
        <v>68.200541705231757</v>
      </c>
      <c r="AL12">
        <v>68.882547122284066</v>
      </c>
      <c r="AM12">
        <v>69.571372593506922</v>
      </c>
      <c r="AN12">
        <v>70.267086319441987</v>
      </c>
      <c r="AO12">
        <v>70.969757182636414</v>
      </c>
      <c r="AP12">
        <v>71.679454754462782</v>
      </c>
      <c r="AQ12">
        <v>72.396249302007391</v>
      </c>
      <c r="AR12">
        <v>73.120211795027473</v>
      </c>
      <c r="AS12">
        <v>73.851413912977762</v>
      </c>
      <c r="AT12">
        <v>74.589928052107538</v>
      </c>
      <c r="AU12">
        <v>75.335827332628625</v>
      </c>
    </row>
    <row r="13" spans="1:48" x14ac:dyDescent="0.2">
      <c r="A13" t="s">
        <v>329</v>
      </c>
      <c r="B13" t="s">
        <v>197</v>
      </c>
      <c r="F13" t="s">
        <v>346</v>
      </c>
      <c r="M13">
        <v>47.413718902857148</v>
      </c>
      <c r="N13">
        <v>50.080668397142858</v>
      </c>
      <c r="O13">
        <v>52.747617891428568</v>
      </c>
      <c r="P13">
        <v>55.414567385714285</v>
      </c>
      <c r="Q13">
        <v>58.081516879999995</v>
      </c>
      <c r="R13">
        <v>60.876819259467744</v>
      </c>
      <c r="S13">
        <v>63.80665179262968</v>
      </c>
      <c r="T13">
        <v>66.877489042805294</v>
      </c>
      <c r="U13">
        <v>70.096117176096243</v>
      </c>
      <c r="V13">
        <v>73.469648957964409</v>
      </c>
      <c r="W13">
        <v>77.005539471553519</v>
      </c>
      <c r="X13">
        <v>80.711602592490223</v>
      </c>
      <c r="Y13">
        <v>84.596028256571515</v>
      </c>
      <c r="Z13">
        <v>88.66740055849813</v>
      </c>
      <c r="AA13">
        <v>92.934716721649792</v>
      </c>
      <c r="AB13">
        <v>97.40740698082314</v>
      </c>
      <c r="AC13">
        <v>102.09535542187078</v>
      </c>
      <c r="AD13">
        <v>107.00892182429426</v>
      </c>
      <c r="AE13">
        <v>112.15896455506062</v>
      </c>
      <c r="AF13">
        <v>117.55686456423476</v>
      </c>
      <c r="AG13">
        <v>123.2145505354551</v>
      </c>
      <c r="AH13">
        <v>129.14452524683193</v>
      </c>
      <c r="AI13">
        <v>135.35989320052272</v>
      </c>
      <c r="AJ13">
        <v>141.87438958204217</v>
      </c>
      <c r="AK13">
        <v>148.70241061330378</v>
      </c>
      <c r="AL13">
        <v>155.85904536646896</v>
      </c>
      <c r="AM13">
        <v>163.36010910890857</v>
      </c>
      <c r="AN13">
        <v>171.22217825296502</v>
      </c>
      <c r="AO13">
        <v>179.46262698774962</v>
      </c>
      <c r="AP13">
        <v>188.09966567392638</v>
      </c>
      <c r="AQ13">
        <v>197.15238108633099</v>
      </c>
      <c r="AR13">
        <v>206.64077859335478</v>
      </c>
      <c r="AS13">
        <v>216.58582636630601</v>
      </c>
      <c r="AT13">
        <v>227.00950171644476</v>
      </c>
      <c r="AU13">
        <v>237.93483966209118</v>
      </c>
    </row>
    <row r="14" spans="1:48" x14ac:dyDescent="0.2">
      <c r="A14" t="s">
        <v>329</v>
      </c>
      <c r="B14" t="s">
        <v>197</v>
      </c>
      <c r="F14" t="s">
        <v>364</v>
      </c>
      <c r="M14">
        <v>0.55592279999999994</v>
      </c>
      <c r="N14">
        <v>0.83388419999999996</v>
      </c>
      <c r="O14">
        <v>1.1118455999999999</v>
      </c>
      <c r="P14">
        <v>1.3898069999999998</v>
      </c>
      <c r="Q14">
        <v>1.6677683999999999</v>
      </c>
      <c r="R14">
        <v>1.9457297999999998</v>
      </c>
      <c r="S14">
        <v>2.2236911999999998</v>
      </c>
      <c r="T14">
        <v>2.5016525999999994</v>
      </c>
      <c r="U14">
        <v>2.7796139999999996</v>
      </c>
      <c r="V14">
        <v>3.0617448209999996</v>
      </c>
      <c r="W14">
        <v>3.3725119203314993</v>
      </c>
      <c r="X14">
        <v>3.7148218802451458</v>
      </c>
      <c r="Y14">
        <v>4.0918763010900285</v>
      </c>
      <c r="Z14">
        <v>4.5072017456506659</v>
      </c>
      <c r="AA14">
        <v>4.9646827228342083</v>
      </c>
      <c r="AB14">
        <v>5.4685980192018793</v>
      </c>
      <c r="AC14">
        <v>6.0236607181508699</v>
      </c>
      <c r="AD14">
        <v>6.635062281043183</v>
      </c>
      <c r="AE14">
        <v>7.308521102569066</v>
      </c>
      <c r="AF14">
        <v>8.0503359944798252</v>
      </c>
      <c r="AG14">
        <v>8.8674450979195267</v>
      </c>
      <c r="AH14">
        <v>9.7674907753583575</v>
      </c>
      <c r="AI14">
        <v>10.758891089057231</v>
      </c>
      <c r="AJ14">
        <v>11.850918534596538</v>
      </c>
      <c r="AK14">
        <v>13.053786765858085</v>
      </c>
      <c r="AL14">
        <v>14.37874612259268</v>
      </c>
      <c r="AM14">
        <v>15.838188854035836</v>
      </c>
      <c r="AN14">
        <v>17.445765022720472</v>
      </c>
      <c r="AO14">
        <v>19.216510172526601</v>
      </c>
      <c r="AP14">
        <v>21.166985955038051</v>
      </c>
      <c r="AQ14">
        <v>23.315435029474411</v>
      </c>
      <c r="AR14">
        <v>25.681951684966066</v>
      </c>
      <c r="AS14">
        <v>28.288669780990116</v>
      </c>
      <c r="AT14">
        <v>31.159969763760614</v>
      </c>
      <c r="AU14">
        <v>34.325749812301105</v>
      </c>
    </row>
    <row r="15" spans="1:48" x14ac:dyDescent="0.2">
      <c r="A15" t="s">
        <v>329</v>
      </c>
      <c r="B15" t="s">
        <v>197</v>
      </c>
      <c r="F15" t="s">
        <v>365</v>
      </c>
      <c r="M15">
        <v>22.73779659574468</v>
      </c>
      <c r="N15">
        <v>22.73779659574468</v>
      </c>
      <c r="O15">
        <v>22.73779659574468</v>
      </c>
      <c r="P15">
        <v>22.73779659574468</v>
      </c>
      <c r="Q15">
        <v>22.73779659574468</v>
      </c>
      <c r="R15">
        <v>22.73779659574468</v>
      </c>
      <c r="S15">
        <v>22.73779659574468</v>
      </c>
      <c r="T15">
        <v>22.73779659574468</v>
      </c>
      <c r="U15">
        <v>22.73779659574468</v>
      </c>
      <c r="V15">
        <v>23.736743792851065</v>
      </c>
      <c r="W15">
        <v>24.779578070150322</v>
      </c>
      <c r="X15">
        <v>25.868227533365594</v>
      </c>
      <c r="Y15">
        <v>27.004704996331462</v>
      </c>
      <c r="Z15">
        <v>28.191111702503626</v>
      </c>
      <c r="AA15">
        <v>29.429641209966952</v>
      </c>
      <c r="AB15">
        <v>30.72258344712483</v>
      </c>
      <c r="AC15">
        <v>32.072328946568518</v>
      </c>
      <c r="AD15">
        <v>33.481373264954428</v>
      </c>
      <c r="AE15">
        <v>34.952321597061434</v>
      </c>
      <c r="AF15">
        <v>36.487893592559004</v>
      </c>
      <c r="AG15">
        <v>38.090928384392093</v>
      </c>
      <c r="AH15">
        <v>39.764389838079722</v>
      </c>
      <c r="AI15">
        <v>41.511372031632689</v>
      </c>
      <c r="AJ15">
        <v>43.335104976222418</v>
      </c>
      <c r="AK15">
        <v>45.23896058817779</v>
      </c>
      <c r="AL15">
        <v>47.226458923351743</v>
      </c>
      <c r="AM15">
        <v>49.301274685384328</v>
      </c>
      <c r="AN15">
        <v>51.467244019895546</v>
      </c>
      <c r="AO15">
        <v>53.728371607169628</v>
      </c>
      <c r="AP15">
        <v>56.088838066444616</v>
      </c>
      <c r="AQ15">
        <v>58.553007685497093</v>
      </c>
      <c r="AR15">
        <v>61.125436489813254</v>
      </c>
      <c r="AS15">
        <v>63.810880666265717</v>
      </c>
      <c r="AT15">
        <v>66.614305356870318</v>
      </c>
      <c r="AU15">
        <v>69.54089383888217</v>
      </c>
    </row>
    <row r="16" spans="1:48" x14ac:dyDescent="0.2">
      <c r="A16" t="s">
        <v>329</v>
      </c>
      <c r="B16" t="s">
        <v>197</v>
      </c>
      <c r="F16" t="s">
        <v>347</v>
      </c>
      <c r="M16">
        <v>64.57395951944001</v>
      </c>
      <c r="N16">
        <v>66.169438895279995</v>
      </c>
      <c r="O16">
        <v>67.764918271119996</v>
      </c>
      <c r="P16">
        <v>69.360397646959996</v>
      </c>
      <c r="Q16">
        <v>70.955877022799996</v>
      </c>
      <c r="R16">
        <v>72.547630212052468</v>
      </c>
      <c r="S16">
        <v>74.133956694269202</v>
      </c>
      <c r="T16">
        <v>75.712935837900432</v>
      </c>
      <c r="U16">
        <v>77.282616423691763</v>
      </c>
      <c r="V16">
        <v>78.884839627387748</v>
      </c>
      <c r="W16">
        <v>80.520280122542758</v>
      </c>
      <c r="X16">
        <v>82.189626570043302</v>
      </c>
      <c r="Y16">
        <v>83.893581908093438</v>
      </c>
      <c r="Z16">
        <v>85.632863648212009</v>
      </c>
      <c r="AA16">
        <v>87.40820417736677</v>
      </c>
      <c r="AB16">
        <v>89.220351066371919</v>
      </c>
      <c r="AC16">
        <v>91.070067384679945</v>
      </c>
      <c r="AD16">
        <v>92.958132021699129</v>
      </c>
      <c r="AE16">
        <v>94.885340014772993</v>
      </c>
      <c r="AF16">
        <v>96.852502883959275</v>
      </c>
      <c r="AG16">
        <v>98.860448973749499</v>
      </c>
      <c r="AH16">
        <v>100.91002380187327</v>
      </c>
      <c r="AI16">
        <v>103.0020904153337</v>
      </c>
      <c r="AJ16">
        <v>105.1375297538244</v>
      </c>
      <c r="AK16">
        <v>107.3172410206807</v>
      </c>
      <c r="AL16">
        <v>109.54214206152146</v>
      </c>
      <c r="AM16">
        <v>111.81316975074091</v>
      </c>
      <c r="AN16">
        <v>114.13128038601327</v>
      </c>
      <c r="AO16">
        <v>116.49745009097609</v>
      </c>
      <c r="AP16">
        <v>118.91267522626219</v>
      </c>
      <c r="AQ16">
        <v>121.37797280905306</v>
      </c>
      <c r="AR16">
        <v>123.89438094133035</v>
      </c>
      <c r="AS16">
        <v>126.46295924700601</v>
      </c>
      <c r="AT16">
        <v>129.08478931811496</v>
      </c>
      <c r="AU16">
        <v>131.76097517025809</v>
      </c>
    </row>
    <row r="17" spans="1:47" x14ac:dyDescent="0.2">
      <c r="A17" t="s">
        <v>329</v>
      </c>
      <c r="B17" t="s">
        <v>197</v>
      </c>
      <c r="F17" t="s">
        <v>348</v>
      </c>
      <c r="M17">
        <v>18.477249716000003</v>
      </c>
      <c r="N17">
        <v>29.835721920479997</v>
      </c>
      <c r="O17">
        <v>40.498696586870402</v>
      </c>
      <c r="P17">
        <v>53.876777723532989</v>
      </c>
      <c r="Q17">
        <v>64.93153183986233</v>
      </c>
      <c r="R17">
        <v>76.749607119465082</v>
      </c>
      <c r="S17">
        <v>85.192564442675788</v>
      </c>
      <c r="T17">
        <v>88.942136637422266</v>
      </c>
      <c r="U17">
        <v>91.747972935873818</v>
      </c>
      <c r="V17">
        <v>94.642324280526736</v>
      </c>
      <c r="W17">
        <v>97.627983034359659</v>
      </c>
      <c r="X17">
        <v>100.70782965035792</v>
      </c>
      <c r="Y17">
        <v>103.88483545046773</v>
      </c>
      <c r="Z17">
        <v>107.16206549221769</v>
      </c>
      <c r="AA17">
        <v>110.54268152577266</v>
      </c>
      <c r="AB17">
        <v>114.02994504427333</v>
      </c>
      <c r="AC17">
        <v>117.62722043040385</v>
      </c>
      <c r="AD17">
        <v>121.33797820222384</v>
      </c>
      <c r="AE17">
        <v>125.16579836139547</v>
      </c>
      <c r="AF17">
        <v>129.11437384703663</v>
      </c>
      <c r="AG17">
        <v>133.18751409853172</v>
      </c>
      <c r="AH17">
        <v>137.3891487307377</v>
      </c>
      <c r="AI17">
        <v>141.72333132513097</v>
      </c>
      <c r="AJ17">
        <v>146.19424334055265</v>
      </c>
      <c r="AK17">
        <v>150.8061981473252</v>
      </c>
      <c r="AL17">
        <v>155.56364518863239</v>
      </c>
      <c r="AM17">
        <v>160.47117427317716</v>
      </c>
      <c r="AN17">
        <v>165.53352000325916</v>
      </c>
      <c r="AO17">
        <v>170.75556634254374</v>
      </c>
      <c r="AP17">
        <v>176.14235132792913</v>
      </c>
      <c r="AQ17">
        <v>181.69907193005781</v>
      </c>
      <c r="AR17">
        <v>187.43108906716145</v>
      </c>
      <c r="AS17">
        <v>193.34393277707608</v>
      </c>
      <c r="AT17">
        <v>199.44330755241788</v>
      </c>
      <c r="AU17">
        <v>205.73509784406639</v>
      </c>
    </row>
    <row r="18" spans="1:47" x14ac:dyDescent="0.2">
      <c r="A18" t="s">
        <v>329</v>
      </c>
      <c r="B18" t="s">
        <v>197</v>
      </c>
      <c r="F18" t="s">
        <v>349</v>
      </c>
      <c r="M18">
        <v>18.491226643617683</v>
      </c>
      <c r="N18">
        <v>28.504383781272402</v>
      </c>
      <c r="O18">
        <v>29.235132048118153</v>
      </c>
      <c r="P18">
        <v>31.775903556394102</v>
      </c>
      <c r="Q18">
        <v>34.749370852119291</v>
      </c>
      <c r="R18">
        <v>36.14879391786976</v>
      </c>
      <c r="S18">
        <v>38.362584705888587</v>
      </c>
      <c r="T18">
        <v>41.394656367989334</v>
      </c>
      <c r="U18">
        <v>44.492737848327081</v>
      </c>
      <c r="V18">
        <v>47.677116696962599</v>
      </c>
      <c r="W18">
        <v>50.950482829366734</v>
      </c>
      <c r="X18">
        <v>54.31561764694932</v>
      </c>
      <c r="Y18">
        <v>57.775397330905726</v>
      </c>
      <c r="Z18">
        <v>61.332796258642901</v>
      </c>
      <c r="AA18">
        <v>64.990890547429032</v>
      </c>
      <c r="AB18">
        <v>68.752861730088711</v>
      </c>
      <c r="AC18">
        <v>72.622000567749822</v>
      </c>
      <c r="AD18">
        <v>76.601711004839601</v>
      </c>
      <c r="AE18">
        <v>80.69551427172668</v>
      </c>
      <c r="AF18">
        <v>84.907053140612348</v>
      </c>
      <c r="AG18">
        <v>89.240096340487881</v>
      </c>
      <c r="AH18">
        <v>93.698543137199223</v>
      </c>
      <c r="AI18">
        <v>98.28642808488955</v>
      </c>
      <c r="AJ18">
        <v>103.00792595533193</v>
      </c>
      <c r="AK18">
        <v>107.86735685191297</v>
      </c>
      <c r="AL18">
        <v>112.86919151528724</v>
      </c>
      <c r="AM18">
        <v>118.01805682799178</v>
      </c>
      <c r="AN18">
        <v>123.31874152558871</v>
      </c>
      <c r="AO18">
        <v>128.77620212219384</v>
      </c>
      <c r="AP18">
        <v>134.39556905855127</v>
      </c>
      <c r="AQ18">
        <v>140.1821530811259</v>
      </c>
      <c r="AR18">
        <v>146.14145186101013</v>
      </c>
      <c r="AS18">
        <v>152.27915686178019</v>
      </c>
      <c r="AT18">
        <v>158.60116046578543</v>
      </c>
      <c r="AU18">
        <v>165.11356336871933</v>
      </c>
    </row>
    <row r="19" spans="1:47" x14ac:dyDescent="0.2">
      <c r="A19" t="s">
        <v>329</v>
      </c>
      <c r="B19" t="s">
        <v>197</v>
      </c>
      <c r="F19" t="s">
        <v>360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row>
    <row r="20" spans="1:47" x14ac:dyDescent="0.2">
      <c r="A20" t="s">
        <v>329</v>
      </c>
      <c r="B20" t="s">
        <v>197</v>
      </c>
      <c r="F20" t="s">
        <v>361</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row>
  </sheetData>
  <hyperlinks>
    <hyperlink ref="A1" location="Content!A1" display="Back to table of contents" xr:uid="{00000000-0004-0000-0900-000000000000}"/>
    <hyperlink ref="B1" location="Parameters!A1" display="Parameters List" xr:uid="{00000000-0004-0000-09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V28"/>
  <sheetViews>
    <sheetView topLeftCell="M1" zoomScaleNormal="100" workbookViewId="0">
      <selection activeCell="C16" sqref="C16:M16"/>
    </sheetView>
  </sheetViews>
  <sheetFormatPr baseColWidth="10" defaultColWidth="9.1640625" defaultRowHeight="15" x14ac:dyDescent="0.2"/>
  <cols>
    <col min="1" max="1" width="16.5" customWidth="1"/>
    <col min="2" max="2" width="15.5" customWidth="1"/>
    <col min="3" max="3" width="19.5"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c r="M1" s="22"/>
      <c r="N1" s="22"/>
    </row>
    <row r="2" spans="1:48" x14ac:dyDescent="0.2">
      <c r="A2" s="70" t="s">
        <v>111</v>
      </c>
      <c r="B2" s="71" t="s">
        <v>131</v>
      </c>
      <c r="C2" s="71" t="s">
        <v>116</v>
      </c>
      <c r="D2" s="71" t="s">
        <v>134</v>
      </c>
      <c r="E2" s="71" t="s">
        <v>137</v>
      </c>
      <c r="F2" s="71" t="s">
        <v>125</v>
      </c>
      <c r="G2" s="71" t="s">
        <v>143</v>
      </c>
      <c r="H2" s="71" t="s">
        <v>128</v>
      </c>
      <c r="I2" s="71" t="s">
        <v>119</v>
      </c>
      <c r="J2" s="71" t="s">
        <v>140</v>
      </c>
      <c r="K2" s="71" t="s">
        <v>122</v>
      </c>
      <c r="L2" s="71" t="s">
        <v>131</v>
      </c>
      <c r="M2" s="71">
        <v>2016</v>
      </c>
      <c r="N2" s="71">
        <v>2017</v>
      </c>
      <c r="O2" s="71">
        <v>2018</v>
      </c>
      <c r="P2" s="71">
        <v>2019</v>
      </c>
      <c r="Q2" s="71">
        <v>2020</v>
      </c>
      <c r="R2" s="71">
        <v>2021</v>
      </c>
      <c r="S2" s="71">
        <v>2022</v>
      </c>
      <c r="T2" s="71">
        <v>2023</v>
      </c>
      <c r="U2" s="71">
        <v>2024</v>
      </c>
      <c r="V2" s="71">
        <v>2025</v>
      </c>
      <c r="W2" s="71">
        <v>2026</v>
      </c>
      <c r="X2" s="71">
        <v>2027</v>
      </c>
      <c r="Y2" s="71">
        <v>2028</v>
      </c>
      <c r="Z2" s="71">
        <v>2029</v>
      </c>
      <c r="AA2" s="71">
        <v>2030</v>
      </c>
      <c r="AB2" s="71">
        <v>2031</v>
      </c>
      <c r="AC2" s="71">
        <v>2032</v>
      </c>
      <c r="AD2" s="71">
        <v>2033</v>
      </c>
      <c r="AE2" s="71">
        <v>2034</v>
      </c>
      <c r="AF2" s="71">
        <v>2035</v>
      </c>
      <c r="AG2" s="71">
        <v>2036</v>
      </c>
      <c r="AH2" s="71">
        <v>2037</v>
      </c>
      <c r="AI2" s="71">
        <v>2038</v>
      </c>
      <c r="AJ2" s="71">
        <v>2039</v>
      </c>
      <c r="AK2" s="71">
        <v>2040</v>
      </c>
      <c r="AL2" s="71">
        <v>2041</v>
      </c>
      <c r="AM2" s="71">
        <v>2042</v>
      </c>
      <c r="AN2" s="71">
        <v>2043</v>
      </c>
      <c r="AO2" s="71">
        <v>2044</v>
      </c>
      <c r="AP2" s="71">
        <v>2045</v>
      </c>
      <c r="AQ2" s="71">
        <v>2046</v>
      </c>
      <c r="AR2" s="71">
        <v>2047</v>
      </c>
      <c r="AS2" s="71">
        <v>2048</v>
      </c>
      <c r="AT2" s="71">
        <v>2049</v>
      </c>
      <c r="AU2" s="71">
        <v>2050</v>
      </c>
      <c r="AV2" s="72" t="s">
        <v>170</v>
      </c>
    </row>
    <row r="3" spans="1:48" x14ac:dyDescent="0.2">
      <c r="A3" t="s">
        <v>187</v>
      </c>
      <c r="B3" t="s">
        <v>197</v>
      </c>
      <c r="C3" s="85" t="s">
        <v>215</v>
      </c>
      <c r="M3" s="106">
        <v>25.398882213358537</v>
      </c>
      <c r="N3" s="106">
        <v>26.517510659113348</v>
      </c>
      <c r="O3" s="106">
        <v>27.501727519522586</v>
      </c>
      <c r="P3" s="106">
        <v>28.538191781870569</v>
      </c>
      <c r="Q3" s="106">
        <v>29.612092345191957</v>
      </c>
      <c r="R3" s="106">
        <v>30.724742569708933</v>
      </c>
      <c r="S3" s="106">
        <v>31.877500924586258</v>
      </c>
      <c r="T3" s="106">
        <v>33.071772512443388</v>
      </c>
      <c r="U3" s="106">
        <v>34.309010644739921</v>
      </c>
      <c r="V3" s="106">
        <v>35.394207488072176</v>
      </c>
      <c r="W3" s="106">
        <v>36.453361666852715</v>
      </c>
      <c r="X3" s="106">
        <v>37.489370795018267</v>
      </c>
      <c r="Y3" s="106">
        <v>38.504659852521186</v>
      </c>
      <c r="Z3" s="106">
        <v>39.501308361547657</v>
      </c>
      <c r="AA3" s="106">
        <v>40.481120967403896</v>
      </c>
      <c r="AB3" s="106">
        <v>41.445674918422242</v>
      </c>
      <c r="AC3" s="106">
        <v>42.396355881250713</v>
      </c>
      <c r="AD3" s="106">
        <v>43.334386509263481</v>
      </c>
      <c r="AE3" s="106">
        <v>44.260849833162482</v>
      </c>
      <c r="AF3" s="106">
        <v>45.176708670184567</v>
      </c>
      <c r="AG3" s="106">
        <v>46.082821862745519</v>
      </c>
      <c r="AH3" s="106">
        <v>46.979957947798638</v>
      </c>
      <c r="AI3" s="106">
        <v>47.868806723017734</v>
      </c>
      <c r="AJ3" s="106">
        <v>48.749989079134096</v>
      </c>
      <c r="AK3" s="106">
        <v>49.624065394651481</v>
      </c>
      <c r="AL3" s="106">
        <v>50.491542732455152</v>
      </c>
      <c r="AM3" s="106">
        <v>51.352881033210551</v>
      </c>
      <c r="AN3" s="106">
        <v>52.208498465012227</v>
      </c>
      <c r="AO3" s="106">
        <v>53.058776060417266</v>
      </c>
      <c r="AP3" s="106">
        <v>53.904061749202285</v>
      </c>
      <c r="AQ3" s="106">
        <v>54.744673876764878</v>
      </c>
      <c r="AR3" s="106">
        <v>55.580904283112204</v>
      </c>
      <c r="AS3" s="106">
        <v>56.413021005156978</v>
      </c>
      <c r="AT3" s="106">
        <v>57.241270655010965</v>
      </c>
      <c r="AU3" s="106">
        <v>58.065880518712945</v>
      </c>
    </row>
    <row r="4" spans="1:48" x14ac:dyDescent="0.2">
      <c r="A4" t="s">
        <v>187</v>
      </c>
      <c r="B4" t="s">
        <v>197</v>
      </c>
      <c r="C4" s="85" t="s">
        <v>216</v>
      </c>
      <c r="M4" s="106">
        <v>87.663449102738568</v>
      </c>
      <c r="N4" s="106">
        <v>87.076075359200644</v>
      </c>
      <c r="O4" s="106">
        <v>90.623354874020251</v>
      </c>
      <c r="P4" s="106">
        <v>93.957397713584925</v>
      </c>
      <c r="Q4" s="106">
        <v>99.118599429206668</v>
      </c>
      <c r="R4" s="106">
        <v>104.51667426182692</v>
      </c>
      <c r="S4" s="106">
        <v>110.15723134042871</v>
      </c>
      <c r="T4" s="106">
        <v>116.04658422259608</v>
      </c>
      <c r="U4" s="106">
        <v>122.19102527764115</v>
      </c>
      <c r="V4" s="106">
        <v>127.47525569781942</v>
      </c>
      <c r="W4" s="106">
        <v>132.65110668856704</v>
      </c>
      <c r="X4" s="106">
        <v>137.72018567296828</v>
      </c>
      <c r="Y4" s="106">
        <v>142.69081138934698</v>
      </c>
      <c r="Z4" s="106">
        <v>147.56717524730885</v>
      </c>
      <c r="AA4" s="106">
        <v>152.35504118706675</v>
      </c>
      <c r="AB4" s="106">
        <v>157.05874177446174</v>
      </c>
      <c r="AC4" s="106">
        <v>161.68287560898835</v>
      </c>
      <c r="AD4" s="106">
        <v>166.23139352654783</v>
      </c>
      <c r="AE4" s="106">
        <v>170.70814822088977</v>
      </c>
      <c r="AF4" s="106">
        <v>175.11669663037429</v>
      </c>
      <c r="AG4" s="106">
        <v>179.46036444809613</v>
      </c>
      <c r="AH4" s="106">
        <v>183.74226461361175</v>
      </c>
      <c r="AI4" s="106">
        <v>187.96531405815125</v>
      </c>
      <c r="AJ4" s="106">
        <v>192.13224889277936</v>
      </c>
      <c r="AK4" s="106">
        <v>196.2456382058418</v>
      </c>
      <c r="AL4" s="106">
        <v>200.30789661602799</v>
      </c>
      <c r="AM4" s="106">
        <v>204.32129571004688</v>
      </c>
      <c r="AN4" s="106">
        <v>208.2879744788529</v>
      </c>
      <c r="AO4" s="106">
        <v>212.20994885324825</v>
      </c>
      <c r="AP4" s="106">
        <v>216.0891204282515</v>
      </c>
      <c r="AQ4" s="106">
        <v>219.9272844556248</v>
      </c>
      <c r="AR4" s="106">
        <v>223.7261371751934</v>
      </c>
      <c r="AS4" s="106">
        <v>227.48728254790763</v>
      </c>
      <c r="AT4" s="106">
        <v>231.21218054843516</v>
      </c>
      <c r="AU4" s="106">
        <v>234.90238388236739</v>
      </c>
    </row>
    <row r="5" spans="1:48" x14ac:dyDescent="0.2">
      <c r="A5" t="s">
        <v>187</v>
      </c>
      <c r="B5" t="s">
        <v>197</v>
      </c>
      <c r="C5" s="85" t="s">
        <v>217</v>
      </c>
      <c r="M5" s="106">
        <v>5.4616830263671279</v>
      </c>
      <c r="N5" s="106">
        <v>5.6831066630067983</v>
      </c>
      <c r="O5" s="106">
        <v>5.8745034816364576</v>
      </c>
      <c r="P5" s="106">
        <v>6.075925563510272</v>
      </c>
      <c r="Q5" s="106">
        <v>6.2841459171630447</v>
      </c>
      <c r="R5" s="106">
        <v>6.6269284230491063</v>
      </c>
      <c r="S5" s="106">
        <v>6.9846221479628854</v>
      </c>
      <c r="T5" s="106">
        <v>7.3578132607907465</v>
      </c>
      <c r="U5" s="106">
        <v>7.7471096804551127</v>
      </c>
      <c r="V5" s="106">
        <v>7.2230082686470114</v>
      </c>
      <c r="W5" s="106">
        <v>6.8448480438331334</v>
      </c>
      <c r="X5" s="106">
        <v>6.5561271065420446</v>
      </c>
      <c r="Y5" s="106">
        <v>6.3366464723959464</v>
      </c>
      <c r="Z5" s="106">
        <v>6.1650222850557217</v>
      </c>
      <c r="AA5" s="106">
        <v>6.0313626314270108</v>
      </c>
      <c r="AB5" s="106">
        <v>5.9260640376561771</v>
      </c>
      <c r="AC5" s="106">
        <v>5.8439604111430246</v>
      </c>
      <c r="AD5" s="106">
        <v>5.7800109217224751</v>
      </c>
      <c r="AE5" s="106">
        <v>5.731302043266278</v>
      </c>
      <c r="AF5" s="106">
        <v>5.6949087864030954</v>
      </c>
      <c r="AG5" s="106">
        <v>5.66891485650173</v>
      </c>
      <c r="AH5" s="106">
        <v>5.6517110405706665</v>
      </c>
      <c r="AI5" s="106">
        <v>5.6420038571572508</v>
      </c>
      <c r="AJ5" s="106">
        <v>5.6387417428179685</v>
      </c>
      <c r="AK5" s="106">
        <v>5.6410610214585084</v>
      </c>
      <c r="AL5" s="106">
        <v>5.6482457353280306</v>
      </c>
      <c r="AM5" s="106">
        <v>5.6597913284993391</v>
      </c>
      <c r="AN5" s="106">
        <v>5.6750044765322443</v>
      </c>
      <c r="AO5" s="106">
        <v>5.6935526135855419</v>
      </c>
      <c r="AP5" s="106">
        <v>5.7150704229475782</v>
      </c>
      <c r="AQ5" s="106">
        <v>5.7392440643379121</v>
      </c>
      <c r="AR5" s="106">
        <v>5.7658024155706871</v>
      </c>
      <c r="AS5" s="106">
        <v>5.7945100435706474</v>
      </c>
      <c r="AT5" s="106">
        <v>5.8251615190589208</v>
      </c>
      <c r="AU5" s="106">
        <v>5.8575767844939666</v>
      </c>
    </row>
    <row r="6" spans="1:48" x14ac:dyDescent="0.2">
      <c r="A6" t="s">
        <v>187</v>
      </c>
      <c r="B6" t="s">
        <v>197</v>
      </c>
      <c r="C6" s="85" t="s">
        <v>218</v>
      </c>
      <c r="M6" s="106">
        <v>54.257211350822956</v>
      </c>
      <c r="N6" s="106">
        <v>58.161356175661012</v>
      </c>
      <c r="O6" s="106">
        <v>61.867349878020718</v>
      </c>
      <c r="P6" s="106">
        <v>65.780776330462771</v>
      </c>
      <c r="Q6" s="106">
        <v>69.873327755161696</v>
      </c>
      <c r="R6" s="106">
        <v>74.152229566644564</v>
      </c>
      <c r="S6" s="106">
        <v>78.624979491837323</v>
      </c>
      <c r="T6" s="106">
        <v>83.299357405931076</v>
      </c>
      <c r="U6" s="106">
        <v>88.183435513328419</v>
      </c>
      <c r="V6" s="106">
        <v>96.53047263561794</v>
      </c>
      <c r="W6" s="106">
        <v>104.16305780358087</v>
      </c>
      <c r="X6" s="106">
        <v>112.89924706221495</v>
      </c>
      <c r="Y6" s="106">
        <v>121.04565968817981</v>
      </c>
      <c r="Z6" s="106">
        <v>130.14719691003921</v>
      </c>
      <c r="AA6" s="106">
        <v>138.77042131718142</v>
      </c>
      <c r="AB6" s="106">
        <v>148.21675317941043</v>
      </c>
      <c r="AC6" s="106">
        <v>157.28214128845818</v>
      </c>
      <c r="AD6" s="106">
        <v>167.05503632627435</v>
      </c>
      <c r="AE6" s="106">
        <v>176.53052812691607</v>
      </c>
      <c r="AF6" s="106">
        <v>186.61345461626547</v>
      </c>
      <c r="AG6" s="106">
        <v>196.4696122371065</v>
      </c>
      <c r="AH6" s="106">
        <v>206.84732523243377</v>
      </c>
      <c r="AI6" s="106">
        <v>217.05725262310207</v>
      </c>
      <c r="AJ6" s="106">
        <v>227.7155221562426</v>
      </c>
      <c r="AK6" s="106">
        <v>238.25471893985667</v>
      </c>
      <c r="AL6" s="106">
        <v>249.18015235616758</v>
      </c>
      <c r="AM6" s="106">
        <v>260.02633407332917</v>
      </c>
      <c r="AN6" s="106">
        <v>271.20626022387518</v>
      </c>
      <c r="AO6" s="106">
        <v>282.3391658849331</v>
      </c>
      <c r="AP6" s="106">
        <v>293.76155921469001</v>
      </c>
      <c r="AQ6" s="106">
        <v>305.16275931989315</v>
      </c>
      <c r="AR6" s="106">
        <v>316.81618908065082</v>
      </c>
      <c r="AS6" s="106">
        <v>328.46890200140075</v>
      </c>
      <c r="AT6" s="106">
        <v>340.34249679389319</v>
      </c>
      <c r="AU6" s="106">
        <v>352.23141788238445</v>
      </c>
    </row>
    <row r="7" spans="1:48" x14ac:dyDescent="0.2">
      <c r="A7" t="s">
        <v>187</v>
      </c>
      <c r="B7" t="s">
        <v>197</v>
      </c>
      <c r="C7" s="85" t="s">
        <v>219</v>
      </c>
      <c r="M7" s="106">
        <v>15.003483316278345</v>
      </c>
      <c r="N7" s="106">
        <v>17.476026717145039</v>
      </c>
      <c r="O7" s="106">
        <v>18.130392829546622</v>
      </c>
      <c r="P7" s="106">
        <v>19.550961020121502</v>
      </c>
      <c r="Q7" s="106">
        <v>20.849608907151556</v>
      </c>
      <c r="R7" s="106">
        <v>21.475097174366105</v>
      </c>
      <c r="S7" s="106">
        <v>22.119350089597088</v>
      </c>
      <c r="T7" s="106">
        <v>22.782930592285005</v>
      </c>
      <c r="U7" s="106">
        <v>23.466418510053554</v>
      </c>
      <c r="V7" s="106">
        <v>24.170411065355161</v>
      </c>
      <c r="W7" s="106">
        <v>24.89552339731582</v>
      </c>
      <c r="X7" s="106">
        <v>25.642389099235295</v>
      </c>
      <c r="Y7" s="106">
        <v>26.411660772212354</v>
      </c>
      <c r="Z7" s="106">
        <v>27.204010595378719</v>
      </c>
      <c r="AA7" s="106">
        <v>28.020130913240088</v>
      </c>
      <c r="AB7" s="106">
        <v>28.860734840637285</v>
      </c>
      <c r="AC7" s="106">
        <v>29.726556885856404</v>
      </c>
      <c r="AD7" s="106">
        <v>30.618353592432101</v>
      </c>
      <c r="AE7" s="106">
        <v>31.536904200205061</v>
      </c>
      <c r="AF7" s="106">
        <v>32.483011326211212</v>
      </c>
      <c r="AG7" s="106">
        <v>33.457501665997555</v>
      </c>
      <c r="AH7" s="106">
        <v>34.461226715977475</v>
      </c>
      <c r="AI7" s="106">
        <v>35.495063517456806</v>
      </c>
      <c r="AJ7" s="106">
        <v>36.559915422980509</v>
      </c>
      <c r="AK7" s="106">
        <v>37.656712885669926</v>
      </c>
      <c r="AL7" s="106">
        <v>38.786414272240023</v>
      </c>
      <c r="AM7" s="106">
        <v>39.950006700407222</v>
      </c>
      <c r="AN7" s="106">
        <v>41.148506901419438</v>
      </c>
      <c r="AO7" s="106">
        <v>42.382962108462024</v>
      </c>
      <c r="AP7" s="106">
        <v>43.654450971715882</v>
      </c>
      <c r="AQ7" s="106">
        <v>44.964084500867358</v>
      </c>
      <c r="AR7" s="106">
        <v>46.313007035893385</v>
      </c>
      <c r="AS7" s="106">
        <v>47.702397246970186</v>
      </c>
      <c r="AT7" s="106">
        <v>49.133469164379292</v>
      </c>
      <c r="AU7" s="106">
        <v>50.607473239310679</v>
      </c>
    </row>
    <row r="8" spans="1:48" x14ac:dyDescent="0.2">
      <c r="A8" t="s">
        <v>187</v>
      </c>
      <c r="B8" t="s">
        <v>197</v>
      </c>
      <c r="C8" s="85" t="s">
        <v>220</v>
      </c>
      <c r="M8" s="106">
        <v>3.5608228552108039</v>
      </c>
      <c r="N8" s="106">
        <v>3.7128612838017196</v>
      </c>
      <c r="O8" s="106">
        <v>3.8457743906241051</v>
      </c>
      <c r="P8" s="106">
        <v>3.9857093933285284</v>
      </c>
      <c r="Q8" s="106">
        <v>4.1305792992436547</v>
      </c>
      <c r="R8" s="106">
        <v>4.2805542610596952</v>
      </c>
      <c r="S8" s="106">
        <v>4.4358101992153767</v>
      </c>
      <c r="T8" s="106">
        <v>4.5965289948254462</v>
      </c>
      <c r="U8" s="106">
        <v>4.7628986889928271</v>
      </c>
      <c r="V8" s="106">
        <v>5.0257070639947861</v>
      </c>
      <c r="W8" s="106">
        <v>5.2882309669336776</v>
      </c>
      <c r="X8" s="106">
        <v>5.5504988517004641</v>
      </c>
      <c r="Y8" s="106">
        <v>5.8125357091896594</v>
      </c>
      <c r="Z8" s="106">
        <v>6.074363412191671</v>
      </c>
      <c r="AA8" s="106">
        <v>6.3360011617450471</v>
      </c>
      <c r="AB8" s="106">
        <v>6.597465879131386</v>
      </c>
      <c r="AC8" s="106">
        <v>6.8587725338797396</v>
      </c>
      <c r="AD8" s="106">
        <v>7.1199344171910397</v>
      </c>
      <c r="AE8" s="106">
        <v>7.3809633707214264</v>
      </c>
      <c r="AF8" s="106">
        <v>7.6418699789453388</v>
      </c>
      <c r="AG8" s="106">
        <v>7.9026637316791666</v>
      </c>
      <c r="AH8" s="106">
        <v>8.1633531620278195</v>
      </c>
      <c r="AI8" s="106">
        <v>8.4239459639840337</v>
      </c>
      <c r="AJ8" s="106">
        <v>8.6844490930970721</v>
      </c>
      <c r="AK8" s="106">
        <v>8.944868852988682</v>
      </c>
      <c r="AL8" s="106">
        <v>9.2052109699838347</v>
      </c>
      <c r="AM8" s="106">
        <v>9.4654806577187518</v>
      </c>
      <c r="AN8" s="106">
        <v>9.7256826732623995</v>
      </c>
      <c r="AO8" s="106">
        <v>9.9858213660235595</v>
      </c>
      <c r="AP8" s="106">
        <v>10.245900720503482</v>
      </c>
      <c r="AQ8" s="106">
        <v>10.505924393778475</v>
      </c>
      <c r="AR8" s="106">
        <v>10.765895748455307</v>
      </c>
      <c r="AS8" s="106">
        <v>11.02581788172512</v>
      </c>
      <c r="AT8" s="106">
        <v>11.285693651043491</v>
      </c>
      <c r="AU8" s="106">
        <v>11.545525696885978</v>
      </c>
    </row>
    <row r="9" spans="1:48" x14ac:dyDescent="0.2">
      <c r="A9" t="s">
        <v>187</v>
      </c>
      <c r="B9" t="s">
        <v>197</v>
      </c>
      <c r="C9" s="85" t="s">
        <v>221</v>
      </c>
      <c r="M9" s="106">
        <v>85.937802187049968</v>
      </c>
      <c r="N9" s="106">
        <v>90.103236681596144</v>
      </c>
      <c r="O9" s="106">
        <v>93.880446331400719</v>
      </c>
      <c r="P9" s="106">
        <v>97.893067366513421</v>
      </c>
      <c r="Q9" s="106">
        <v>102.08131909900032</v>
      </c>
      <c r="R9" s="106">
        <v>106.51054135751411</v>
      </c>
      <c r="S9" s="106">
        <v>111.17431921329953</v>
      </c>
      <c r="T9" s="106">
        <v>116.06912456702034</v>
      </c>
      <c r="U9" s="106">
        <v>121.19066874852078</v>
      </c>
      <c r="V9" s="106">
        <v>116.41847094148794</v>
      </c>
      <c r="W9" s="106">
        <v>112.87887050753721</v>
      </c>
      <c r="X9" s="106">
        <v>110.23196737669505</v>
      </c>
      <c r="Y9" s="106">
        <v>108.2523292501259</v>
      </c>
      <c r="Z9" s="106">
        <v>106.7845386577382</v>
      </c>
      <c r="AA9" s="106">
        <v>105.71796762732066</v>
      </c>
      <c r="AB9" s="106">
        <v>104.97172666529811</v>
      </c>
      <c r="AC9" s="106">
        <v>104.48530116522994</v>
      </c>
      <c r="AD9" s="106">
        <v>104.21251623521677</v>
      </c>
      <c r="AE9" s="106">
        <v>104.11752676326925</v>
      </c>
      <c r="AF9" s="106">
        <v>104.17208181722836</v>
      </c>
      <c r="AG9" s="106">
        <v>104.35361466858505</v>
      </c>
      <c r="AH9" s="106">
        <v>104.64388165260753</v>
      </c>
      <c r="AI9" s="106">
        <v>105.02797427925837</v>
      </c>
      <c r="AJ9" s="106">
        <v>105.49359040245763</v>
      </c>
      <c r="AK9" s="106">
        <v>106.03048851027883</v>
      </c>
      <c r="AL9" s="106">
        <v>106.63007361554155</v>
      </c>
      <c r="AM9" s="106">
        <v>107.28507915206993</v>
      </c>
      <c r="AN9" s="106">
        <v>107.9893198754317</v>
      </c>
      <c r="AO9" s="106">
        <v>108.73749794082765</v>
      </c>
      <c r="AP9" s="106">
        <v>109.52504926907461</v>
      </c>
      <c r="AQ9" s="106">
        <v>110.34802076247425</v>
      </c>
      <c r="AR9" s="106">
        <v>111.2029713774578</v>
      </c>
      <c r="AS9" s="106">
        <v>112.08689181575268</v>
      </c>
      <c r="AT9" s="106">
        <v>112.99713887030431</v>
      </c>
      <c r="AU9" s="106">
        <v>113.93138139814143</v>
      </c>
    </row>
    <row r="10" spans="1:48" x14ac:dyDescent="0.2">
      <c r="A10" t="s">
        <v>187</v>
      </c>
      <c r="B10" t="s">
        <v>197</v>
      </c>
      <c r="C10" s="85" t="s">
        <v>222</v>
      </c>
      <c r="M10" s="106">
        <v>26.361462897172061</v>
      </c>
      <c r="N10" s="106">
        <v>27.913695359630797</v>
      </c>
      <c r="O10" s="106">
        <v>29.363319414813372</v>
      </c>
      <c r="P10" s="106">
        <v>30.903180262058619</v>
      </c>
      <c r="Q10" s="106">
        <v>32.515711595124031</v>
      </c>
      <c r="R10" s="106">
        <v>34.22281913910934</v>
      </c>
      <c r="S10" s="106">
        <v>36.023829226802469</v>
      </c>
      <c r="T10" s="106">
        <v>37.918882262260531</v>
      </c>
      <c r="U10" s="106">
        <v>39.907776141766476</v>
      </c>
      <c r="V10" s="106">
        <v>41.547792287157108</v>
      </c>
      <c r="W10" s="106">
        <v>43.221892955676253</v>
      </c>
      <c r="X10" s="106">
        <v>44.846614108363582</v>
      </c>
      <c r="Y10" s="106">
        <v>46.492711078714798</v>
      </c>
      <c r="Z10" s="106">
        <v>48.104498573097864</v>
      </c>
      <c r="AA10" s="106">
        <v>49.729258670261217</v>
      </c>
      <c r="AB10" s="106">
        <v>51.329980819613027</v>
      </c>
      <c r="AC10" s="106">
        <v>52.938197945131101</v>
      </c>
      <c r="AD10" s="106">
        <v>54.529390856705142</v>
      </c>
      <c r="AE10" s="106">
        <v>56.124562129242179</v>
      </c>
      <c r="AF10" s="106">
        <v>57.707515292943064</v>
      </c>
      <c r="AG10" s="106">
        <v>59.292229804989631</v>
      </c>
      <c r="AH10" s="106">
        <v>60.868036890805143</v>
      </c>
      <c r="AI10" s="106">
        <v>62.44424057884391</v>
      </c>
      <c r="AJ10" s="106">
        <v>64.013833580148372</v>
      </c>
      <c r="AK10" s="106">
        <v>65.583011360170801</v>
      </c>
      <c r="AL10" s="106">
        <v>67.147186180950513</v>
      </c>
      <c r="AM10" s="106">
        <v>68.710488357068812</v>
      </c>
      <c r="AN10" s="106">
        <v>70.269925445980476</v>
      </c>
      <c r="AO10" s="106">
        <v>71.828256287706552</v>
      </c>
      <c r="AP10" s="106">
        <v>73.383537941757609</v>
      </c>
      <c r="AQ10" s="106">
        <v>74.937618381210839</v>
      </c>
      <c r="AR10" s="106">
        <v>76.489243493711925</v>
      </c>
      <c r="AS10" s="106">
        <v>78.039655979801694</v>
      </c>
      <c r="AT10" s="106">
        <v>79.588052657982345</v>
      </c>
      <c r="AU10" s="106">
        <v>81.135273607874126</v>
      </c>
    </row>
    <row r="11" spans="1:48" x14ac:dyDescent="0.2">
      <c r="A11" t="s">
        <v>187</v>
      </c>
      <c r="B11" t="s">
        <v>197</v>
      </c>
      <c r="C11" t="s">
        <v>241</v>
      </c>
      <c r="M11" s="108">
        <v>24.610614419185126</v>
      </c>
      <c r="N11" s="108">
        <v>25.55588500521128</v>
      </c>
      <c r="O11" s="108">
        <v>26.306598949469677</v>
      </c>
      <c r="P11" s="108">
        <v>27.774829966648401</v>
      </c>
      <c r="Q11" s="108">
        <v>28.492674062484934</v>
      </c>
      <c r="R11" s="108">
        <v>29.19988453422047</v>
      </c>
      <c r="S11" s="108">
        <v>29.896618900684199</v>
      </c>
      <c r="T11" s="108">
        <v>30.583032347335166</v>
      </c>
      <c r="U11" s="108">
        <v>31.259277760827</v>
      </c>
      <c r="V11" s="108">
        <v>31.925505763060901</v>
      </c>
      <c r="W11" s="108">
        <v>32.581864744733934</v>
      </c>
      <c r="X11" s="108">
        <v>33.228500898390536</v>
      </c>
      <c r="Y11" s="108">
        <v>33.865558250984336</v>
      </c>
      <c r="Z11" s="108">
        <v>34.493178695958001</v>
      </c>
      <c r="AA11" s="108">
        <v>35.111502024846331</v>
      </c>
      <c r="AB11" s="108">
        <v>35.720665958414337</v>
      </c>
      <c r="AC11" s="108">
        <v>36.320806177330333</v>
      </c>
      <c r="AD11" s="108">
        <v>36.912056352387332</v>
      </c>
      <c r="AE11" s="108">
        <v>37.494548174275998</v>
      </c>
      <c r="AF11" s="108">
        <v>38.068411382915663</v>
      </c>
      <c r="AG11" s="108">
        <v>38.633773796353331</v>
      </c>
      <c r="AH11" s="108">
        <v>39.190761339230001</v>
      </c>
      <c r="AI11" s="108">
        <v>39.739498070831331</v>
      </c>
      <c r="AJ11" s="108">
        <v>40.280106212718003</v>
      </c>
      <c r="AK11" s="108">
        <v>40.812706175948335</v>
      </c>
      <c r="AL11" s="108">
        <v>41.337416587898666</v>
      </c>
      <c r="AM11" s="108">
        <v>41.854354318685004</v>
      </c>
      <c r="AN11" s="108">
        <v>42.363634507192998</v>
      </c>
      <c r="AO11" s="108">
        <v>42.865370586725668</v>
      </c>
      <c r="AP11" s="108">
        <v>43.359674310265</v>
      </c>
      <c r="AQ11" s="108">
        <v>43.846655775366663</v>
      </c>
      <c r="AR11" s="108">
        <v>44.326423448679662</v>
      </c>
      <c r="AS11" s="108">
        <v>44.799084190106669</v>
      </c>
      <c r="AT11" s="108">
        <v>45.264743276605337</v>
      </c>
      <c r="AU11" s="108">
        <v>45.723504425635333</v>
      </c>
    </row>
    <row r="12" spans="1:48" x14ac:dyDescent="0.2">
      <c r="A12" t="s">
        <v>187</v>
      </c>
      <c r="B12" t="s">
        <v>197</v>
      </c>
      <c r="C12" t="s">
        <v>263</v>
      </c>
      <c r="M12" s="108">
        <v>124.79714226800844</v>
      </c>
      <c r="N12" s="108">
        <v>129.59048329545183</v>
      </c>
      <c r="O12" s="108">
        <v>133.39725354947524</v>
      </c>
      <c r="P12" s="108">
        <v>144.48254909101249</v>
      </c>
      <c r="Q12" s="108">
        <v>148.06871923566499</v>
      </c>
      <c r="R12" s="108">
        <v>151.6017664934725</v>
      </c>
      <c r="S12" s="108">
        <v>155.08247778781001</v>
      </c>
      <c r="T12" s="108">
        <v>158.51162838514375</v>
      </c>
      <c r="U12" s="108">
        <v>161.88998206771751</v>
      </c>
      <c r="V12" s="108">
        <v>165.21829130366501</v>
      </c>
      <c r="W12" s="108">
        <v>168.49729741460874</v>
      </c>
      <c r="X12" s="108">
        <v>171.72773074078</v>
      </c>
      <c r="Y12" s="108">
        <v>174.91031080368626</v>
      </c>
      <c r="Z12" s="108">
        <v>178.04574646637374</v>
      </c>
      <c r="AA12" s="108">
        <v>181.13473609131125</v>
      </c>
      <c r="AB12" s="108">
        <v>184.17796769593875</v>
      </c>
      <c r="AC12" s="108">
        <v>187.17611910591626</v>
      </c>
      <c r="AD12" s="108">
        <v>190.12985810608876</v>
      </c>
      <c r="AE12" s="108">
        <v>193.03984258922875</v>
      </c>
      <c r="AF12" s="108">
        <v>195.90672070257125</v>
      </c>
      <c r="AG12" s="108">
        <v>198.73113099217124</v>
      </c>
      <c r="AH12" s="108">
        <v>201.51370254513375</v>
      </c>
      <c r="AI12" s="108">
        <v>204.25505512973126</v>
      </c>
      <c r="AJ12" s="108">
        <v>206.95579933344499</v>
      </c>
      <c r="AK12" s="108">
        <v>209.61653669896</v>
      </c>
      <c r="AL12" s="108">
        <v>212.23785985815124</v>
      </c>
      <c r="AM12" s="108">
        <v>214.82035266408249</v>
      </c>
      <c r="AN12" s="108">
        <v>217.36459032104625</v>
      </c>
      <c r="AO12" s="108">
        <v>219.87113951268375</v>
      </c>
      <c r="AP12" s="108">
        <v>222.3405585281975</v>
      </c>
      <c r="AQ12" s="108">
        <v>224.7733973867075</v>
      </c>
      <c r="AR12" s="108">
        <v>227.170197959755</v>
      </c>
      <c r="AS12" s="108">
        <v>229.53149409199375</v>
      </c>
      <c r="AT12" s="108">
        <v>231.85781172009624</v>
      </c>
      <c r="AU12" s="108">
        <v>234.14966898989499</v>
      </c>
    </row>
    <row r="13" spans="1:48" x14ac:dyDescent="0.2">
      <c r="A13" s="119" t="s">
        <v>187</v>
      </c>
      <c r="B13" s="119" t="s">
        <v>197</v>
      </c>
      <c r="C13" s="119" t="s">
        <v>330</v>
      </c>
      <c r="D13" s="119"/>
      <c r="E13" s="119"/>
      <c r="F13" s="119"/>
      <c r="G13" s="119"/>
      <c r="H13" s="119"/>
      <c r="I13" s="119"/>
      <c r="J13" s="119"/>
      <c r="K13" s="119"/>
      <c r="L13" s="119"/>
      <c r="M13">
        <v>30.25894008696282</v>
      </c>
      <c r="N13">
        <v>31.236584508273676</v>
      </c>
      <c r="O13">
        <v>32.391974921776104</v>
      </c>
      <c r="P13">
        <v>33.564298497827778</v>
      </c>
      <c r="Q13">
        <v>34.550262666410966</v>
      </c>
      <c r="R13">
        <v>35.690421334402522</v>
      </c>
      <c r="S13">
        <v>36.7611339744346</v>
      </c>
      <c r="T13">
        <v>37.863967993667636</v>
      </c>
      <c r="U13">
        <v>38.999887033477663</v>
      </c>
      <c r="V13">
        <v>40.169883644481999</v>
      </c>
      <c r="W13">
        <v>41.374980153816452</v>
      </c>
      <c r="X13">
        <v>42.616229558430952</v>
      </c>
      <c r="Y13">
        <v>43.894716445183874</v>
      </c>
      <c r="Z13">
        <v>45.2115579385394</v>
      </c>
      <c r="AA13">
        <v>46.567904676695584</v>
      </c>
      <c r="AB13">
        <v>47.964941816996451</v>
      </c>
      <c r="AC13">
        <v>49.403890071506346</v>
      </c>
      <c r="AD13">
        <v>50.886006773651538</v>
      </c>
      <c r="AE13">
        <v>52.412586976861085</v>
      </c>
      <c r="AF13">
        <v>53.984964586166917</v>
      </c>
      <c r="AG13">
        <v>55.604513523751926</v>
      </c>
      <c r="AH13">
        <v>57.272648929464495</v>
      </c>
      <c r="AI13">
        <v>58.990828397348423</v>
      </c>
      <c r="AJ13">
        <v>60.760553249268881</v>
      </c>
      <c r="AK13">
        <v>62.583369846746947</v>
      </c>
      <c r="AL13">
        <v>64.460870942149356</v>
      </c>
      <c r="AM13">
        <v>66.394697070413841</v>
      </c>
      <c r="AN13">
        <v>68.386537982526249</v>
      </c>
      <c r="AO13">
        <v>70.43813412200204</v>
      </c>
      <c r="AP13">
        <v>72.55127814566211</v>
      </c>
      <c r="AQ13">
        <v>74.727816490031969</v>
      </c>
      <c r="AR13">
        <v>76.969650984732922</v>
      </c>
      <c r="AS13">
        <v>79.278740514274915</v>
      </c>
      <c r="AT13">
        <v>81.657102729703169</v>
      </c>
      <c r="AU13">
        <v>84.106815811594259</v>
      </c>
    </row>
    <row r="14" spans="1:48" x14ac:dyDescent="0.2">
      <c r="A14" s="119" t="s">
        <v>187</v>
      </c>
      <c r="B14" s="119" t="s">
        <v>197</v>
      </c>
      <c r="C14" s="114" t="s">
        <v>326</v>
      </c>
      <c r="M14" s="106">
        <v>0</v>
      </c>
      <c r="N14" s="106">
        <v>0</v>
      </c>
      <c r="O14" s="106">
        <v>0</v>
      </c>
      <c r="P14" s="106">
        <v>0</v>
      </c>
      <c r="Q14" s="106">
        <v>0</v>
      </c>
      <c r="R14" s="106">
        <v>0</v>
      </c>
      <c r="S14" s="106">
        <v>0</v>
      </c>
      <c r="T14" s="106">
        <v>0</v>
      </c>
      <c r="U14" s="106">
        <v>0</v>
      </c>
      <c r="V14" s="106">
        <v>0</v>
      </c>
      <c r="W14" s="106">
        <v>0</v>
      </c>
      <c r="X14" s="106">
        <v>0</v>
      </c>
      <c r="Y14" s="106">
        <v>0</v>
      </c>
      <c r="Z14" s="106">
        <v>0</v>
      </c>
      <c r="AA14" s="106">
        <v>0</v>
      </c>
      <c r="AB14" s="106">
        <v>0</v>
      </c>
      <c r="AC14" s="106">
        <v>0</v>
      </c>
      <c r="AD14" s="106">
        <v>0</v>
      </c>
      <c r="AE14" s="106">
        <v>0</v>
      </c>
      <c r="AF14" s="106">
        <v>0</v>
      </c>
      <c r="AG14" s="106">
        <v>0</v>
      </c>
      <c r="AH14" s="106">
        <v>0</v>
      </c>
      <c r="AI14" s="106">
        <v>0</v>
      </c>
      <c r="AJ14" s="106">
        <v>0</v>
      </c>
      <c r="AK14" s="106">
        <v>0</v>
      </c>
      <c r="AL14" s="106">
        <v>0</v>
      </c>
      <c r="AM14" s="106">
        <v>0</v>
      </c>
      <c r="AN14" s="106">
        <v>0</v>
      </c>
      <c r="AO14" s="106">
        <v>0</v>
      </c>
      <c r="AP14" s="106">
        <v>0</v>
      </c>
      <c r="AQ14" s="106">
        <v>0</v>
      </c>
      <c r="AR14" s="106">
        <v>0</v>
      </c>
      <c r="AS14" s="106">
        <v>0</v>
      </c>
      <c r="AT14" s="106">
        <v>0</v>
      </c>
      <c r="AU14" s="106">
        <v>0</v>
      </c>
    </row>
    <row r="15" spans="1:48" x14ac:dyDescent="0.2">
      <c r="A15" s="119" t="s">
        <v>187</v>
      </c>
      <c r="B15" s="119" t="s">
        <v>197</v>
      </c>
      <c r="C15" t="s">
        <v>355</v>
      </c>
      <c r="M15" s="106">
        <v>7.0072218309671621</v>
      </c>
      <c r="N15" s="106">
        <v>0.35036109154835798</v>
      </c>
      <c r="O15" s="106">
        <v>0.36787914612577666</v>
      </c>
      <c r="P15" s="106">
        <v>0.38627310343206572</v>
      </c>
      <c r="Q15" s="106">
        <v>0.40558675860366844</v>
      </c>
      <c r="R15" s="106">
        <v>0.42586609653385243</v>
      </c>
      <c r="S15" s="106">
        <v>0.44715940136054494</v>
      </c>
      <c r="T15" s="106">
        <v>0.46951737142857131</v>
      </c>
      <c r="U15" s="106">
        <v>0.49299324000000083</v>
      </c>
      <c r="V15">
        <v>0.5176429020000004</v>
      </c>
      <c r="W15">
        <v>0.54352504710000127</v>
      </c>
      <c r="X15">
        <v>0.57070129945500003</v>
      </c>
      <c r="Y15">
        <v>0.59923636442775097</v>
      </c>
      <c r="Z15">
        <v>0.62919818264913852</v>
      </c>
      <c r="AA15">
        <v>0.66065809178159529</v>
      </c>
      <c r="AB15">
        <v>0.69369099637067577</v>
      </c>
      <c r="AC15">
        <v>0.72837554618920863</v>
      </c>
      <c r="AD15">
        <v>0.76479432349867016</v>
      </c>
      <c r="AE15">
        <v>0.80303403967360343</v>
      </c>
      <c r="AF15">
        <v>0.843185741657282</v>
      </c>
      <c r="AG15">
        <v>0.88534502874014631</v>
      </c>
      <c r="AH15">
        <v>0.92961228017715303</v>
      </c>
      <c r="AI15">
        <v>0.97609289418601219</v>
      </c>
      <c r="AJ15">
        <v>1.0248975388953123</v>
      </c>
      <c r="AK15">
        <v>1.0761424158400794</v>
      </c>
      <c r="AL15">
        <v>1.1299495366320831</v>
      </c>
      <c r="AM15">
        <v>1.1864470134636851</v>
      </c>
      <c r="AN15">
        <v>1.2457693641368703</v>
      </c>
      <c r="AO15">
        <v>1.308057832343714</v>
      </c>
      <c r="AP15">
        <v>1.3734607239609</v>
      </c>
      <c r="AQ15">
        <v>1.4421337601589435</v>
      </c>
      <c r="AR15">
        <v>1.5142404481668916</v>
      </c>
      <c r="AS15">
        <v>1.5899524705752379</v>
      </c>
      <c r="AT15">
        <v>1.6694500941040011</v>
      </c>
      <c r="AU15">
        <v>1.7529225988091979</v>
      </c>
    </row>
    <row r="16" spans="1:48" x14ac:dyDescent="0.2">
      <c r="A16" s="119" t="s">
        <v>187</v>
      </c>
      <c r="B16" s="119" t="s">
        <v>197</v>
      </c>
      <c r="C16" t="s">
        <v>354</v>
      </c>
      <c r="M16" s="106">
        <v>0</v>
      </c>
      <c r="N16" s="106">
        <v>0</v>
      </c>
      <c r="O16" s="106">
        <v>0</v>
      </c>
      <c r="P16" s="106">
        <v>0</v>
      </c>
      <c r="Q16" s="106">
        <v>0</v>
      </c>
      <c r="R16" s="106">
        <v>0</v>
      </c>
      <c r="S16" s="106">
        <v>0</v>
      </c>
      <c r="T16" s="106">
        <v>0</v>
      </c>
      <c r="U16" s="10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row>
    <row r="17" spans="1:47" x14ac:dyDescent="0.2">
      <c r="A17" s="119" t="s">
        <v>187</v>
      </c>
      <c r="B17" s="119" t="s">
        <v>197</v>
      </c>
      <c r="C17" t="s">
        <v>338</v>
      </c>
      <c r="M17" s="106">
        <v>135.15152909814003</v>
      </c>
      <c r="N17" s="106">
        <v>6.8072820840899952</v>
      </c>
      <c r="O17" s="106">
        <v>6.8072820840899952</v>
      </c>
      <c r="P17" s="106">
        <v>6.8072820840899952</v>
      </c>
      <c r="Q17" s="106">
        <v>6.8072820840900139</v>
      </c>
      <c r="R17" s="106">
        <v>6.7550353492752127</v>
      </c>
      <c r="S17" s="106">
        <v>6.6639462956807627</v>
      </c>
      <c r="T17" s="106">
        <v>6.5397465737557354</v>
      </c>
      <c r="U17" s="106">
        <v>6.3818784978623837</v>
      </c>
      <c r="V17">
        <v>6.6052442452875759</v>
      </c>
      <c r="W17">
        <v>6.8364277938726365</v>
      </c>
      <c r="X17">
        <v>7.0757027666581767</v>
      </c>
      <c r="Y17">
        <v>7.3233523634912174</v>
      </c>
      <c r="Z17">
        <v>7.5796696962134265</v>
      </c>
      <c r="AA17">
        <v>7.8449581355808871</v>
      </c>
      <c r="AB17">
        <v>8.1195316703262055</v>
      </c>
      <c r="AC17">
        <v>8.4037152787876224</v>
      </c>
      <c r="AD17">
        <v>8.6978453135451854</v>
      </c>
      <c r="AE17">
        <v>9.0022698995192698</v>
      </c>
      <c r="AF17">
        <v>9.3173493460024606</v>
      </c>
      <c r="AG17">
        <v>9.6434565731125392</v>
      </c>
      <c r="AH17">
        <v>9.9809775531714902</v>
      </c>
      <c r="AI17">
        <v>10.330311767532473</v>
      </c>
      <c r="AJ17">
        <v>10.691872679396097</v>
      </c>
      <c r="AK17">
        <v>11.066088223174956</v>
      </c>
      <c r="AL17">
        <v>11.453401310986109</v>
      </c>
      <c r="AM17">
        <v>11.85427035687059</v>
      </c>
      <c r="AN17">
        <v>12.269169819361094</v>
      </c>
      <c r="AO17">
        <v>12.6985907630387</v>
      </c>
      <c r="AP17">
        <v>13.143041439745055</v>
      </c>
      <c r="AQ17">
        <v>13.603047890136178</v>
      </c>
      <c r="AR17">
        <v>14.079154566290935</v>
      </c>
      <c r="AS17">
        <v>14.571924976111125</v>
      </c>
      <c r="AT17">
        <v>15.081942350275</v>
      </c>
      <c r="AU17">
        <v>15.609810332534574</v>
      </c>
    </row>
    <row r="18" spans="1:47" x14ac:dyDescent="0.2">
      <c r="A18" s="119" t="s">
        <v>187</v>
      </c>
      <c r="B18" s="119" t="s">
        <v>197</v>
      </c>
      <c r="C18" t="s">
        <v>340</v>
      </c>
      <c r="M18" s="106">
        <v>180.24815221847999</v>
      </c>
      <c r="N18" s="106">
        <v>30.041358703079986</v>
      </c>
      <c r="O18" s="106">
        <v>30.041358703080014</v>
      </c>
      <c r="P18" s="106">
        <v>30.041358703080014</v>
      </c>
      <c r="Q18" s="106">
        <v>30.041358703080014</v>
      </c>
      <c r="R18" s="106">
        <v>7.0498056468517509</v>
      </c>
      <c r="S18" s="106">
        <v>7.0206191084014984</v>
      </c>
      <c r="T18" s="106">
        <v>6.9818595456621386</v>
      </c>
      <c r="U18" s="106">
        <v>6.9333759128824353</v>
      </c>
      <c r="V18">
        <v>7.0829149645714811</v>
      </c>
      <c r="W18">
        <v>7.2356792745273744</v>
      </c>
      <c r="X18">
        <v>7.3917384051203676</v>
      </c>
      <c r="Y18">
        <v>7.5511634190420356</v>
      </c>
      <c r="Z18">
        <v>7.7140269116639075</v>
      </c>
      <c r="AA18">
        <v>7.8804030440946651</v>
      </c>
      <c r="AB18">
        <v>8.0503675769497018</v>
      </c>
      <c r="AC18">
        <v>8.2239979048493499</v>
      </c>
      <c r="AD18">
        <v>8.401373091661176</v>
      </c>
      <c r="AE18">
        <v>8.5825739065021125</v>
      </c>
      <c r="AF18">
        <v>8.7676828605175636</v>
      </c>
      <c r="AG18">
        <v>8.9567842444531802</v>
      </c>
      <c r="AH18">
        <v>9.1499641670375649</v>
      </c>
      <c r="AI18">
        <v>9.3473105941922476</v>
      </c>
      <c r="AJ18">
        <v>9.5489133890877156</v>
      </c>
      <c r="AK18">
        <v>9.7548643530635566</v>
      </c>
      <c r="AL18">
        <v>9.9652572674304611</v>
      </c>
      <c r="AM18">
        <v>10.180187936174455</v>
      </c>
      <c r="AN18">
        <v>10.399754229581863</v>
      </c>
      <c r="AO18">
        <v>10.624056128805426</v>
      </c>
      <c r="AP18">
        <v>10.853195771391542</v>
      </c>
      <c r="AQ18">
        <v>11.087277497788946</v>
      </c>
      <c r="AR18">
        <v>11.32640789886123</v>
      </c>
      <c r="AS18">
        <v>11.570695864423895</v>
      </c>
      <c r="AT18">
        <v>11.820252632827746</v>
      </c>
      <c r="AU18">
        <v>12.075191841612545</v>
      </c>
    </row>
    <row r="19" spans="1:47" x14ac:dyDescent="0.2">
      <c r="A19" s="119" t="s">
        <v>187</v>
      </c>
      <c r="B19" s="119" t="s">
        <v>197</v>
      </c>
      <c r="C19" t="s">
        <v>341</v>
      </c>
      <c r="M19" s="106">
        <v>0</v>
      </c>
      <c r="N19" s="106">
        <v>0</v>
      </c>
      <c r="O19" s="106">
        <v>0</v>
      </c>
      <c r="P19" s="106">
        <v>0</v>
      </c>
      <c r="Q19" s="106">
        <v>0</v>
      </c>
      <c r="R19" s="106">
        <v>0</v>
      </c>
      <c r="S19" s="106">
        <v>0</v>
      </c>
      <c r="T19" s="106">
        <v>0</v>
      </c>
      <c r="U19" s="106">
        <v>0</v>
      </c>
      <c r="V19" s="106">
        <v>9.7754838621093076E-2</v>
      </c>
      <c r="W19" s="106">
        <v>0.10210602192034858</v>
      </c>
      <c r="X19" s="106">
        <v>0.10672141163242632</v>
      </c>
      <c r="Y19" s="106">
        <v>0.11161136403074255</v>
      </c>
      <c r="Z19" s="106">
        <v>0.11678508184260368</v>
      </c>
      <c r="AA19" s="106">
        <v>0.12225299068599008</v>
      </c>
      <c r="AB19" s="106">
        <v>0.12802490238581202</v>
      </c>
      <c r="AC19" s="106">
        <v>0.1341116030139313</v>
      </c>
      <c r="AD19" s="106">
        <v>0.14052434356102603</v>
      </c>
      <c r="AE19" s="106">
        <v>0.14727762330939587</v>
      </c>
      <c r="AF19" s="106">
        <v>0.15438358204284799</v>
      </c>
      <c r="AG19" s="106">
        <v>0.16185822225573182</v>
      </c>
      <c r="AH19" s="106">
        <v>0.16971851915935229</v>
      </c>
      <c r="AI19" s="106">
        <v>0.17798298459820566</v>
      </c>
      <c r="AJ19" s="106">
        <v>0.18667422813760176</v>
      </c>
      <c r="AK19" s="106">
        <v>0.19581565521329991</v>
      </c>
      <c r="AL19" s="106">
        <v>0.2054318815288361</v>
      </c>
      <c r="AM19" s="106">
        <v>0.215548185829469</v>
      </c>
      <c r="AN19" s="106">
        <v>0.22619406748416368</v>
      </c>
      <c r="AO19" s="106">
        <v>0.23739845283200092</v>
      </c>
      <c r="AP19" s="106">
        <v>0.24919329999057985</v>
      </c>
      <c r="AQ19" s="106">
        <v>0.26160978843780175</v>
      </c>
      <c r="AR19" s="106">
        <v>0.2746849779783207</v>
      </c>
      <c r="AS19" s="106">
        <v>0.28845462047996118</v>
      </c>
      <c r="AT19" s="106">
        <v>0.30296013811045441</v>
      </c>
      <c r="AU19" s="106">
        <v>0.31824316156459853</v>
      </c>
    </row>
    <row r="20" spans="1:47" x14ac:dyDescent="0.2">
      <c r="A20" s="119" t="s">
        <v>187</v>
      </c>
      <c r="B20" s="119" t="s">
        <v>197</v>
      </c>
      <c r="C20" t="s">
        <v>344</v>
      </c>
      <c r="M20" s="106">
        <v>804.69393936708002</v>
      </c>
      <c r="N20" s="106">
        <v>88.264872742199941</v>
      </c>
      <c r="O20" s="106">
        <v>53.278179726240204</v>
      </c>
      <c r="P20" s="106">
        <v>94.924645207980035</v>
      </c>
      <c r="Q20" s="106">
        <v>99.364493518499756</v>
      </c>
      <c r="R20" s="106">
        <v>43.866389637000033</v>
      </c>
      <c r="S20" s="106">
        <v>43.866389637000033</v>
      </c>
      <c r="T20" s="106">
        <v>43.86638963699987</v>
      </c>
      <c r="U20" s="106">
        <v>43.866389637000033</v>
      </c>
      <c r="V20" s="106">
        <v>26.319833782199954</v>
      </c>
      <c r="W20" s="106">
        <v>26.846230457843983</v>
      </c>
      <c r="X20" s="106">
        <v>27.383155067000921</v>
      </c>
      <c r="Y20" s="106">
        <v>27.930818168340984</v>
      </c>
      <c r="Z20" s="106">
        <v>28.489434531707676</v>
      </c>
      <c r="AA20" s="106">
        <v>29.059223222341853</v>
      </c>
      <c r="AB20" s="106">
        <v>29.640407686788581</v>
      </c>
      <c r="AC20" s="106">
        <v>30.233215840524416</v>
      </c>
      <c r="AD20" s="106">
        <v>30.837880157334912</v>
      </c>
      <c r="AE20" s="106">
        <v>31.454637760481805</v>
      </c>
      <c r="AF20" s="106">
        <v>16.041865257845679</v>
      </c>
      <c r="AG20" s="106">
        <v>16.202283910424164</v>
      </c>
      <c r="AH20" s="106">
        <v>16.364306749528335</v>
      </c>
      <c r="AI20" s="106">
        <v>16.52794981702371</v>
      </c>
      <c r="AJ20" s="106">
        <v>16.693229315193754</v>
      </c>
      <c r="AK20" s="106">
        <v>16.860161608345912</v>
      </c>
      <c r="AL20" s="106">
        <v>17.028763224429291</v>
      </c>
      <c r="AM20" s="106">
        <v>17.199050856673683</v>
      </c>
      <c r="AN20" s="106">
        <v>17.371041365240227</v>
      </c>
      <c r="AO20" s="106">
        <v>17.544751778892678</v>
      </c>
      <c r="AP20" s="106">
        <v>17.720199296681738</v>
      </c>
      <c r="AQ20" s="106">
        <v>17.897401289648322</v>
      </c>
      <c r="AR20" s="106">
        <v>18.076375302545106</v>
      </c>
      <c r="AS20" s="106">
        <v>18.257139055570494</v>
      </c>
      <c r="AT20" s="106">
        <v>18.439710446126124</v>
      </c>
      <c r="AU20" s="106">
        <v>18.624107550587432</v>
      </c>
    </row>
    <row r="21" spans="1:47" x14ac:dyDescent="0.2">
      <c r="A21" s="119" t="s">
        <v>187</v>
      </c>
      <c r="B21" s="119" t="s">
        <v>197</v>
      </c>
      <c r="C21" t="s">
        <v>350</v>
      </c>
      <c r="M21" s="106">
        <v>50.013152365714291</v>
      </c>
      <c r="N21" s="106">
        <v>2.813163668571427</v>
      </c>
      <c r="O21" s="106">
        <v>2.813163668571427</v>
      </c>
      <c r="P21" s="106">
        <v>2.813163668571427</v>
      </c>
      <c r="Q21" s="106">
        <v>2.813163668571427</v>
      </c>
      <c r="R21" s="106">
        <v>2.9485534365906827</v>
      </c>
      <c r="S21" s="106">
        <v>3.0904591387836668</v>
      </c>
      <c r="T21" s="106">
        <v>3.2391943689970524</v>
      </c>
      <c r="U21" s="106">
        <v>3.3950878134799751</v>
      </c>
      <c r="V21" s="106">
        <v>3.5584839772394323</v>
      </c>
      <c r="W21" s="106">
        <v>3.7297439453533245</v>
      </c>
      <c r="X21" s="106">
        <v>3.9092461809232408</v>
      </c>
      <c r="Y21" s="106">
        <v>4.097387361430572</v>
      </c>
      <c r="Z21" s="106">
        <v>4.2945832553441505</v>
      </c>
      <c r="AA21" s="106">
        <v>4.501269640916485</v>
      </c>
      <c r="AB21" s="106">
        <v>4.7179032691992271</v>
      </c>
      <c r="AC21" s="106">
        <v>4.9449628734058253</v>
      </c>
      <c r="AD21" s="106">
        <v>5.1829502268519976</v>
      </c>
      <c r="AE21" s="106">
        <v>5.4323912518120672</v>
      </c>
      <c r="AF21" s="106">
        <v>5.6938371817412632</v>
      </c>
      <c r="AG21" s="106">
        <v>5.9678657794328025</v>
      </c>
      <c r="AH21" s="106">
        <v>6.255082613801263</v>
      </c>
      <c r="AI21" s="106">
        <v>6.5561223981142387</v>
      </c>
      <c r="AJ21" s="106">
        <v>6.8716503926291583</v>
      </c>
      <c r="AK21" s="106">
        <v>7.2023638747352159</v>
      </c>
      <c r="AL21" s="106">
        <v>7.548993679849227</v>
      </c>
      <c r="AM21" s="106">
        <v>7.9123058164703624</v>
      </c>
      <c r="AN21" s="106">
        <v>8.2931031589631861</v>
      </c>
      <c r="AO21" s="106">
        <v>8.6922272218094871</v>
      </c>
      <c r="AP21" s="106">
        <v>9.1105600192499843</v>
      </c>
      <c r="AQ21" s="106">
        <v>9.5490260144255146</v>
      </c>
      <c r="AR21" s="106">
        <v>10.008594162324819</v>
      </c>
      <c r="AS21" s="106">
        <v>10.490280051053851</v>
      </c>
      <c r="AT21" s="106">
        <v>10.995148146158483</v>
      </c>
      <c r="AU21" s="106">
        <v>11.52431414296014</v>
      </c>
    </row>
    <row r="22" spans="1:47" x14ac:dyDescent="0.2">
      <c r="A22" s="119" t="s">
        <v>187</v>
      </c>
      <c r="B22" s="119" t="s">
        <v>197</v>
      </c>
      <c r="C22" t="s">
        <v>363</v>
      </c>
      <c r="M22" s="106">
        <v>0.27300000000000002</v>
      </c>
      <c r="N22" s="106">
        <v>0.13650000000000001</v>
      </c>
      <c r="O22" s="106">
        <v>0.13650000000000001</v>
      </c>
      <c r="P22" s="106">
        <v>0.13650000000000001</v>
      </c>
      <c r="Q22" s="106">
        <v>0.13650000000000001</v>
      </c>
      <c r="R22" s="106">
        <v>0.13650000000000001</v>
      </c>
      <c r="S22" s="106">
        <v>0.13650000000000001</v>
      </c>
      <c r="T22" s="106">
        <v>0.13650000000000001</v>
      </c>
      <c r="U22" s="106">
        <v>0.13650000000000001</v>
      </c>
      <c r="V22" s="106">
        <v>0.13854749999999993</v>
      </c>
      <c r="W22" s="106">
        <v>0.15261007124999984</v>
      </c>
      <c r="X22" s="106">
        <v>0.16809999348187479</v>
      </c>
      <c r="Y22" s="106">
        <v>0.18516214282028517</v>
      </c>
      <c r="Z22" s="106">
        <v>0.20395610031654415</v>
      </c>
      <c r="AA22" s="106">
        <v>0.22465764449867331</v>
      </c>
      <c r="AB22" s="106">
        <v>0.24746039541528847</v>
      </c>
      <c r="AC22" s="106">
        <v>0.27257762554994036</v>
      </c>
      <c r="AD22" s="106">
        <v>0.30024425454325926</v>
      </c>
      <c r="AE22" s="106">
        <v>0.33071904637940008</v>
      </c>
      <c r="AF22" s="106">
        <v>0.36428702958690928</v>
      </c>
      <c r="AG22" s="106">
        <v>0.40126216308998031</v>
      </c>
      <c r="AH22" s="106">
        <v>0.44199027264361379</v>
      </c>
      <c r="AI22" s="106">
        <v>0.4868522853169398</v>
      </c>
      <c r="AJ22" s="106">
        <v>0.53626779227660903</v>
      </c>
      <c r="AK22" s="106">
        <v>0.59069897319268505</v>
      </c>
      <c r="AL22" s="106">
        <v>0.65065491897174321</v>
      </c>
      <c r="AM22" s="106">
        <v>0.71669639324737444</v>
      </c>
      <c r="AN22" s="106">
        <v>0.7894410771619832</v>
      </c>
      <c r="AO22" s="106">
        <v>0.86956934649392525</v>
      </c>
      <c r="AP22" s="106">
        <v>0.95783063516305855</v>
      </c>
      <c r="AQ22" s="106">
        <v>1.0550504446321087</v>
      </c>
      <c r="AR22" s="106">
        <v>1.1621380647622677</v>
      </c>
      <c r="AS22" s="106">
        <v>1.2800950783356364</v>
      </c>
      <c r="AT22" s="106">
        <v>1.4100247287867049</v>
      </c>
      <c r="AU22" s="106">
        <v>1.554636638849054</v>
      </c>
    </row>
    <row r="23" spans="1:47" x14ac:dyDescent="0.2">
      <c r="A23" s="119" t="s">
        <v>187</v>
      </c>
      <c r="B23" s="119" t="s">
        <v>197</v>
      </c>
      <c r="C23" t="s">
        <v>362</v>
      </c>
      <c r="M23" s="106">
        <v>2.4925617021276597E-3</v>
      </c>
      <c r="N23" s="106">
        <v>2.4925617021276597E-3</v>
      </c>
      <c r="O23" s="106">
        <v>2.4925617021276597E-3</v>
      </c>
      <c r="P23" s="106">
        <v>2.4925617021276597E-3</v>
      </c>
      <c r="Q23" s="106">
        <v>2.4925617021276597E-3</v>
      </c>
      <c r="R23" s="106">
        <v>2.4925617021276597E-3</v>
      </c>
      <c r="S23" s="106">
        <v>2.4925617021276597E-3</v>
      </c>
      <c r="T23" s="106">
        <v>2.4925617021276597E-3</v>
      </c>
      <c r="U23" s="106">
        <v>2.4925617021276597E-3</v>
      </c>
      <c r="V23" s="106">
        <v>2.6020682462411346E-3</v>
      </c>
      <c r="W23" s="106">
        <v>2.7163857778593286E-3</v>
      </c>
      <c r="X23" s="106">
        <v>2.8357256596999491E-3</v>
      </c>
      <c r="Y23" s="106">
        <v>2.9603085403494336E-3</v>
      </c>
      <c r="Z23" s="106">
        <v>3.0903647622221187E-3</v>
      </c>
      <c r="AA23" s="106">
        <v>3.226134787442411E-3</v>
      </c>
      <c r="AB23" s="106">
        <v>3.3678696424373805E-3</v>
      </c>
      <c r="AC23" s="106">
        <v>3.5158313820617963E-3</v>
      </c>
      <c r="AD23" s="106">
        <v>3.6702935741137117E-3</v>
      </c>
      <c r="AE23" s="106">
        <v>3.831541805136441E-3</v>
      </c>
      <c r="AF23" s="106">
        <v>3.9998742084421017E-3</v>
      </c>
      <c r="AG23" s="106">
        <v>4.1756020153329923E-3</v>
      </c>
      <c r="AH23" s="106">
        <v>4.3590501305399544E-3</v>
      </c>
      <c r="AI23" s="106">
        <v>4.5505577329416763E-3</v>
      </c>
      <c r="AJ23" s="106">
        <v>4.7504789026755817E-3</v>
      </c>
      <c r="AK23" s="106">
        <v>4.9591832757997951E-3</v>
      </c>
      <c r="AL23" s="106">
        <v>5.1770567277165998E-3</v>
      </c>
      <c r="AM23" s="106">
        <v>5.4045020866209494E-3</v>
      </c>
      <c r="AN23" s="106">
        <v>5.6419398782931634E-3</v>
      </c>
      <c r="AO23" s="106">
        <v>5.8898091036128433E-3</v>
      </c>
      <c r="AP23" s="106">
        <v>6.1485680502315681E-3</v>
      </c>
      <c r="AQ23" s="106">
        <v>6.4186951399050748E-3</v>
      </c>
      <c r="AR23" s="106">
        <v>6.7006898130515706E-3</v>
      </c>
      <c r="AS23" s="106">
        <v>6.995073452171637E-3</v>
      </c>
      <c r="AT23" s="106">
        <v>7.3023903458370445E-3</v>
      </c>
      <c r="AU23" s="106">
        <v>7.6232086950308187E-3</v>
      </c>
    </row>
    <row r="24" spans="1:47" x14ac:dyDescent="0.2">
      <c r="A24" s="119" t="s">
        <v>187</v>
      </c>
      <c r="B24" s="119" t="s">
        <v>197</v>
      </c>
      <c r="C24" t="s">
        <v>351</v>
      </c>
      <c r="M24" s="106">
        <v>72.091929176120018</v>
      </c>
      <c r="N24" s="106">
        <v>1.7812317383199885</v>
      </c>
      <c r="O24" s="106">
        <v>1.7812317383200011</v>
      </c>
      <c r="P24" s="106">
        <v>1.7812317383200011</v>
      </c>
      <c r="Q24" s="106">
        <v>1.7812317383200011</v>
      </c>
      <c r="R24" s="106">
        <v>1.7770717335508288</v>
      </c>
      <c r="S24" s="106">
        <v>1.7710132266512655</v>
      </c>
      <c r="T24" s="106">
        <v>1.7628104802674269</v>
      </c>
      <c r="U24" s="106">
        <v>1.7524293455465263</v>
      </c>
      <c r="V24" s="106">
        <v>1.7887607107384091</v>
      </c>
      <c r="W24" s="106">
        <v>1.825845297793429</v>
      </c>
      <c r="X24" s="106">
        <v>1.8636987225072799</v>
      </c>
      <c r="Y24" s="106">
        <v>1.9023369244223121</v>
      </c>
      <c r="Z24" s="106">
        <v>1.9417761735394214</v>
      </c>
      <c r="AA24" s="106">
        <v>1.9820330771692618</v>
      </c>
      <c r="AB24" s="106">
        <v>2.0231245869251149</v>
      </c>
      <c r="AC24" s="106">
        <v>2.0650680058612561</v>
      </c>
      <c r="AD24" s="106">
        <v>2.1078809957587783</v>
      </c>
      <c r="AE24" s="106">
        <v>2.1515815845628325</v>
      </c>
      <c r="AF24" s="106">
        <v>2.1961881739740048</v>
      </c>
      <c r="AG24" s="106">
        <v>2.2417195471968201</v>
      </c>
      <c r="AH24" s="106">
        <v>2.2881948768493006</v>
      </c>
      <c r="AI24" s="106">
        <v>2.3356337330361479</v>
      </c>
      <c r="AJ24" s="106">
        <v>2.3840560915894553</v>
      </c>
      <c r="AK24" s="106">
        <v>2.4334823424803047</v>
      </c>
      <c r="AL24" s="106">
        <v>2.4839332984045988</v>
      </c>
      <c r="AM24" s="106">
        <v>2.5354302035471026</v>
      </c>
      <c r="AN24" s="106">
        <v>2.5879947425270462</v>
      </c>
      <c r="AO24" s="106">
        <v>2.6416490495291298</v>
      </c>
      <c r="AP24" s="106">
        <v>2.696415717623954</v>
      </c>
      <c r="AQ24" s="106">
        <v>2.7523178082817426</v>
      </c>
      <c r="AR24" s="106">
        <v>2.8093788610830406</v>
      </c>
      <c r="AS24" s="106">
        <v>2.8676229036310086</v>
      </c>
      <c r="AT24" s="106">
        <v>2.9270744616690925</v>
      </c>
      <c r="AU24" s="106">
        <v>2.9877585694084008</v>
      </c>
    </row>
    <row r="25" spans="1:47" x14ac:dyDescent="0.2">
      <c r="A25" s="119" t="s">
        <v>187</v>
      </c>
      <c r="B25" s="119" t="s">
        <v>197</v>
      </c>
      <c r="C25" t="s">
        <v>352</v>
      </c>
      <c r="M25" s="106">
        <v>0</v>
      </c>
      <c r="N25" s="106">
        <v>0</v>
      </c>
      <c r="O25" s="106">
        <v>0</v>
      </c>
      <c r="P25" s="106">
        <v>0</v>
      </c>
      <c r="Q25" s="106">
        <v>0</v>
      </c>
      <c r="R25" s="106">
        <v>0</v>
      </c>
      <c r="S25" s="106">
        <v>0</v>
      </c>
      <c r="T25" s="106">
        <v>0</v>
      </c>
      <c r="U25" s="106">
        <v>0</v>
      </c>
      <c r="V25" s="106">
        <v>0</v>
      </c>
      <c r="W25" s="106">
        <v>0</v>
      </c>
      <c r="X25" s="106">
        <v>0</v>
      </c>
      <c r="Y25" s="106">
        <v>0</v>
      </c>
      <c r="Z25" s="106">
        <v>0</v>
      </c>
      <c r="AA25" s="106">
        <v>0</v>
      </c>
      <c r="AB25" s="106">
        <v>0</v>
      </c>
      <c r="AC25" s="106">
        <v>0</v>
      </c>
      <c r="AD25" s="106">
        <v>0</v>
      </c>
      <c r="AE25" s="106">
        <v>0</v>
      </c>
      <c r="AF25" s="106">
        <v>0</v>
      </c>
      <c r="AG25" s="106">
        <v>0</v>
      </c>
      <c r="AH25" s="106">
        <v>0</v>
      </c>
      <c r="AI25" s="106">
        <v>0</v>
      </c>
      <c r="AJ25" s="106">
        <v>0</v>
      </c>
      <c r="AK25" s="106">
        <v>0</v>
      </c>
      <c r="AL25" s="106">
        <v>0</v>
      </c>
      <c r="AM25" s="106">
        <v>0</v>
      </c>
      <c r="AN25" s="106">
        <v>0</v>
      </c>
      <c r="AO25" s="106">
        <v>0</v>
      </c>
      <c r="AP25" s="106">
        <v>0</v>
      </c>
      <c r="AQ25" s="106">
        <v>0</v>
      </c>
      <c r="AR25" s="106">
        <v>0</v>
      </c>
      <c r="AS25" s="106">
        <v>0</v>
      </c>
      <c r="AT25" s="106">
        <v>0</v>
      </c>
      <c r="AU25" s="106">
        <v>0</v>
      </c>
    </row>
    <row r="26" spans="1:47" x14ac:dyDescent="0.2">
      <c r="A26" s="119" t="s">
        <v>187</v>
      </c>
      <c r="B26" s="119" t="s">
        <v>197</v>
      </c>
      <c r="C26" t="s">
        <v>353</v>
      </c>
      <c r="M26" s="106">
        <v>22.438104800837216</v>
      </c>
      <c r="N26" s="106">
        <v>12.150425365074183</v>
      </c>
      <c r="O26" s="106">
        <v>0.88672355331139774</v>
      </c>
      <c r="P26" s="106">
        <v>3.0830889954698728</v>
      </c>
      <c r="Q26" s="106">
        <v>3.6081419631710627</v>
      </c>
      <c r="R26" s="106">
        <v>1.6981243059316427</v>
      </c>
      <c r="S26" s="106">
        <v>2.6863155520209494</v>
      </c>
      <c r="T26" s="106">
        <v>3.6792551964824618</v>
      </c>
      <c r="U26" s="106">
        <v>3.7593545456512292</v>
      </c>
      <c r="V26" s="106">
        <v>3.8640717410661845</v>
      </c>
      <c r="W26" s="106">
        <v>3.9720530036197488</v>
      </c>
      <c r="X26" s="106">
        <v>4.0834093465576498</v>
      </c>
      <c r="Y26" s="106">
        <v>4.1982557800304683</v>
      </c>
      <c r="Z26" s="106">
        <v>4.3167114598372676</v>
      </c>
      <c r="AA26" s="106">
        <v>4.4388998418045738</v>
      </c>
      <c r="AB26" s="106">
        <v>4.5649488420165234</v>
      </c>
      <c r="AC26" s="106">
        <v>4.6949910031195561</v>
      </c>
      <c r="AD26" s="106">
        <v>4.8291636669342974</v>
      </c>
      <c r="AE26" s="106">
        <v>4.9676091536159479</v>
      </c>
      <c r="AF26" s="106">
        <v>5.1104749476137332</v>
      </c>
      <c r="AG26" s="106">
        <v>5.2579138906893439</v>
      </c>
      <c r="AH26" s="106">
        <v>5.4100843822654134</v>
      </c>
      <c r="AI26" s="106">
        <v>5.5671505873835798</v>
      </c>
      <c r="AJ26" s="106">
        <v>5.7292826525644172</v>
      </c>
      <c r="AK26" s="106">
        <v>5.8966569298714502</v>
      </c>
      <c r="AL26" s="106">
        <v>6.0694562094932376</v>
      </c>
      <c r="AM26" s="106">
        <v>6.247869961170804</v>
      </c>
      <c r="AN26" s="106">
        <v>6.4320945848081612</v>
      </c>
      <c r="AO26" s="106">
        <v>6.6223336706184011</v>
      </c>
      <c r="AP26" s="106">
        <v>6.818798269170971</v>
      </c>
      <c r="AQ26" s="106">
        <v>7.0217071717194175</v>
      </c>
      <c r="AR26" s="106">
        <v>7.2312872012033722</v>
      </c>
      <c r="AS26" s="106">
        <v>7.4477735143349832</v>
      </c>
      <c r="AT26" s="106">
        <v>7.6714099151935713</v>
      </c>
      <c r="AU26" s="106">
        <v>7.90244918077103</v>
      </c>
    </row>
    <row r="27" spans="1:47" x14ac:dyDescent="0.2">
      <c r="A27" s="119" t="s">
        <v>187</v>
      </c>
      <c r="B27" s="119" t="s">
        <v>197</v>
      </c>
      <c r="C27" t="s">
        <v>356</v>
      </c>
      <c r="M27" s="106">
        <v>2.7823283999999999</v>
      </c>
      <c r="N27" s="106">
        <v>-0.46001839999999994</v>
      </c>
      <c r="O27" s="106">
        <v>-0.96500179999999991</v>
      </c>
      <c r="P27" s="106">
        <v>3.5491667999999996</v>
      </c>
      <c r="Q27" s="106">
        <v>3.3519556000000001</v>
      </c>
      <c r="R27" s="106">
        <v>-7.1985261999999999</v>
      </c>
      <c r="S27" s="106">
        <v>1.2546822</v>
      </c>
      <c r="T27" s="106">
        <v>1.6720632</v>
      </c>
      <c r="U27" s="106">
        <v>16.5322022</v>
      </c>
      <c r="V27" s="106">
        <v>-15.187528283333336</v>
      </c>
      <c r="W27" s="106">
        <v>5.3313237166666368E-2</v>
      </c>
      <c r="X27" s="106">
        <v>5.3846369538333265E-2</v>
      </c>
      <c r="Y27" s="106">
        <v>5.4384833233716699E-2</v>
      </c>
      <c r="Z27" s="106">
        <v>5.4928681566053537E-2</v>
      </c>
      <c r="AA27" s="106">
        <v>5.5477968381714635E-2</v>
      </c>
      <c r="AB27" s="106">
        <v>5.603274806553183E-2</v>
      </c>
      <c r="AC27" s="106">
        <v>5.6593075546186498E-2</v>
      </c>
      <c r="AD27" s="106">
        <v>5.7159006301648968E-2</v>
      </c>
      <c r="AE27" s="106">
        <v>5.7730596364665578E-2</v>
      </c>
      <c r="AF27" s="106">
        <v>5.8307902328312039E-2</v>
      </c>
      <c r="AG27" s="106">
        <v>5.889098135159522E-2</v>
      </c>
      <c r="AH27" s="106">
        <v>5.9479891165111119E-2</v>
      </c>
      <c r="AI27" s="106">
        <v>6.0074690076762222E-2</v>
      </c>
      <c r="AJ27" s="106">
        <v>6.0675436977529328E-2</v>
      </c>
      <c r="AK27" s="106">
        <v>6.1282191347305184E-2</v>
      </c>
      <c r="AL27" s="106">
        <v>6.1895013260777919E-2</v>
      </c>
      <c r="AM27" s="106">
        <v>6.251396339338551E-2</v>
      </c>
      <c r="AN27" s="106">
        <v>6.3139103027319385E-2</v>
      </c>
      <c r="AO27" s="106">
        <v>6.3770494057592733E-2</v>
      </c>
      <c r="AP27" s="106">
        <v>6.4408198998168839E-2</v>
      </c>
      <c r="AQ27" s="106">
        <v>6.5052280988150288E-2</v>
      </c>
      <c r="AR27" s="106">
        <v>6.570280379803195E-2</v>
      </c>
      <c r="AS27" s="106">
        <v>6.6359831836012614E-2</v>
      </c>
      <c r="AT27" s="106">
        <v>6.7023430154372718E-2</v>
      </c>
      <c r="AU27" s="106">
        <v>6.7693664455915972E-2</v>
      </c>
    </row>
    <row r="28" spans="1:47" x14ac:dyDescent="0.2">
      <c r="A28" s="119" t="s">
        <v>187</v>
      </c>
      <c r="B28" s="119" t="s">
        <v>197</v>
      </c>
      <c r="C28" t="s">
        <v>357</v>
      </c>
      <c r="M28" s="106">
        <v>64.755999999999986</v>
      </c>
      <c r="N28" s="106">
        <v>4.8567000000000089</v>
      </c>
      <c r="O28" s="106">
        <v>4.8567</v>
      </c>
      <c r="P28" s="106">
        <v>4.8567000000000089</v>
      </c>
      <c r="Q28" s="106">
        <v>4.8567</v>
      </c>
      <c r="R28" s="106">
        <v>4.8567</v>
      </c>
      <c r="S28" s="106">
        <v>4.8567000000000187</v>
      </c>
      <c r="T28" s="106">
        <v>4.8567</v>
      </c>
      <c r="U28" s="106">
        <v>4.8567</v>
      </c>
      <c r="V28" s="106">
        <v>5.6121866666666591</v>
      </c>
      <c r="W28" s="106">
        <v>6.3676733333333395</v>
      </c>
      <c r="X28" s="106">
        <v>7.1231599999999995</v>
      </c>
      <c r="Y28" s="106">
        <v>7.3012389999999989</v>
      </c>
      <c r="Z28" s="106">
        <v>7.4837699749999995</v>
      </c>
      <c r="AA28" s="106">
        <v>7.6708642243749994</v>
      </c>
      <c r="AB28" s="106">
        <v>7.8626358299843782</v>
      </c>
      <c r="AC28" s="106">
        <v>8.0592017257339919</v>
      </c>
      <c r="AD28" s="106">
        <v>8.2606817688772995</v>
      </c>
      <c r="AE28" s="106">
        <v>8.4671988130992553</v>
      </c>
      <c r="AF28" s="106">
        <v>8.6788787834267307</v>
      </c>
      <c r="AG28" s="106">
        <v>8.8958507530124198</v>
      </c>
      <c r="AH28" s="106">
        <v>9.1182470218377407</v>
      </c>
      <c r="AI28" s="106">
        <v>9.3462031973836375</v>
      </c>
      <c r="AJ28" s="106">
        <v>9.5798582773182357</v>
      </c>
      <c r="AK28" s="106">
        <v>9.8193547342512257</v>
      </c>
      <c r="AL28" s="106">
        <v>10.064838602607516</v>
      </c>
      <c r="AM28" s="106">
        <v>10.316459567672663</v>
      </c>
      <c r="AN28" s="106">
        <v>10.574371056864488</v>
      </c>
      <c r="AO28" s="106">
        <v>10.838730333286106</v>
      </c>
      <c r="AP28" s="106">
        <v>11.109698591618292</v>
      </c>
      <c r="AQ28" s="106">
        <v>11.387441056408719</v>
      </c>
      <c r="AR28" s="106">
        <v>11.672127082818887</v>
      </c>
      <c r="AS28" s="106">
        <v>11.963930259889411</v>
      </c>
      <c r="AT28" s="106">
        <v>12.263028516386592</v>
      </c>
      <c r="AU28" s="106">
        <v>12.569604229296329</v>
      </c>
    </row>
  </sheetData>
  <phoneticPr fontId="11" type="noConversion"/>
  <hyperlinks>
    <hyperlink ref="A1" location="Content!A1" display="Back to table of contents" xr:uid="{00000000-0004-0000-0700-000000000000}"/>
    <hyperlink ref="B1" location="Parameters!A1" display="Parameters List" xr:uid="{00000000-0004-0000-07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V28"/>
  <sheetViews>
    <sheetView tabSelected="1" topLeftCell="J1" zoomScale="113" zoomScaleNormal="100" workbookViewId="0">
      <selection activeCell="M16" sqref="M16:AU16"/>
    </sheetView>
  </sheetViews>
  <sheetFormatPr baseColWidth="10" defaultColWidth="9.1640625" defaultRowHeight="15" x14ac:dyDescent="0.2"/>
  <cols>
    <col min="1" max="1" width="16.5" customWidth="1"/>
    <col min="2" max="2" width="15.5" customWidth="1"/>
    <col min="3" max="3" width="21"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5">
        <v>2016</v>
      </c>
      <c r="N2" s="75">
        <v>2017</v>
      </c>
      <c r="O2" s="75">
        <v>2018</v>
      </c>
      <c r="P2" s="75">
        <v>2019</v>
      </c>
      <c r="Q2" s="75">
        <v>2020</v>
      </c>
      <c r="R2" s="75">
        <v>2021</v>
      </c>
      <c r="S2" s="75">
        <v>2022</v>
      </c>
      <c r="T2" s="75">
        <v>2023</v>
      </c>
      <c r="U2" s="75">
        <v>2024</v>
      </c>
      <c r="V2" s="75">
        <v>2025</v>
      </c>
      <c r="W2" s="75">
        <v>2026</v>
      </c>
      <c r="X2" s="75">
        <v>2027</v>
      </c>
      <c r="Y2" s="75">
        <v>2028</v>
      </c>
      <c r="Z2" s="75">
        <v>2029</v>
      </c>
      <c r="AA2" s="75">
        <v>2030</v>
      </c>
      <c r="AB2" s="75">
        <v>2031</v>
      </c>
      <c r="AC2" s="75">
        <v>2032</v>
      </c>
      <c r="AD2" s="75">
        <v>2033</v>
      </c>
      <c r="AE2" s="75">
        <v>2034</v>
      </c>
      <c r="AF2" s="75">
        <v>2035</v>
      </c>
      <c r="AG2" s="75">
        <v>2036</v>
      </c>
      <c r="AH2" s="75">
        <v>2037</v>
      </c>
      <c r="AI2" s="75">
        <v>2038</v>
      </c>
      <c r="AJ2" s="75">
        <v>2039</v>
      </c>
      <c r="AK2" s="75">
        <v>2040</v>
      </c>
      <c r="AL2" s="75">
        <v>2041</v>
      </c>
      <c r="AM2" s="75">
        <v>2042</v>
      </c>
      <c r="AN2" s="75">
        <v>2043</v>
      </c>
      <c r="AO2" s="75">
        <v>2044</v>
      </c>
      <c r="AP2" s="75">
        <v>2045</v>
      </c>
      <c r="AQ2" s="75">
        <v>2046</v>
      </c>
      <c r="AR2" s="75">
        <v>2047</v>
      </c>
      <c r="AS2" s="75">
        <v>2048</v>
      </c>
      <c r="AT2" s="75">
        <v>2049</v>
      </c>
      <c r="AU2" s="75">
        <v>2050</v>
      </c>
      <c r="AV2" s="77" t="s">
        <v>170</v>
      </c>
    </row>
    <row r="3" spans="1:48" x14ac:dyDescent="0.2">
      <c r="A3" s="66" t="s">
        <v>192</v>
      </c>
      <c r="B3" t="s">
        <v>197</v>
      </c>
      <c r="C3" s="85" t="s">
        <v>215</v>
      </c>
      <c r="H3">
        <v>1</v>
      </c>
      <c r="M3" s="106">
        <v>1911.814624337758</v>
      </c>
      <c r="N3" s="106">
        <v>2041.2064047155893</v>
      </c>
      <c r="O3" s="106">
        <v>2136.578014531131</v>
      </c>
      <c r="P3" s="107">
        <v>2230.6228019730056</v>
      </c>
      <c r="Q3" s="107">
        <v>2315.6324783481668</v>
      </c>
      <c r="R3" s="107">
        <v>2399.7049455206607</v>
      </c>
      <c r="S3" s="107">
        <v>2485.3714452907825</v>
      </c>
      <c r="T3" s="107">
        <v>2573.4646756500897</v>
      </c>
      <c r="U3" s="107">
        <v>2664.3003316875602</v>
      </c>
      <c r="V3" s="107">
        <v>2814.5314951781565</v>
      </c>
      <c r="W3" s="107">
        <v>2971.3786581796694</v>
      </c>
      <c r="X3" s="107">
        <v>3135.1035726156124</v>
      </c>
      <c r="Y3" s="107">
        <v>3305.9777411253513</v>
      </c>
      <c r="Z3" s="107">
        <v>3484.2827665303198</v>
      </c>
      <c r="AA3" s="107">
        <v>3670.3107134925735</v>
      </c>
      <c r="AB3" s="107">
        <v>3864.3644827826852</v>
      </c>
      <c r="AC3" s="107">
        <v>4066.7581985880611</v>
      </c>
      <c r="AD3" s="107">
        <v>4277.8176093072543</v>
      </c>
      <c r="AE3" s="107">
        <v>4497.88050229087</v>
      </c>
      <c r="AF3" s="107">
        <v>4727.2971330051259</v>
      </c>
      <c r="AG3" s="107">
        <v>4966.4306691101756</v>
      </c>
      <c r="AH3" s="107">
        <v>5215.6576499618241</v>
      </c>
      <c r="AI3" s="107">
        <v>5475.3684620623717</v>
      </c>
      <c r="AJ3" s="107">
        <v>5745.9678310039862</v>
      </c>
      <c r="AK3" s="107">
        <v>6027.8753304662423</v>
      </c>
      <c r="AL3" s="107">
        <v>6321.5259088483299</v>
      </c>
      <c r="AM3" s="107">
        <v>6627.3704341359235</v>
      </c>
      <c r="AN3" s="107">
        <v>6945.8762576228091</v>
      </c>
      <c r="AO3" s="107">
        <v>7277.5277971281848</v>
      </c>
      <c r="AP3" s="107">
        <v>7622.8271403720237</v>
      </c>
      <c r="AQ3" s="107">
        <v>7982.2946691930765</v>
      </c>
      <c r="AR3" s="107">
        <v>8356.4697053170567</v>
      </c>
      <c r="AS3" s="107">
        <v>8745.9111784062043</v>
      </c>
      <c r="AT3" s="107">
        <v>9151.1983171459142</v>
      </c>
      <c r="AU3" s="107">
        <v>9572.9313641494409</v>
      </c>
      <c r="AV3" s="67"/>
    </row>
    <row r="4" spans="1:48" x14ac:dyDescent="0.2">
      <c r="A4" s="66" t="s">
        <v>192</v>
      </c>
      <c r="B4" t="s">
        <v>197</v>
      </c>
      <c r="C4" s="85" t="s">
        <v>216</v>
      </c>
      <c r="H4">
        <v>1</v>
      </c>
      <c r="M4" s="106">
        <v>1943.7906714001217</v>
      </c>
      <c r="N4" s="106">
        <v>2076.0922592625716</v>
      </c>
      <c r="O4" s="106">
        <v>2135.6766805839279</v>
      </c>
      <c r="P4" s="106">
        <v>2198.8476091259345</v>
      </c>
      <c r="Q4" s="106">
        <v>2239.8946637935778</v>
      </c>
      <c r="R4" s="106">
        <v>2280.9812545181453</v>
      </c>
      <c r="S4" s="106">
        <v>2324.3401297349415</v>
      </c>
      <c r="T4" s="106">
        <v>2368.9825444140201</v>
      </c>
      <c r="U4" s="106">
        <v>2415.4993846989346</v>
      </c>
      <c r="V4" s="106">
        <v>2521.81453322171</v>
      </c>
      <c r="W4" s="106">
        <v>2632.334641209623</v>
      </c>
      <c r="X4" s="106">
        <v>2747.2163225969111</v>
      </c>
      <c r="Y4" s="106">
        <v>2866.6218036903479</v>
      </c>
      <c r="Z4" s="106">
        <v>2990.719118959054</v>
      </c>
      <c r="AA4" s="106">
        <v>3119.68231352056</v>
      </c>
      <c r="AB4" s="106">
        <v>3253.6916525486945</v>
      </c>
      <c r="AC4" s="106">
        <v>3392.9338378363482</v>
      </c>
      <c r="AD4" s="106">
        <v>3537.6022317539673</v>
      </c>
      <c r="AE4" s="106">
        <v>3687.897088852591</v>
      </c>
      <c r="AF4" s="106">
        <v>3844.0257953685523</v>
      </c>
      <c r="AG4" s="106">
        <v>4006.203116895505</v>
      </c>
      <c r="AH4" s="106">
        <v>4174.6514544982438</v>
      </c>
      <c r="AI4" s="106">
        <v>4349.6011095519407</v>
      </c>
      <c r="AJ4" s="106">
        <v>4531.2905575998102</v>
      </c>
      <c r="AK4" s="106">
        <v>4719.9667315319557</v>
      </c>
      <c r="AL4" s="106">
        <v>4915.8853143981896</v>
      </c>
      <c r="AM4" s="106">
        <v>5119.3110421780184</v>
      </c>
      <c r="AN4" s="106">
        <v>5330.51801684168</v>
      </c>
      <c r="AO4" s="106">
        <v>5549.7900300471993</v>
      </c>
      <c r="AP4" s="106">
        <v>5777.420897829893</v>
      </c>
      <c r="AQ4" s="106">
        <v>6013.7148066525069</v>
      </c>
      <c r="AR4" s="106">
        <v>6258.9866711964305</v>
      </c>
      <c r="AS4" s="106">
        <v>6513.5625042870015</v>
      </c>
      <c r="AT4" s="106">
        <v>6777.7797993589311</v>
      </c>
      <c r="AU4" s="106">
        <v>7051.9879258813171</v>
      </c>
    </row>
    <row r="5" spans="1:48" x14ac:dyDescent="0.2">
      <c r="A5" s="66" t="s">
        <v>192</v>
      </c>
      <c r="B5" t="s">
        <v>197</v>
      </c>
      <c r="C5" s="85" t="s">
        <v>217</v>
      </c>
      <c r="H5">
        <v>1</v>
      </c>
      <c r="M5" s="106">
        <v>1532.2763713062157</v>
      </c>
      <c r="N5" s="106">
        <v>1562.3825316781499</v>
      </c>
      <c r="O5" s="106">
        <v>1647.4196012613124</v>
      </c>
      <c r="P5" s="106">
        <v>1700.6409876060618</v>
      </c>
      <c r="Q5" s="106">
        <v>1781.9082484172557</v>
      </c>
      <c r="R5" s="106">
        <v>1826.8237892223281</v>
      </c>
      <c r="S5" s="106">
        <v>1883.4924133256884</v>
      </c>
      <c r="T5" s="106">
        <v>1936.0903010117493</v>
      </c>
      <c r="U5" s="106">
        <v>1994.3265451013965</v>
      </c>
      <c r="V5" s="106">
        <v>2274.6044489111841</v>
      </c>
      <c r="W5" s="106">
        <v>2569.9041330589675</v>
      </c>
      <c r="X5" s="106">
        <v>2880.8746542515983</v>
      </c>
      <c r="Y5" s="106">
        <v>3208.1904929960338</v>
      </c>
      <c r="Z5" s="106">
        <v>3552.5524948763086</v>
      </c>
      <c r="AA5" s="106">
        <v>3914.6888454257032</v>
      </c>
      <c r="AB5" s="106">
        <v>4295.3560797626742</v>
      </c>
      <c r="AC5" s="106">
        <v>4695.3401281989791</v>
      </c>
      <c r="AD5" s="106">
        <v>5115.4573990696763</v>
      </c>
      <c r="AE5" s="106">
        <v>5556.5559000772373</v>
      </c>
      <c r="AF5" s="106">
        <v>6019.5163994860868</v>
      </c>
      <c r="AG5" s="106">
        <v>6505.2536285493979</v>
      </c>
      <c r="AH5" s="106">
        <v>7014.7175265969754</v>
      </c>
      <c r="AI5" s="106">
        <v>7548.8945302617076</v>
      </c>
      <c r="AJ5" s="106">
        <v>8108.8089083723889</v>
      </c>
      <c r="AK5" s="106">
        <v>8695.5241440924729</v>
      </c>
      <c r="AL5" s="106">
        <v>9310.1443659382294</v>
      </c>
      <c r="AM5" s="106">
        <v>9953.8158293650449</v>
      </c>
      <c r="AN5" s="106">
        <v>10627.728450668132</v>
      </c>
      <c r="AO5" s="106">
        <v>11333.117395002968</v>
      </c>
      <c r="AP5" s="106">
        <v>12071.264720392297</v>
      </c>
      <c r="AQ5" s="106">
        <v>12843.501079649481</v>
      </c>
      <c r="AR5" s="106">
        <v>13651.207482213746</v>
      </c>
      <c r="AS5" s="106">
        <v>14495.81711796018</v>
      </c>
      <c r="AT5" s="106">
        <v>15378.817245117407</v>
      </c>
      <c r="AU5" s="106">
        <v>16301.751144497905</v>
      </c>
    </row>
    <row r="6" spans="1:48" x14ac:dyDescent="0.2">
      <c r="A6" s="66" t="s">
        <v>192</v>
      </c>
      <c r="B6" t="s">
        <v>197</v>
      </c>
      <c r="C6" s="85" t="s">
        <v>218</v>
      </c>
      <c r="H6">
        <v>1</v>
      </c>
      <c r="M6" s="106">
        <v>3935.8931997461427</v>
      </c>
      <c r="N6" s="106">
        <v>4186.8707665286365</v>
      </c>
      <c r="O6" s="106">
        <v>4335.8092666489838</v>
      </c>
      <c r="P6" s="106">
        <v>4591.6229232762425</v>
      </c>
      <c r="Q6" s="106">
        <v>4761.819564908441</v>
      </c>
      <c r="R6" s="106">
        <v>5015.2397212695187</v>
      </c>
      <c r="S6" s="106">
        <v>5202.8477762004541</v>
      </c>
      <c r="T6" s="106">
        <v>5457.4480393620825</v>
      </c>
      <c r="U6" s="106">
        <v>5661.6993525752787</v>
      </c>
      <c r="V6" s="106">
        <v>5883.3545350262002</v>
      </c>
      <c r="W6" s="106">
        <v>6113.2134990068589</v>
      </c>
      <c r="X6" s="106">
        <v>6351.5689817448338</v>
      </c>
      <c r="Y6" s="106">
        <v>6598.7239012979808</v>
      </c>
      <c r="Z6" s="106">
        <v>6854.9917039407464</v>
      </c>
      <c r="AA6" s="106">
        <v>7120.6967232309098</v>
      </c>
      <c r="AB6" s="106">
        <v>7396.1745511449381</v>
      </c>
      <c r="AC6" s="106">
        <v>7681.7724216828974</v>
      </c>
      <c r="AD6" s="106">
        <v>7977.8496073571068</v>
      </c>
      <c r="AE6" s="106">
        <v>8284.7778289922517</v>
      </c>
      <c r="AF6" s="106">
        <v>8602.941679278887</v>
      </c>
      <c r="AG6" s="106">
        <v>8932.7390605366254</v>
      </c>
      <c r="AH6" s="106">
        <v>9274.5816371584751</v>
      </c>
      <c r="AI6" s="106">
        <v>9628.8953032231548</v>
      </c>
      <c r="AJ6" s="106">
        <v>9996.1206657782732</v>
      </c>
      <c r="AK6" s="106">
        <v>10376.713544313796</v>
      </c>
      <c r="AL6" s="106">
        <v>10771.14548696225</v>
      </c>
      <c r="AM6" s="106">
        <v>11179.904303979733</v>
      </c>
      <c r="AN6" s="106">
        <v>11603.494619079993</v>
      </c>
      <c r="AO6" s="106">
        <v>12042.43843921269</v>
      </c>
      <c r="AP6" s="106">
        <v>12497.275743396176</v>
      </c>
      <c r="AQ6" s="106">
        <v>12968.565091235379</v>
      </c>
      <c r="AR6" s="106">
        <v>13456.884251775879</v>
      </c>
      <c r="AS6" s="106">
        <v>13962.830853366697</v>
      </c>
      <c r="AT6" s="106">
        <v>14487.023055226367</v>
      </c>
      <c r="AU6" s="106">
        <v>15030.100241429585</v>
      </c>
    </row>
    <row r="7" spans="1:48" x14ac:dyDescent="0.2">
      <c r="A7" s="66" t="s">
        <v>192</v>
      </c>
      <c r="B7" t="s">
        <v>197</v>
      </c>
      <c r="C7" s="85" t="s">
        <v>219</v>
      </c>
      <c r="H7">
        <v>1</v>
      </c>
      <c r="M7" s="106">
        <v>3067.124258145273</v>
      </c>
      <c r="N7" s="106">
        <v>3178.1289772828663</v>
      </c>
      <c r="O7" s="106">
        <v>3271.4877374827738</v>
      </c>
      <c r="P7" s="106">
        <v>3369.6323696072573</v>
      </c>
      <c r="Q7" s="106">
        <v>3470.7213406954752</v>
      </c>
      <c r="R7" s="106">
        <v>3574.8429809163395</v>
      </c>
      <c r="S7" s="106">
        <v>3682.0882703438297</v>
      </c>
      <c r="T7" s="106">
        <v>3792.5509184541447</v>
      </c>
      <c r="U7" s="106">
        <v>3906.3274460077691</v>
      </c>
      <c r="V7" s="106">
        <v>4023.5172693880022</v>
      </c>
      <c r="W7" s="106">
        <v>4144.2227874696428</v>
      </c>
      <c r="X7" s="106">
        <v>4268.5494710937319</v>
      </c>
      <c r="Y7" s="106">
        <v>4396.6059552265442</v>
      </c>
      <c r="Z7" s="106">
        <v>4528.5041338833407</v>
      </c>
      <c r="AA7" s="106">
        <v>4664.3592578998414</v>
      </c>
      <c r="AB7" s="106">
        <v>4804.2900356368364</v>
      </c>
      <c r="AC7" s="106">
        <v>4948.4187367059412</v>
      </c>
      <c r="AD7" s="106">
        <v>5096.8712988071193</v>
      </c>
      <c r="AE7" s="106">
        <v>5249.7774377713331</v>
      </c>
      <c r="AF7" s="106">
        <v>5407.2707609044728</v>
      </c>
      <c r="AG7" s="106">
        <v>5569.4888837316075</v>
      </c>
      <c r="AH7" s="106">
        <v>5736.5735502435555</v>
      </c>
      <c r="AI7" s="106">
        <v>5908.670756750862</v>
      </c>
      <c r="AJ7" s="106">
        <v>6085.9308794533881</v>
      </c>
      <c r="AK7" s="106">
        <v>6268.5088058369902</v>
      </c>
      <c r="AL7" s="106">
        <v>6456.5640700121003</v>
      </c>
      <c r="AM7" s="106">
        <v>6650.2609921124631</v>
      </c>
      <c r="AN7" s="106">
        <v>6849.7688218758376</v>
      </c>
      <c r="AO7" s="106">
        <v>7055.2618865321128</v>
      </c>
      <c r="AP7" s="106">
        <v>7266.9197431280763</v>
      </c>
      <c r="AQ7" s="106">
        <v>7484.9273354219185</v>
      </c>
      <c r="AR7" s="106">
        <v>7709.4751554845761</v>
      </c>
      <c r="AS7" s="106">
        <v>7940.759410149114</v>
      </c>
      <c r="AT7" s="106">
        <v>8178.9821924535872</v>
      </c>
      <c r="AU7" s="106">
        <v>8424.351658227195</v>
      </c>
    </row>
    <row r="8" spans="1:48" x14ac:dyDescent="0.2">
      <c r="A8" s="66" t="s">
        <v>192</v>
      </c>
      <c r="B8" t="s">
        <v>197</v>
      </c>
      <c r="C8" s="85" t="s">
        <v>220</v>
      </c>
      <c r="H8">
        <v>1</v>
      </c>
      <c r="M8" s="106">
        <v>1132.5007246054654</v>
      </c>
      <c r="N8" s="106">
        <v>1166.6845289110358</v>
      </c>
      <c r="O8" s="106">
        <v>1166.1620874449138</v>
      </c>
      <c r="P8" s="106">
        <v>1224.3975458079674</v>
      </c>
      <c r="Q8" s="106">
        <v>1293.6945042948687</v>
      </c>
      <c r="R8" s="106">
        <v>1366.9927468440394</v>
      </c>
      <c r="S8" s="106">
        <v>1443.3003977454784</v>
      </c>
      <c r="T8" s="106">
        <v>1522.5501546250891</v>
      </c>
      <c r="U8" s="106">
        <v>1604.8179350683856</v>
      </c>
      <c r="V8" s="106">
        <v>1700.1024718930705</v>
      </c>
      <c r="W8" s="106">
        <v>1799.6597447856748</v>
      </c>
      <c r="X8" s="106">
        <v>1903.6603618271317</v>
      </c>
      <c r="Y8" s="106">
        <v>2012.2813221207693</v>
      </c>
      <c r="Z8" s="106">
        <v>2125.7062457063803</v>
      </c>
      <c r="AA8" s="106">
        <v>2244.1256115172191</v>
      </c>
      <c r="AB8" s="106">
        <v>2367.7370036555731</v>
      </c>
      <c r="AC8" s="106">
        <v>2496.7453662718622</v>
      </c>
      <c r="AD8" s="106">
        <v>2631.3632673418392</v>
      </c>
      <c r="AE8" s="106">
        <v>2771.8111716463695</v>
      </c>
      <c r="AF8" s="106">
        <v>2918.3177232685644</v>
      </c>
      <c r="AG8" s="106">
        <v>3071.1200379336092</v>
      </c>
      <c r="AH8" s="106">
        <v>3230.464005527615</v>
      </c>
      <c r="AI8" s="106">
        <v>3396.604603143121</v>
      </c>
      <c r="AJ8" s="106">
        <v>3569.806219010582</v>
      </c>
      <c r="AK8" s="106">
        <v>3750.3429876872624</v>
      </c>
      <c r="AL8" s="106">
        <v>3938.4991368874339</v>
      </c>
      <c r="AM8" s="106">
        <v>4134.5693463506977</v>
      </c>
      <c r="AN8" s="106">
        <v>4338.8591191585583</v>
      </c>
      <c r="AO8" s="106">
        <v>4551.6851659231743</v>
      </c>
      <c r="AP8" s="106">
        <v>4773.3758022864249</v>
      </c>
      <c r="AQ8" s="106">
        <v>5004.2713601821397</v>
      </c>
      <c r="AR8" s="106">
        <v>5244.7246133295403</v>
      </c>
      <c r="AS8" s="106">
        <v>5495.1012174416201</v>
      </c>
      <c r="AT8" s="106">
        <v>5755.780165648428</v>
      </c>
      <c r="AU8" s="106">
        <v>6027.1542596519466</v>
      </c>
    </row>
    <row r="9" spans="1:48" x14ac:dyDescent="0.2">
      <c r="A9" s="66" t="s">
        <v>192</v>
      </c>
      <c r="B9" t="s">
        <v>197</v>
      </c>
      <c r="C9" s="85" t="s">
        <v>221</v>
      </c>
      <c r="H9">
        <v>1</v>
      </c>
      <c r="M9" s="106">
        <v>1443.9096799300878</v>
      </c>
      <c r="N9" s="106">
        <v>1520.692646696951</v>
      </c>
      <c r="O9" s="106">
        <v>1587.4535911380096</v>
      </c>
      <c r="P9" s="106">
        <v>1648.7582334427025</v>
      </c>
      <c r="Q9" s="106">
        <v>1715.0916336009745</v>
      </c>
      <c r="R9" s="106">
        <v>1783.4265257121738</v>
      </c>
      <c r="S9" s="106">
        <v>1853.370370818637</v>
      </c>
      <c r="T9" s="106">
        <v>1924.9579360992223</v>
      </c>
      <c r="U9" s="106">
        <v>1998.3558377474801</v>
      </c>
      <c r="V9" s="106">
        <v>2247.0835984512173</v>
      </c>
      <c r="W9" s="106">
        <v>2508.936504543206</v>
      </c>
      <c r="X9" s="106">
        <v>2784.4782097621073</v>
      </c>
      <c r="Y9" s="106">
        <v>3074.2943744400545</v>
      </c>
      <c r="Z9" s="106">
        <v>3378.9934786098925</v>
      </c>
      <c r="AA9" s="106">
        <v>3699.2076640929236</v>
      </c>
      <c r="AB9" s="106">
        <v>4035.5936065741898</v>
      </c>
      <c r="AC9" s="106">
        <v>4388.8334187066475</v>
      </c>
      <c r="AD9" s="106">
        <v>4759.6355853211353</v>
      </c>
      <c r="AE9" s="106">
        <v>5148.7359318556582</v>
      </c>
      <c r="AF9" s="106">
        <v>5556.8986271554604</v>
      </c>
      <c r="AG9" s="106">
        <v>5984.917221834583</v>
      </c>
      <c r="AH9" s="106">
        <v>6433.6157234300126</v>
      </c>
      <c r="AI9" s="106">
        <v>6903.849709621516</v>
      </c>
      <c r="AJ9" s="106">
        <v>7396.5074808334221</v>
      </c>
      <c r="AK9" s="106">
        <v>7912.5112535793842</v>
      </c>
      <c r="AL9" s="106">
        <v>8452.8183959573544</v>
      </c>
      <c r="AM9" s="106">
        <v>9018.4227067497814</v>
      </c>
      <c r="AN9" s="106">
        <v>9610.3557396333927</v>
      </c>
      <c r="AO9" s="106">
        <v>10229.688174053945</v>
      </c>
      <c r="AP9" s="106">
        <v>10877.531234374059</v>
      </c>
      <c r="AQ9" s="106">
        <v>11555.038158956733</v>
      </c>
      <c r="AR9" s="106">
        <v>12263.405720903431</v>
      </c>
      <c r="AS9" s="106">
        <v>13003.875802223871</v>
      </c>
      <c r="AT9" s="106">
        <v>13777.737023274723</v>
      </c>
      <c r="AU9" s="106">
        <v>14586.326429366625</v>
      </c>
    </row>
    <row r="10" spans="1:48" x14ac:dyDescent="0.2">
      <c r="A10" s="66" t="s">
        <v>192</v>
      </c>
      <c r="B10" t="s">
        <v>197</v>
      </c>
      <c r="C10" s="85" t="s">
        <v>222</v>
      </c>
      <c r="H10">
        <v>1</v>
      </c>
      <c r="M10" s="106">
        <v>1435.8556973672228</v>
      </c>
      <c r="N10" s="106">
        <v>1501.3105831687321</v>
      </c>
      <c r="O10" s="106">
        <v>1566.2395574894067</v>
      </c>
      <c r="P10" s="106">
        <v>1626.4525744442906</v>
      </c>
      <c r="Q10" s="106">
        <v>1693.7104275031691</v>
      </c>
      <c r="R10" s="106">
        <v>1757.1891287198596</v>
      </c>
      <c r="S10" s="106">
        <v>1825.4197065281828</v>
      </c>
      <c r="T10" s="106">
        <v>1891.8105963923838</v>
      </c>
      <c r="U10" s="106">
        <v>1962.1015130780104</v>
      </c>
      <c r="V10" s="106">
        <v>2086.5437685527727</v>
      </c>
      <c r="W10" s="106">
        <v>2216.6866679942505</v>
      </c>
      <c r="X10" s="106">
        <v>2352.7602520105193</v>
      </c>
      <c r="Y10" s="106">
        <v>2495.0032330665695</v>
      </c>
      <c r="Z10" s="106">
        <v>2643.6633087591731</v>
      </c>
      <c r="AA10" s="106">
        <v>2798.9974860835732</v>
      </c>
      <c r="AB10" s="106">
        <v>2961.2724170695542</v>
      </c>
      <c r="AC10" s="106">
        <v>3130.764746177219</v>
      </c>
      <c r="AD10" s="106">
        <v>3307.761469855981</v>
      </c>
      <c r="AE10" s="106">
        <v>3492.5603086839083</v>
      </c>
      <c r="AF10" s="106">
        <v>3685.4700925186412</v>
      </c>
      <c r="AG10" s="106">
        <v>3886.8111591056431</v>
      </c>
      <c r="AH10" s="106">
        <v>4096.9157666045976</v>
      </c>
      <c r="AI10" s="106">
        <v>4316.1285205102949</v>
      </c>
      <c r="AJ10" s="106">
        <v>4544.8068154603907</v>
      </c>
      <c r="AK10" s="106">
        <v>4783.3212924390318</v>
      </c>
      <c r="AL10" s="106">
        <v>5032.0563119024773</v>
      </c>
      <c r="AM10" s="106">
        <v>5291.4104433705343</v>
      </c>
      <c r="AN10" s="106">
        <v>5561.7969720459641</v>
      </c>
      <c r="AO10" s="106">
        <v>5843.6444230428842</v>
      </c>
      <c r="AP10" s="106">
        <v>6137.3971038247792</v>
      </c>
      <c r="AQ10" s="106">
        <v>6443.5156654728489</v>
      </c>
      <c r="AR10" s="106">
        <v>6762.4776834263594</v>
      </c>
      <c r="AS10" s="106">
        <v>7094.7782583581566</v>
      </c>
      <c r="AT10" s="106">
        <v>7440.9306378707779</v>
      </c>
      <c r="AU10" s="106">
        <v>7801.4668597216323</v>
      </c>
    </row>
    <row r="11" spans="1:48" x14ac:dyDescent="0.2">
      <c r="A11" s="66" t="s">
        <v>192</v>
      </c>
      <c r="B11" t="s">
        <v>197</v>
      </c>
      <c r="C11" t="s">
        <v>241</v>
      </c>
      <c r="H11">
        <v>1</v>
      </c>
      <c r="M11" s="108">
        <v>351.13556043372654</v>
      </c>
      <c r="N11" s="108">
        <v>364.622347530235</v>
      </c>
      <c r="O11" s="108">
        <v>375.33326912905113</v>
      </c>
      <c r="P11" s="108">
        <v>385.885526902256</v>
      </c>
      <c r="Q11" s="108">
        <v>396.28147118071001</v>
      </c>
      <c r="R11" s="108">
        <v>406.52341747917302</v>
      </c>
      <c r="S11" s="108">
        <v>416.61364701205099</v>
      </c>
      <c r="T11" s="108">
        <v>426.55440720149198</v>
      </c>
      <c r="U11" s="108">
        <v>436.347912177963</v>
      </c>
      <c r="V11" s="108">
        <v>445.99634327340902</v>
      </c>
      <c r="W11" s="108">
        <v>455.50184950710297</v>
      </c>
      <c r="X11" s="108">
        <v>464.86654806430698</v>
      </c>
      <c r="Y11" s="108">
        <v>474.09252476783303</v>
      </c>
      <c r="Z11" s="108">
        <v>483.18183454262999</v>
      </c>
      <c r="AA11" s="108">
        <v>492.13650187347702</v>
      </c>
      <c r="AB11" s="108">
        <v>500.95852125590199</v>
      </c>
      <c r="AC11" s="108">
        <v>509.64985764042501</v>
      </c>
      <c r="AD11" s="108">
        <v>518.21244687021294</v>
      </c>
      <c r="AE11" s="108">
        <v>526.64819611225698</v>
      </c>
      <c r="AF11" s="108">
        <v>534.95898428215696</v>
      </c>
      <c r="AG11" s="108">
        <v>543.14666246262095</v>
      </c>
      <c r="AH11" s="108">
        <v>551.21305431576104</v>
      </c>
      <c r="AI11" s="108">
        <v>559.15995648927901</v>
      </c>
      <c r="AJ11" s="108">
        <v>566.98913901664298</v>
      </c>
      <c r="AK11" s="108">
        <v>574.70234571132698</v>
      </c>
      <c r="AL11" s="108">
        <v>582.30129455521603</v>
      </c>
      <c r="AM11" s="108">
        <v>589.78767808125997</v>
      </c>
      <c r="AN11" s="108">
        <v>597.16316375045096</v>
      </c>
      <c r="AO11" s="108">
        <v>604.42939432322305</v>
      </c>
      <c r="AP11" s="108">
        <v>611.58798822535005</v>
      </c>
      <c r="AQ11" s="108">
        <v>618.64053990841796</v>
      </c>
      <c r="AR11" s="108">
        <v>625.58862020496395</v>
      </c>
      <c r="AS11" s="108">
        <v>632.43377667835205</v>
      </c>
      <c r="AT11" s="108">
        <v>639.177533967464</v>
      </c>
      <c r="AU11" s="108">
        <v>645.82139412628499</v>
      </c>
    </row>
    <row r="12" spans="1:48" x14ac:dyDescent="0.2">
      <c r="A12" s="66" t="s">
        <v>192</v>
      </c>
      <c r="B12" t="s">
        <v>197</v>
      </c>
      <c r="C12" t="s">
        <v>263</v>
      </c>
      <c r="H12">
        <v>1</v>
      </c>
      <c r="M12" s="106">
        <v>4748.1642128792855</v>
      </c>
      <c r="N12" s="106">
        <v>4930.5367409116607</v>
      </c>
      <c r="O12" s="106">
        <v>5075.373152694151</v>
      </c>
      <c r="P12" s="106">
        <v>5218.0640686458401</v>
      </c>
      <c r="Q12" s="106">
        <v>5358.6412705010698</v>
      </c>
      <c r="R12" s="106">
        <v>5497.1360692038397</v>
      </c>
      <c r="S12" s="106">
        <v>5633.5793118818101</v>
      </c>
      <c r="T12" s="106">
        <v>5768.0013887168598</v>
      </c>
      <c r="U12" s="106">
        <v>5900.4322397139604</v>
      </c>
      <c r="V12" s="106">
        <v>6030.9013613697598</v>
      </c>
      <c r="W12" s="106">
        <v>6159.4378132423499</v>
      </c>
      <c r="X12" s="106">
        <v>6286.07022442376</v>
      </c>
      <c r="Y12" s="106">
        <v>6410.82679991655</v>
      </c>
      <c r="Z12" s="106">
        <v>6533.7353269159403</v>
      </c>
      <c r="AA12" s="106">
        <v>6654.8231809989002</v>
      </c>
      <c r="AB12" s="106">
        <v>6774.11733222151</v>
      </c>
      <c r="AC12" s="106">
        <v>6891.6443511261105</v>
      </c>
      <c r="AD12" s="106">
        <v>7007.4304146593204</v>
      </c>
      <c r="AE12" s="106">
        <v>7121.5013120024996</v>
      </c>
      <c r="AF12" s="106">
        <v>7233.8824503158003</v>
      </c>
      <c r="AG12" s="106">
        <v>7344.59886039712</v>
      </c>
      <c r="AH12" s="106">
        <v>7453.6752022573</v>
      </c>
      <c r="AI12" s="106">
        <v>7561.1357706126</v>
      </c>
      <c r="AJ12" s="106">
        <v>7667.0045002959496</v>
      </c>
      <c r="AK12" s="106">
        <v>7771.3049715879797</v>
      </c>
      <c r="AL12" s="106">
        <v>7874.06041546906</v>
      </c>
      <c r="AM12" s="106">
        <v>7975.2937187936004</v>
      </c>
      <c r="AN12" s="106">
        <v>8075.02742938764</v>
      </c>
      <c r="AO12" s="106">
        <v>8173.2837610709803</v>
      </c>
      <c r="AP12" s="106">
        <v>8270.0845986048698</v>
      </c>
      <c r="AQ12" s="106">
        <v>8365.4515025664605</v>
      </c>
      <c r="AR12" s="106">
        <v>8459.4057141509893</v>
      </c>
      <c r="AS12" s="106">
        <v>8551.96815990289</v>
      </c>
      <c r="AT12" s="106">
        <v>8643.1594563767503</v>
      </c>
      <c r="AU12" s="106">
        <v>8732.9999147293001</v>
      </c>
    </row>
    <row r="13" spans="1:48" x14ac:dyDescent="0.2">
      <c r="A13" s="66" t="s">
        <v>192</v>
      </c>
      <c r="B13" t="s">
        <v>197</v>
      </c>
      <c r="C13" t="s">
        <v>327</v>
      </c>
      <c r="H13">
        <v>1</v>
      </c>
      <c r="M13">
        <v>17.738599917977481</v>
      </c>
      <c r="N13">
        <v>18.290274406516673</v>
      </c>
      <c r="O13">
        <v>18.900950414230067</v>
      </c>
      <c r="P13">
        <v>19.585009655257991</v>
      </c>
      <c r="Q13">
        <v>20.160326841246246</v>
      </c>
      <c r="R13">
        <v>20.825617627007372</v>
      </c>
      <c r="S13">
        <v>21.450386155817593</v>
      </c>
      <c r="T13">
        <v>22.093897740492121</v>
      </c>
      <c r="U13">
        <v>22.756714672706885</v>
      </c>
      <c r="V13">
        <v>23.439416112888093</v>
      </c>
      <c r="W13">
        <v>24.142598596274738</v>
      </c>
      <c r="X13">
        <v>24.866876554162982</v>
      </c>
      <c r="Y13">
        <v>25.612882850787873</v>
      </c>
      <c r="Z13">
        <v>26.381269336311512</v>
      </c>
      <c r="AA13">
        <v>27.172707416400858</v>
      </c>
      <c r="AB13">
        <v>27.987888638892883</v>
      </c>
      <c r="AC13">
        <v>28.827525298059669</v>
      </c>
      <c r="AD13">
        <v>29.69235105700146</v>
      </c>
      <c r="AE13">
        <v>30.583121588711503</v>
      </c>
      <c r="AF13">
        <v>31.500615236372848</v>
      </c>
      <c r="AG13">
        <v>32.445633693464032</v>
      </c>
      <c r="AH13">
        <v>33.419002704267953</v>
      </c>
      <c r="AI13">
        <v>34.421572785395995</v>
      </c>
      <c r="AJ13">
        <v>35.454219968957872</v>
      </c>
      <c r="AK13">
        <v>36.517846568026613</v>
      </c>
      <c r="AL13">
        <v>37.613381965067411</v>
      </c>
      <c r="AM13">
        <v>38.741783424019438</v>
      </c>
      <c r="AN13">
        <v>39.904036926740019</v>
      </c>
      <c r="AO13">
        <v>41.101158034542223</v>
      </c>
      <c r="AP13">
        <v>42.334192775578494</v>
      </c>
      <c r="AQ13">
        <v>43.604218558845851</v>
      </c>
      <c r="AR13">
        <v>44.912345115611231</v>
      </c>
      <c r="AS13">
        <v>46.259715469079566</v>
      </c>
      <c r="AT13">
        <v>47.647506933151952</v>
      </c>
      <c r="AU13">
        <v>49.076932141146514</v>
      </c>
    </row>
    <row r="14" spans="1:48" x14ac:dyDescent="0.2">
      <c r="A14" s="66" t="s">
        <v>192</v>
      </c>
      <c r="B14" t="s">
        <v>197</v>
      </c>
      <c r="C14" t="s">
        <v>326</v>
      </c>
      <c r="H14">
        <v>1</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row>
    <row r="15" spans="1:48" x14ac:dyDescent="0.2">
      <c r="A15" s="66" t="s">
        <v>192</v>
      </c>
      <c r="B15" t="s">
        <v>197</v>
      </c>
      <c r="C15" t="s">
        <v>355</v>
      </c>
      <c r="H15">
        <v>1</v>
      </c>
      <c r="M15">
        <v>-6.7999166284396955</v>
      </c>
      <c r="N15">
        <v>-7.1399124598616801</v>
      </c>
      <c r="O15">
        <v>-7.4969080828547643</v>
      </c>
      <c r="P15">
        <v>-7.8717534869975037</v>
      </c>
      <c r="Q15">
        <v>-8.2653411613473793</v>
      </c>
      <c r="R15">
        <v>-8.67860821941475</v>
      </c>
      <c r="S15">
        <v>-9.1125386303854885</v>
      </c>
      <c r="T15">
        <v>-9.5681655619047614</v>
      </c>
      <c r="U15">
        <v>-10.046573840000002</v>
      </c>
      <c r="V15">
        <v>-10.548902532000001</v>
      </c>
      <c r="W15">
        <v>-11.076347658600003</v>
      </c>
      <c r="X15">
        <v>-11.630165041530002</v>
      </c>
      <c r="Y15">
        <v>-12.211673293606504</v>
      </c>
      <c r="Z15">
        <v>-12.822256958286829</v>
      </c>
      <c r="AA15">
        <v>-13.463369806201172</v>
      </c>
      <c r="AB15">
        <v>-14.136538296511231</v>
      </c>
      <c r="AC15">
        <v>-14.843365211336794</v>
      </c>
      <c r="AD15">
        <v>-15.585533471903636</v>
      </c>
      <c r="AE15">
        <v>-16.364810145498819</v>
      </c>
      <c r="AF15">
        <v>-17.183050652773762</v>
      </c>
      <c r="AG15">
        <v>-18.042203185412447</v>
      </c>
      <c r="AH15">
        <v>-18.944313344683071</v>
      </c>
      <c r="AI15">
        <v>-19.891529011917221</v>
      </c>
      <c r="AJ15">
        <v>-20.886105462513086</v>
      </c>
      <c r="AK15">
        <v>-21.930410735638741</v>
      </c>
      <c r="AL15">
        <v>-23.026931272420679</v>
      </c>
      <c r="AM15">
        <v>-24.178277836041712</v>
      </c>
      <c r="AN15">
        <v>-25.387191727843799</v>
      </c>
      <c r="AO15">
        <v>-26.65655131423599</v>
      </c>
      <c r="AP15">
        <v>-27.98937887994779</v>
      </c>
      <c r="AQ15">
        <v>-29.388847823945181</v>
      </c>
      <c r="AR15">
        <v>-30.858290215142436</v>
      </c>
      <c r="AS15">
        <v>-32.401204725899561</v>
      </c>
      <c r="AT15">
        <v>-34.021264962194543</v>
      </c>
      <c r="AU15">
        <v>-35.722328210304269</v>
      </c>
    </row>
    <row r="16" spans="1:48" x14ac:dyDescent="0.2">
      <c r="A16" s="66" t="s">
        <v>192</v>
      </c>
      <c r="B16" t="s">
        <v>197</v>
      </c>
      <c r="C16" t="s">
        <v>354</v>
      </c>
      <c r="H16">
        <v>1</v>
      </c>
      <c r="M16">
        <v>0</v>
      </c>
      <c r="N16">
        <v>0</v>
      </c>
      <c r="O16">
        <v>0</v>
      </c>
      <c r="P16">
        <v>0</v>
      </c>
      <c r="Q16">
        <v>0</v>
      </c>
      <c r="R16">
        <v>0</v>
      </c>
      <c r="S16">
        <v>0</v>
      </c>
      <c r="T16">
        <v>0</v>
      </c>
      <c r="U16">
        <v>0</v>
      </c>
      <c r="V16">
        <v>-34.511200769531293</v>
      </c>
      <c r="W16">
        <v>-69.194957542910174</v>
      </c>
      <c r="X16">
        <v>-104.05385866019446</v>
      </c>
      <c r="Y16">
        <v>-139.09051403094216</v>
      </c>
      <c r="Z16">
        <v>-174.30755537147684</v>
      </c>
      <c r="AA16">
        <v>-209.70763644441584</v>
      </c>
      <c r="AB16">
        <v>-245.29343330048775</v>
      </c>
      <c r="AC16">
        <v>-281.06764452266253</v>
      </c>
      <c r="AD16">
        <v>-317.03299147261333</v>
      </c>
      <c r="AE16">
        <v>-353.19221853953962</v>
      </c>
      <c r="AF16">
        <v>-389.54809339137455</v>
      </c>
      <c r="AG16">
        <v>-426.10340722839516</v>
      </c>
      <c r="AH16">
        <v>-462.86097503927084</v>
      </c>
      <c r="AI16">
        <v>-499.82363585956227</v>
      </c>
      <c r="AJ16">
        <v>-536.99425303270709</v>
      </c>
      <c r="AK16">
        <v>-574.37571447351058</v>
      </c>
      <c r="AL16">
        <v>-611.97093293416981</v>
      </c>
      <c r="AM16">
        <v>-649.78284627285575</v>
      </c>
      <c r="AN16">
        <v>-687.81441772488199</v>
      </c>
      <c r="AO16">
        <v>-726.06863617648219</v>
      </c>
      <c r="AP16">
        <v>-764.54851644122641</v>
      </c>
      <c r="AQ16">
        <v>-803.25709953910314</v>
      </c>
      <c r="AR16">
        <v>-842.19745297829127</v>
      </c>
      <c r="AS16">
        <v>-881.37267103965235</v>
      </c>
      <c r="AT16">
        <v>-920.78587506396912</v>
      </c>
      <c r="AU16">
        <v>-960.44021374195972</v>
      </c>
    </row>
    <row r="17" spans="1:47" x14ac:dyDescent="0.2">
      <c r="A17" s="66" t="s">
        <v>192</v>
      </c>
      <c r="B17" t="s">
        <v>197</v>
      </c>
      <c r="C17" t="s">
        <v>338</v>
      </c>
      <c r="H17">
        <v>1</v>
      </c>
      <c r="M17">
        <v>20.227084034339999</v>
      </c>
      <c r="N17">
        <v>21.24587729313</v>
      </c>
      <c r="O17">
        <v>22.264670551919998</v>
      </c>
      <c r="P17">
        <v>23.283463810709996</v>
      </c>
      <c r="Q17">
        <v>24.302257069499998</v>
      </c>
      <c r="R17">
        <v>25.313230963591199</v>
      </c>
      <c r="S17">
        <v>26.310572263556697</v>
      </c>
      <c r="T17">
        <v>27.289325551761003</v>
      </c>
      <c r="U17">
        <v>28.244451946072633</v>
      </c>
      <c r="V17">
        <v>29.233007764185171</v>
      </c>
      <c r="W17">
        <v>30.25616303593165</v>
      </c>
      <c r="X17">
        <v>31.315128742189255</v>
      </c>
      <c r="Y17">
        <v>32.411158248165876</v>
      </c>
      <c r="Z17">
        <v>33.545548786851676</v>
      </c>
      <c r="AA17">
        <v>34.719642994391485</v>
      </c>
      <c r="AB17">
        <v>35.934830499195179</v>
      </c>
      <c r="AC17">
        <v>37.192549566667012</v>
      </c>
      <c r="AD17">
        <v>38.494288801500353</v>
      </c>
      <c r="AE17">
        <v>39.841588909552861</v>
      </c>
      <c r="AF17">
        <v>41.236044521387214</v>
      </c>
      <c r="AG17">
        <v>42.679306079635765</v>
      </c>
      <c r="AH17">
        <v>44.173081792423012</v>
      </c>
      <c r="AI17">
        <v>45.719139655157811</v>
      </c>
      <c r="AJ17">
        <v>47.31930954308833</v>
      </c>
      <c r="AK17">
        <v>48.975485377096412</v>
      </c>
      <c r="AL17">
        <v>50.68962736529479</v>
      </c>
      <c r="AM17">
        <v>52.463764323080099</v>
      </c>
      <c r="AN17">
        <v>54.299996074387899</v>
      </c>
      <c r="AO17">
        <v>56.200495936991466</v>
      </c>
      <c r="AP17">
        <v>58.167513294786161</v>
      </c>
      <c r="AQ17">
        <v>60.203376260103681</v>
      </c>
      <c r="AR17">
        <v>62.31049442920731</v>
      </c>
      <c r="AS17">
        <v>64.491361734229571</v>
      </c>
      <c r="AT17">
        <v>66.748559394927597</v>
      </c>
      <c r="AU17">
        <v>69.084758973750056</v>
      </c>
    </row>
    <row r="18" spans="1:47" x14ac:dyDescent="0.2">
      <c r="A18" s="66" t="s">
        <v>192</v>
      </c>
      <c r="B18" t="s">
        <v>197</v>
      </c>
      <c r="C18" t="s">
        <v>340</v>
      </c>
      <c r="H18">
        <v>1</v>
      </c>
      <c r="M18">
        <v>58.42509243372001</v>
      </c>
      <c r="N18">
        <v>68.162607839339998</v>
      </c>
      <c r="O18">
        <v>77.900123244960014</v>
      </c>
      <c r="P18">
        <v>87.637638650580016</v>
      </c>
      <c r="Q18">
        <v>97.375154056200017</v>
      </c>
      <c r="R18">
        <v>99.66025679643684</v>
      </c>
      <c r="S18">
        <v>101.9358991001267</v>
      </c>
      <c r="T18">
        <v>104.1989779960486</v>
      </c>
      <c r="U18">
        <v>106.44634155346736</v>
      </c>
      <c r="V18">
        <v>108.74217624809255</v>
      </c>
      <c r="W18">
        <v>111.08752750541142</v>
      </c>
      <c r="X18">
        <v>113.48346329864813</v>
      </c>
      <c r="Y18">
        <v>115.93107463507337</v>
      </c>
      <c r="Z18">
        <v>118.43147605280264</v>
      </c>
      <c r="AA18">
        <v>120.98580612830949</v>
      </c>
      <c r="AB18">
        <v>123.59522799488487</v>
      </c>
      <c r="AC18">
        <v>126.26092987227854</v>
      </c>
      <c r="AD18">
        <v>128.98412560776384</v>
      </c>
      <c r="AE18">
        <v>131.76605522887212</v>
      </c>
      <c r="AF18">
        <v>134.60798550804844</v>
      </c>
      <c r="AG18">
        <v>137.51121053948603</v>
      </c>
      <c r="AH18">
        <v>140.47705232840167</v>
      </c>
      <c r="AI18">
        <v>143.50686139302067</v>
      </c>
      <c r="AJ18">
        <v>146.60201737954529</v>
      </c>
      <c r="AK18">
        <v>149.76392969038733</v>
      </c>
      <c r="AL18">
        <v>152.9940381259496</v>
      </c>
      <c r="AM18">
        <v>156.29381354025008</v>
      </c>
      <c r="AN18">
        <v>159.66475851068623</v>
      </c>
      <c r="AO18">
        <v>163.1084080222447</v>
      </c>
      <c r="AP18">
        <v>166.62633016646848</v>
      </c>
      <c r="AQ18">
        <v>170.2201268554989</v>
      </c>
      <c r="AR18">
        <v>173.89143455151833</v>
      </c>
      <c r="AS18">
        <v>177.64192501192545</v>
      </c>
      <c r="AT18">
        <v>181.47330605058266</v>
      </c>
      <c r="AU18">
        <v>185.38732231548167</v>
      </c>
    </row>
    <row r="19" spans="1:47" x14ac:dyDescent="0.2">
      <c r="A19" s="66" t="s">
        <v>192</v>
      </c>
      <c r="B19" t="s">
        <v>197</v>
      </c>
      <c r="C19" t="s">
        <v>341</v>
      </c>
      <c r="H19">
        <v>1</v>
      </c>
      <c r="M19">
        <v>0</v>
      </c>
      <c r="N19">
        <v>0</v>
      </c>
      <c r="O19">
        <v>0</v>
      </c>
      <c r="P19">
        <v>0</v>
      </c>
      <c r="Q19">
        <v>0</v>
      </c>
      <c r="R19">
        <v>0</v>
      </c>
      <c r="S19">
        <v>0</v>
      </c>
      <c r="T19">
        <v>0</v>
      </c>
      <c r="U19">
        <v>0</v>
      </c>
      <c r="V19">
        <v>-3.4757275954166423E-3</v>
      </c>
      <c r="W19">
        <v>-7.1061639303623683E-3</v>
      </c>
      <c r="X19">
        <v>-1.0900703010626414E-2</v>
      </c>
      <c r="Y19">
        <v>-1.4869107065052815E-2</v>
      </c>
      <c r="Z19">
        <v>-1.9021465530567612E-2</v>
      </c>
      <c r="AA19">
        <v>-2.3368238532736146E-2</v>
      </c>
      <c r="AB19">
        <v>-2.7920235062009462E-2</v>
      </c>
      <c r="AC19">
        <v>-3.2688647613615909E-2</v>
      </c>
      <c r="AD19">
        <v>-3.768506871800794E-2</v>
      </c>
      <c r="AE19">
        <v>-4.2921606435675351E-2</v>
      </c>
      <c r="AF19">
        <v>-4.8410800463865505E-2</v>
      </c>
      <c r="AG19">
        <v>-5.4165759477402632E-2</v>
      </c>
      <c r="AH19">
        <v>-6.0200195714179602E-2</v>
      </c>
      <c r="AI19">
        <v>-6.6528479611004693E-2</v>
      </c>
      <c r="AJ19">
        <v>-7.316578550034164E-2</v>
      </c>
      <c r="AK19">
        <v>-8.0128119907925635E-2</v>
      </c>
      <c r="AL19">
        <v>-8.743236458450647E-2</v>
      </c>
      <c r="AM19">
        <v>-9.5096300080665372E-2</v>
      </c>
      <c r="AN19">
        <v>-0.10313875581343562</v>
      </c>
      <c r="AO19">
        <v>-0.11157958969190677</v>
      </c>
      <c r="AP19">
        <v>-0.12043979591379404</v>
      </c>
      <c r="AQ19">
        <v>-0.12974147728047145</v>
      </c>
      <c r="AR19">
        <v>-0.13950805427525617</v>
      </c>
      <c r="AS19">
        <v>-0.14976421855898814</v>
      </c>
      <c r="AT19">
        <v>-0.16053613458069318</v>
      </c>
      <c r="AU19">
        <v>-0.17185144699187888</v>
      </c>
    </row>
    <row r="20" spans="1:47" x14ac:dyDescent="0.2">
      <c r="A20" s="66" t="s">
        <v>192</v>
      </c>
      <c r="B20" t="s">
        <v>197</v>
      </c>
      <c r="C20" t="s">
        <v>344</v>
      </c>
      <c r="H20">
        <v>1</v>
      </c>
      <c r="M20">
        <v>-15.416401102399988</v>
      </c>
      <c r="N20">
        <v>-17.107387718399988</v>
      </c>
      <c r="O20">
        <v>-18.128096025599991</v>
      </c>
      <c r="P20">
        <v>-19.946671179999989</v>
      </c>
      <c r="Q20">
        <v>-21.850305359999982</v>
      </c>
      <c r="R20">
        <v>-22.690701719999986</v>
      </c>
      <c r="S20">
        <v>-23.531098079999982</v>
      </c>
      <c r="T20">
        <v>-24.371494439999978</v>
      </c>
      <c r="U20">
        <v>-25.211890799999978</v>
      </c>
      <c r="V20">
        <v>-25.716128615999978</v>
      </c>
      <c r="W20">
        <v>-26.230451188319979</v>
      </c>
      <c r="X20">
        <v>-26.755060212086377</v>
      </c>
      <c r="Y20">
        <v>-27.290161416328107</v>
      </c>
      <c r="Z20">
        <v>-27.83596464465467</v>
      </c>
      <c r="AA20">
        <v>-28.392683937547762</v>
      </c>
      <c r="AB20">
        <v>-28.960537616298712</v>
      </c>
      <c r="AC20">
        <v>-29.539748368624686</v>
      </c>
      <c r="AD20">
        <v>-30.130543335997178</v>
      </c>
      <c r="AE20">
        <v>-30.733154202717124</v>
      </c>
      <c r="AF20">
        <v>-31.040485744744299</v>
      </c>
      <c r="AG20">
        <v>-31.350890602191743</v>
      </c>
      <c r="AH20">
        <v>-31.664399508213659</v>
      </c>
      <c r="AI20">
        <v>-31.981043503295798</v>
      </c>
      <c r="AJ20">
        <v>-32.300853938328757</v>
      </c>
      <c r="AK20">
        <v>-32.623862477712045</v>
      </c>
      <c r="AL20">
        <v>-32.950101102489164</v>
      </c>
      <c r="AM20">
        <v>-33.279602113514059</v>
      </c>
      <c r="AN20">
        <v>-33.612398134649197</v>
      </c>
      <c r="AO20">
        <v>-33.948522115995694</v>
      </c>
      <c r="AP20">
        <v>-34.288007337155648</v>
      </c>
      <c r="AQ20">
        <v>-34.630887410527201</v>
      </c>
      <c r="AR20">
        <v>-34.977196284632477</v>
      </c>
      <c r="AS20">
        <v>-35.326968247478803</v>
      </c>
      <c r="AT20">
        <v>-35.680237929953591</v>
      </c>
      <c r="AU20">
        <v>-36.037040309253136</v>
      </c>
    </row>
    <row r="21" spans="1:47" x14ac:dyDescent="0.2">
      <c r="A21" s="66" t="s">
        <v>192</v>
      </c>
      <c r="B21" t="s">
        <v>197</v>
      </c>
      <c r="C21" t="s">
        <v>350</v>
      </c>
      <c r="H21">
        <v>1</v>
      </c>
      <c r="M21">
        <v>18.348729611428574</v>
      </c>
      <c r="N21">
        <v>19.380817713571428</v>
      </c>
      <c r="O21">
        <v>20.412905815714286</v>
      </c>
      <c r="P21">
        <v>21.444993917857143</v>
      </c>
      <c r="Q21">
        <v>22.477082020000001</v>
      </c>
      <c r="R21">
        <v>23.558841661088728</v>
      </c>
      <c r="S21">
        <v>24.69266339458105</v>
      </c>
      <c r="T21">
        <v>25.881052824644925</v>
      </c>
      <c r="U21">
        <v>27.126636143230261</v>
      </c>
      <c r="V21">
        <v>28.432165933624521</v>
      </c>
      <c r="W21">
        <v>29.800527253317423</v>
      </c>
      <c r="X21">
        <v>31.234744009616982</v>
      </c>
      <c r="Y21">
        <v>32.737985642106317</v>
      </c>
      <c r="Z21">
        <v>34.313574126708595</v>
      </c>
      <c r="AA21">
        <v>35.964991316838137</v>
      </c>
      <c r="AB21">
        <v>37.695886637860866</v>
      </c>
      <c r="AC21">
        <v>39.510085151867706</v>
      </c>
      <c r="AD21">
        <v>41.411596010583231</v>
      </c>
      <c r="AE21">
        <v>43.404621315089365</v>
      </c>
      <c r="AF21">
        <v>45.493565401943009</v>
      </c>
      <c r="AG21">
        <v>47.683044576208722</v>
      </c>
      <c r="AH21">
        <v>49.977897312915402</v>
      </c>
      <c r="AI21">
        <v>52.383194949480625</v>
      </c>
      <c r="AJ21">
        <v>54.904252892731876</v>
      </c>
      <c r="AK21">
        <v>57.546642365290573</v>
      </c>
      <c r="AL21">
        <v>60.316202717276965</v>
      </c>
      <c r="AM21">
        <v>63.219054330543287</v>
      </c>
      <c r="AN21">
        <v>66.261612143951908</v>
      </c>
      <c r="AO21">
        <v>69.450599829587532</v>
      </c>
      <c r="AP21">
        <v>72.79306465123129</v>
      </c>
      <c r="AQ21">
        <v>76.296393037931935</v>
      </c>
      <c r="AR21">
        <v>79.968326907089832</v>
      </c>
      <c r="AS21">
        <v>83.816980773125749</v>
      </c>
      <c r="AT21">
        <v>87.850859679542509</v>
      </c>
      <c r="AU21">
        <v>92.078877994006902</v>
      </c>
    </row>
    <row r="22" spans="1:47" x14ac:dyDescent="0.2">
      <c r="A22" s="66" t="s">
        <v>192</v>
      </c>
      <c r="B22" t="s">
        <v>197</v>
      </c>
      <c r="C22" t="s">
        <v>363</v>
      </c>
      <c r="H22">
        <v>1</v>
      </c>
      <c r="M22">
        <v>6.8022000000000004E-3</v>
      </c>
      <c r="N22">
        <v>1.0203300000000002E-2</v>
      </c>
      <c r="O22">
        <v>1.3604400000000001E-2</v>
      </c>
      <c r="P22">
        <v>1.70055E-2</v>
      </c>
      <c r="Q22">
        <v>2.0406600000000004E-2</v>
      </c>
      <c r="R22">
        <v>2.3807700000000001E-2</v>
      </c>
      <c r="S22">
        <v>2.7208800000000002E-2</v>
      </c>
      <c r="T22">
        <v>3.0609900000000002E-2</v>
      </c>
      <c r="U22">
        <v>3.4011E-2</v>
      </c>
      <c r="V22">
        <v>3.7463116500000004E-2</v>
      </c>
      <c r="W22">
        <v>4.1265622824749999E-2</v>
      </c>
      <c r="X22">
        <v>4.5454083541462117E-2</v>
      </c>
      <c r="Y22">
        <v>5.0067673020920522E-2</v>
      </c>
      <c r="Z22">
        <v>5.5149541832543954E-2</v>
      </c>
      <c r="AA22">
        <v>6.0747220328547152E-2</v>
      </c>
      <c r="AB22">
        <v>6.6913063191894689E-2</v>
      </c>
      <c r="AC22">
        <v>7.3704739105871997E-2</v>
      </c>
      <c r="AD22">
        <v>8.1185770125118004E-2</v>
      </c>
      <c r="AE22">
        <v>8.942612579281746E-2</v>
      </c>
      <c r="AF22">
        <v>9.8502877560788432E-2</v>
      </c>
      <c r="AG22">
        <v>0.10850091963320845</v>
      </c>
      <c r="AH22">
        <v>0.1195137629759791</v>
      </c>
      <c r="AI22">
        <v>0.13164440991804097</v>
      </c>
      <c r="AJ22">
        <v>0.14500631752472209</v>
      </c>
      <c r="AK22">
        <v>0.1597244587534814</v>
      </c>
      <c r="AL22">
        <v>0.17593649131695974</v>
      </c>
      <c r="AM22">
        <v>0.19379404518563115</v>
      </c>
      <c r="AN22">
        <v>0.21346414077197268</v>
      </c>
      <c r="AO22">
        <v>0.23513075106032794</v>
      </c>
      <c r="AP22">
        <v>0.25899652229295123</v>
      </c>
      <c r="AQ22">
        <v>0.28528466930568575</v>
      </c>
      <c r="AR22">
        <v>0.31424106324021284</v>
      </c>
      <c r="AS22">
        <v>0.34613653115909443</v>
      </c>
      <c r="AT22">
        <v>0.38126938907174246</v>
      </c>
      <c r="AU22">
        <v>0.42000546725774629</v>
      </c>
    </row>
    <row r="23" spans="1:47" x14ac:dyDescent="0.2">
      <c r="A23" s="66" t="s">
        <v>192</v>
      </c>
      <c r="B23" t="s">
        <v>197</v>
      </c>
      <c r="C23" t="s">
        <v>362</v>
      </c>
      <c r="H23">
        <v>1</v>
      </c>
      <c r="M23">
        <v>2.4925617021276597E-3</v>
      </c>
      <c r="N23">
        <v>2.4925617021276597E-3</v>
      </c>
      <c r="O23">
        <v>2.4925617021276597E-3</v>
      </c>
      <c r="P23">
        <v>2.4925617021276597E-3</v>
      </c>
      <c r="Q23">
        <v>2.4925617021276597E-3</v>
      </c>
      <c r="R23">
        <v>2.4925617021276597E-3</v>
      </c>
      <c r="S23">
        <v>2.4925617021276597E-3</v>
      </c>
      <c r="T23">
        <v>2.4925617021276597E-3</v>
      </c>
      <c r="U23">
        <v>2.4925617021276597E-3</v>
      </c>
      <c r="V23">
        <v>2.6020682462411346E-3</v>
      </c>
      <c r="W23">
        <v>2.7163857778593286E-3</v>
      </c>
      <c r="X23">
        <v>2.8357256596999491E-3</v>
      </c>
      <c r="Y23">
        <v>2.9603085403494336E-3</v>
      </c>
      <c r="Z23">
        <v>3.0903647622221187E-3</v>
      </c>
      <c r="AA23">
        <v>3.226134787442411E-3</v>
      </c>
      <c r="AB23">
        <v>3.3678696424373805E-3</v>
      </c>
      <c r="AC23">
        <v>3.5158313820617963E-3</v>
      </c>
      <c r="AD23">
        <v>3.6702935741137117E-3</v>
      </c>
      <c r="AE23">
        <v>3.831541805136441E-3</v>
      </c>
      <c r="AF23">
        <v>3.9998742084421017E-3</v>
      </c>
      <c r="AG23">
        <v>4.1756020153329923E-3</v>
      </c>
      <c r="AH23">
        <v>4.3590501305399544E-3</v>
      </c>
      <c r="AI23">
        <v>4.5505577329416763E-3</v>
      </c>
      <c r="AJ23">
        <v>4.7504789026755817E-3</v>
      </c>
      <c r="AK23">
        <v>4.9591832757997951E-3</v>
      </c>
      <c r="AL23">
        <v>5.1770567277165998E-3</v>
      </c>
      <c r="AM23">
        <v>5.4045020866209494E-3</v>
      </c>
      <c r="AN23">
        <v>5.6419398782931634E-3</v>
      </c>
      <c r="AO23">
        <v>5.8898091036128433E-3</v>
      </c>
      <c r="AP23">
        <v>6.1485680502315681E-3</v>
      </c>
      <c r="AQ23">
        <v>6.4186951399050748E-3</v>
      </c>
      <c r="AR23">
        <v>6.7006898130515706E-3</v>
      </c>
      <c r="AS23">
        <v>6.995073452171637E-3</v>
      </c>
      <c r="AT23">
        <v>7.3023903458370445E-3</v>
      </c>
      <c r="AU23">
        <v>7.6232086950308187E-3</v>
      </c>
    </row>
    <row r="24" spans="1:47" x14ac:dyDescent="0.2">
      <c r="A24" s="66" t="s">
        <v>192</v>
      </c>
      <c r="B24" t="s">
        <v>197</v>
      </c>
      <c r="C24" t="s">
        <v>351</v>
      </c>
      <c r="H24">
        <v>1</v>
      </c>
      <c r="M24">
        <v>4.6074103566400009</v>
      </c>
      <c r="N24">
        <v>4.7212492516799998</v>
      </c>
      <c r="O24">
        <v>4.8350881467200004</v>
      </c>
      <c r="P24">
        <v>4.9489270417600002</v>
      </c>
      <c r="Q24">
        <v>5.0627659368</v>
      </c>
      <c r="R24">
        <v>5.1763389650602347</v>
      </c>
      <c r="S24">
        <v>5.2895247928702407</v>
      </c>
      <c r="T24">
        <v>5.4021863814335838</v>
      </c>
      <c r="U24">
        <v>5.5141845094934636</v>
      </c>
      <c r="V24">
        <v>5.6285045827442826</v>
      </c>
      <c r="W24">
        <v>5.7451947397537371</v>
      </c>
      <c r="X24">
        <v>5.8643041170983112</v>
      </c>
      <c r="Y24">
        <v>5.9858828700539934</v>
      </c>
      <c r="Z24">
        <v>6.1099821937159513</v>
      </c>
      <c r="AA24">
        <v>6.2366543445560714</v>
      </c>
      <c r="AB24">
        <v>6.3659526624274081</v>
      </c>
      <c r="AC24">
        <v>6.4979315930248527</v>
      </c>
      <c r="AD24">
        <v>6.6326467108114446</v>
      </c>
      <c r="AE24">
        <v>6.7701547424199857</v>
      </c>
      <c r="AF24">
        <v>6.9105135905398383</v>
      </c>
      <c r="AG24">
        <v>7.0537823582989088</v>
      </c>
      <c r="AH24">
        <v>7.2000213741511621</v>
      </c>
      <c r="AI24">
        <v>7.3492922172800625</v>
      </c>
      <c r="AJ24">
        <v>7.5016577435287131</v>
      </c>
      <c r="AK24">
        <v>7.6571821118675514</v>
      </c>
      <c r="AL24">
        <v>7.8159308114107899</v>
      </c>
      <c r="AM24">
        <v>7.9779706889929578</v>
      </c>
      <c r="AN24">
        <v>8.1433699773171586</v>
      </c>
      <c r="AO24">
        <v>8.3121983236868981</v>
      </c>
      <c r="AP24">
        <v>8.4845268193335759</v>
      </c>
      <c r="AQ24">
        <v>8.6604280293519977</v>
      </c>
      <c r="AR24">
        <v>8.8399760232565239</v>
      </c>
      <c r="AS24">
        <v>9.0232464061706779</v>
      </c>
      <c r="AT24">
        <v>9.2103163506634083</v>
      </c>
      <c r="AU24">
        <v>9.401264629245361</v>
      </c>
    </row>
    <row r="25" spans="1:47" x14ac:dyDescent="0.2">
      <c r="A25" s="66" t="s">
        <v>192</v>
      </c>
      <c r="B25" t="s">
        <v>197</v>
      </c>
      <c r="C25" t="s">
        <v>352</v>
      </c>
      <c r="H25">
        <v>1</v>
      </c>
      <c r="M25">
        <v>4.9032767739999992</v>
      </c>
      <c r="N25">
        <v>7.9174554967199979</v>
      </c>
      <c r="O25">
        <v>10.7470712039856</v>
      </c>
      <c r="P25">
        <v>14.297190162505885</v>
      </c>
      <c r="Q25">
        <v>17.230771725455767</v>
      </c>
      <c r="R25">
        <v>20.366914545546649</v>
      </c>
      <c r="S25">
        <v>22.60740797303572</v>
      </c>
      <c r="T25">
        <v>23.602425658975005</v>
      </c>
      <c r="U25">
        <v>24.347005732595502</v>
      </c>
      <c r="V25">
        <v>25.115074895602117</v>
      </c>
      <c r="W25">
        <v>25.907374152676184</v>
      </c>
      <c r="X25">
        <v>26.724667884796393</v>
      </c>
      <c r="Y25">
        <v>27.56774458668523</v>
      </c>
      <c r="Z25">
        <v>28.437417627519487</v>
      </c>
      <c r="AA25">
        <v>29.33452603563871</v>
      </c>
      <c r="AB25">
        <v>30.259935308008679</v>
      </c>
      <c r="AC25">
        <v>31.214538245220815</v>
      </c>
      <c r="AD25">
        <v>32.199255812833137</v>
      </c>
      <c r="AE25">
        <v>33.215038029883694</v>
      </c>
      <c r="AF25">
        <v>34.262864885433785</v>
      </c>
      <c r="AG25">
        <v>35.343747284025071</v>
      </c>
      <c r="AH25">
        <v>36.458728020962887</v>
      </c>
      <c r="AI25">
        <v>37.608882788366451</v>
      </c>
      <c r="AJ25">
        <v>38.795321212956864</v>
      </c>
      <c r="AK25">
        <v>40.019187926583818</v>
      </c>
      <c r="AL25">
        <v>41.281663670524047</v>
      </c>
      <c r="AM25">
        <v>42.583966434616741</v>
      </c>
      <c r="AN25">
        <v>43.927352632335065</v>
      </c>
      <c r="AO25">
        <v>45.313118312927323</v>
      </c>
      <c r="AP25">
        <v>46.742600411797284</v>
      </c>
      <c r="AQ25">
        <v>48.217178040329934</v>
      </c>
      <c r="AR25">
        <v>49.73827381640708</v>
      </c>
      <c r="AS25">
        <v>51.307355236896349</v>
      </c>
      <c r="AT25">
        <v>52.925936093437883</v>
      </c>
      <c r="AU25">
        <v>54.595577932894358</v>
      </c>
    </row>
    <row r="26" spans="1:47" x14ac:dyDescent="0.2">
      <c r="A26" s="66" t="s">
        <v>192</v>
      </c>
      <c r="B26" t="s">
        <v>197</v>
      </c>
      <c r="C26" t="s">
        <v>353</v>
      </c>
      <c r="H26">
        <v>1</v>
      </c>
      <c r="M26">
        <v>14.319570969825421</v>
      </c>
      <c r="N26">
        <v>22.073740935296602</v>
      </c>
      <c r="O26">
        <v>22.639631012242166</v>
      </c>
      <c r="P26">
        <v>24.607199666938495</v>
      </c>
      <c r="Q26">
        <v>26.909847121767452</v>
      </c>
      <c r="R26">
        <v>27.993557699385683</v>
      </c>
      <c r="S26">
        <v>29.707913102212508</v>
      </c>
      <c r="T26">
        <v>32.055943667617647</v>
      </c>
      <c r="U26">
        <v>34.455092111526334</v>
      </c>
      <c r="V26">
        <v>36.921069074368113</v>
      </c>
      <c r="W26">
        <v>39.455957621600447</v>
      </c>
      <c r="X26">
        <v>42.0619116652191</v>
      </c>
      <c r="Y26">
        <v>44.741158514506608</v>
      </c>
      <c r="Z26">
        <v>47.496001521706219</v>
      </c>
      <c r="AA26">
        <v>50.328822826217447</v>
      </c>
      <c r="AB26">
        <v>53.242086201047528</v>
      </c>
      <c r="AC26">
        <v>56.238340005395294</v>
      </c>
      <c r="AD26">
        <v>59.320220247392726</v>
      </c>
      <c r="AE26">
        <v>62.49045376118324</v>
      </c>
      <c r="AF26">
        <v>65.751861502675709</v>
      </c>
      <c r="AG26">
        <v>69.107361968479196</v>
      </c>
      <c r="AH26">
        <v>72.55997474269634</v>
      </c>
      <c r="AI26">
        <v>76.112824176431488</v>
      </c>
      <c r="AJ26">
        <v>79.769143205056622</v>
      </c>
      <c r="AK26">
        <v>83.532277308470597</v>
      </c>
      <c r="AL26">
        <v>87.405688619787881</v>
      </c>
      <c r="AM26">
        <v>91.392960188101782</v>
      </c>
      <c r="AN26">
        <v>95.497800401182232</v>
      </c>
      <c r="AO26">
        <v>99.724047574194202</v>
      </c>
      <c r="AP26">
        <v>104.07567471075492</v>
      </c>
      <c r="AQ26">
        <v>108.55679444289098</v>
      </c>
      <c r="AR26">
        <v>113.17166415670738</v>
      </c>
      <c r="AS26">
        <v>117.92469131084236</v>
      </c>
      <c r="AT26">
        <v>122.8204389550524</v>
      </c>
      <c r="AU26">
        <v>127.86363145655402</v>
      </c>
    </row>
    <row r="27" spans="1:47" x14ac:dyDescent="0.2">
      <c r="A27" s="66" t="s">
        <v>192</v>
      </c>
      <c r="B27" t="s">
        <v>197</v>
      </c>
      <c r="C27" t="s">
        <v>356</v>
      </c>
      <c r="H27">
        <v>1</v>
      </c>
      <c r="M27">
        <v>3.15733788</v>
      </c>
      <c r="N27">
        <v>2.6353170000000001</v>
      </c>
      <c r="O27">
        <v>1.5402497399999999</v>
      </c>
      <c r="P27">
        <v>5.5677824999999999</v>
      </c>
      <c r="Q27">
        <v>9.371523419999999</v>
      </c>
      <c r="R27">
        <v>1.2027610800000001</v>
      </c>
      <c r="S27">
        <v>2.62655262</v>
      </c>
      <c r="T27">
        <v>4.52398086</v>
      </c>
      <c r="U27">
        <v>23.284436400000001</v>
      </c>
      <c r="V27">
        <v>6.0498934349999995</v>
      </c>
      <c r="W27">
        <v>6.1103923693499995</v>
      </c>
      <c r="X27">
        <v>6.1714962930434991</v>
      </c>
      <c r="Y27">
        <v>6.2332112559739343</v>
      </c>
      <c r="Z27">
        <v>6.2955433685336724</v>
      </c>
      <c r="AA27">
        <v>6.3584988022190103</v>
      </c>
      <c r="AB27">
        <v>6.4220837902412002</v>
      </c>
      <c r="AC27">
        <v>6.4863046281436123</v>
      </c>
      <c r="AD27">
        <v>6.5511676744250487</v>
      </c>
      <c r="AE27">
        <v>6.6166793511692994</v>
      </c>
      <c r="AF27">
        <v>6.682846144680993</v>
      </c>
      <c r="AG27">
        <v>6.7496746061278028</v>
      </c>
      <c r="AH27">
        <v>6.8171713521890815</v>
      </c>
      <c r="AI27">
        <v>6.8853430657109724</v>
      </c>
      <c r="AJ27">
        <v>6.9541964963680822</v>
      </c>
      <c r="AK27">
        <v>7.0237384613317637</v>
      </c>
      <c r="AL27">
        <v>7.0939758459450806</v>
      </c>
      <c r="AM27">
        <v>7.1649156044045315</v>
      </c>
      <c r="AN27">
        <v>7.2365647604485757</v>
      </c>
      <c r="AO27">
        <v>7.3089304080530617</v>
      </c>
      <c r="AP27">
        <v>7.3820197121335926</v>
      </c>
      <c r="AQ27">
        <v>7.4558399092549283</v>
      </c>
      <c r="AR27">
        <v>7.5303983083474773</v>
      </c>
      <c r="AS27">
        <v>7.6057022914309531</v>
      </c>
      <c r="AT27">
        <v>7.6817593143452632</v>
      </c>
      <c r="AU27">
        <v>7.758576907488715</v>
      </c>
    </row>
    <row r="28" spans="1:47" x14ac:dyDescent="0.2">
      <c r="A28" s="66" t="s">
        <v>192</v>
      </c>
      <c r="B28" t="s">
        <v>197</v>
      </c>
      <c r="C28" t="s">
        <v>357</v>
      </c>
      <c r="H28">
        <v>1</v>
      </c>
      <c r="M28">
        <v>-41.9</v>
      </c>
      <c r="N28">
        <v>-45.042500000000004</v>
      </c>
      <c r="O28">
        <v>-48.185000000000009</v>
      </c>
      <c r="P28">
        <v>-51.327500000000015</v>
      </c>
      <c r="Q28">
        <v>-54.470000000000013</v>
      </c>
      <c r="R28">
        <v>-57.612500000000011</v>
      </c>
      <c r="S28">
        <v>-60.755000000000024</v>
      </c>
      <c r="T28">
        <v>-63.897500000000022</v>
      </c>
      <c r="U28">
        <v>-67.04000000000002</v>
      </c>
      <c r="V28">
        <v>-70.671333333333365</v>
      </c>
      <c r="W28">
        <v>-74.791500000000028</v>
      </c>
      <c r="X28">
        <v>-79.400500000000036</v>
      </c>
      <c r="Y28">
        <v>-84.124725000000026</v>
      </c>
      <c r="Z28">
        <v>-88.967055625000029</v>
      </c>
      <c r="AA28">
        <v>-93.930444515625027</v>
      </c>
      <c r="AB28">
        <v>-99.017918128515646</v>
      </c>
      <c r="AC28">
        <v>-104.23257858172855</v>
      </c>
      <c r="AD28">
        <v>-109.57760554627174</v>
      </c>
      <c r="AE28">
        <v>-115.05625818492852</v>
      </c>
      <c r="AF28">
        <v>-120.67187713955173</v>
      </c>
      <c r="AG28">
        <v>-126.42788656804052</v>
      </c>
      <c r="AH28">
        <v>-132.32779623224155</v>
      </c>
      <c r="AI28">
        <v>-138.37520363804754</v>
      </c>
      <c r="AJ28">
        <v>-144.57379622899873</v>
      </c>
      <c r="AK28">
        <v>-150.92735363472369</v>
      </c>
      <c r="AL28">
        <v>-157.43974997559181</v>
      </c>
      <c r="AM28">
        <v>-164.11495622498157</v>
      </c>
      <c r="AN28">
        <v>-170.95704263060611</v>
      </c>
      <c r="AO28">
        <v>-177.97018119637127</v>
      </c>
      <c r="AP28">
        <v>-185.15864822628058</v>
      </c>
      <c r="AQ28">
        <v>-192.52682693193756</v>
      </c>
      <c r="AR28">
        <v>-200.079210105236</v>
      </c>
      <c r="AS28">
        <v>-207.8204028578669</v>
      </c>
      <c r="AT28">
        <v>-215.75512542931352</v>
      </c>
      <c r="AU28">
        <v>-223.88821606504638</v>
      </c>
    </row>
  </sheetData>
  <hyperlinks>
    <hyperlink ref="A1" location="Content!A1" display="Back to table of contents" xr:uid="{00000000-0004-0000-1400-000000000000}"/>
    <hyperlink ref="B1" location="Parameters!A1" display="Parameters List" xr:uid="{00000000-0004-0000-1400-000001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V28"/>
  <sheetViews>
    <sheetView zoomScaleNormal="100" workbookViewId="0">
      <selection activeCell="C24" sqref="C24"/>
    </sheetView>
  </sheetViews>
  <sheetFormatPr baseColWidth="10" defaultColWidth="9.1640625" defaultRowHeight="15" x14ac:dyDescent="0.2"/>
  <cols>
    <col min="1" max="1" width="16.5" customWidth="1"/>
    <col min="2" max="2" width="15.5" customWidth="1"/>
    <col min="3" max="3" width="23"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5">
        <v>2016</v>
      </c>
      <c r="N2" s="75">
        <v>2017</v>
      </c>
      <c r="O2" s="79">
        <v>2018</v>
      </c>
      <c r="P2" s="79">
        <v>2019</v>
      </c>
      <c r="Q2" s="79">
        <v>2020</v>
      </c>
      <c r="R2" s="79">
        <v>2021</v>
      </c>
      <c r="S2" s="79">
        <v>2022</v>
      </c>
      <c r="T2" s="79">
        <v>2023</v>
      </c>
      <c r="U2" s="79">
        <v>2024</v>
      </c>
      <c r="V2" s="79">
        <v>2025</v>
      </c>
      <c r="W2" s="79">
        <v>2026</v>
      </c>
      <c r="X2" s="79">
        <v>2027</v>
      </c>
      <c r="Y2" s="79">
        <v>2028</v>
      </c>
      <c r="Z2" s="79">
        <v>2029</v>
      </c>
      <c r="AA2" s="79">
        <v>2030</v>
      </c>
      <c r="AB2" s="79">
        <v>2031</v>
      </c>
      <c r="AC2" s="79">
        <v>2032</v>
      </c>
      <c r="AD2" s="79">
        <v>2033</v>
      </c>
      <c r="AE2" s="79">
        <v>2034</v>
      </c>
      <c r="AF2" s="79">
        <v>2035</v>
      </c>
      <c r="AG2" s="79">
        <v>2036</v>
      </c>
      <c r="AH2" s="79">
        <v>2037</v>
      </c>
      <c r="AI2" s="79">
        <v>2038</v>
      </c>
      <c r="AJ2" s="79">
        <v>2039</v>
      </c>
      <c r="AK2" s="79">
        <v>2040</v>
      </c>
      <c r="AL2" s="79">
        <v>2041</v>
      </c>
      <c r="AM2" s="79">
        <v>2042</v>
      </c>
      <c r="AN2" s="79">
        <v>2043</v>
      </c>
      <c r="AO2" s="79">
        <v>2044</v>
      </c>
      <c r="AP2" s="79">
        <v>2045</v>
      </c>
      <c r="AQ2" s="79">
        <v>2046</v>
      </c>
      <c r="AR2" s="79">
        <v>2047</v>
      </c>
      <c r="AS2" s="79">
        <v>2048</v>
      </c>
      <c r="AT2" s="79">
        <v>2049</v>
      </c>
      <c r="AU2" s="79">
        <v>2050</v>
      </c>
      <c r="AV2" s="77" t="s">
        <v>170</v>
      </c>
    </row>
    <row r="3" spans="1:48" x14ac:dyDescent="0.2">
      <c r="A3" t="s">
        <v>188</v>
      </c>
      <c r="B3" t="s">
        <v>197</v>
      </c>
      <c r="C3" s="85" t="s">
        <v>215</v>
      </c>
      <c r="M3" s="106">
        <v>526.83791780752847</v>
      </c>
      <c r="N3" s="106">
        <v>545.90512545063314</v>
      </c>
      <c r="O3" s="106">
        <v>561.94129832566182</v>
      </c>
      <c r="P3" s="107">
        <v>578.7995372754317</v>
      </c>
      <c r="Q3" s="107">
        <v>596.16352339369462</v>
      </c>
      <c r="R3" s="107">
        <v>614.04842909550553</v>
      </c>
      <c r="S3" s="107">
        <v>632.46988196837071</v>
      </c>
      <c r="T3" s="107">
        <v>651.44397842742183</v>
      </c>
      <c r="U3" s="107">
        <v>670.98729778024449</v>
      </c>
      <c r="V3" s="107">
        <v>691.11691671365179</v>
      </c>
      <c r="W3" s="107">
        <v>711.85042421506137</v>
      </c>
      <c r="X3" s="107">
        <v>733.20593694151319</v>
      </c>
      <c r="Y3" s="107">
        <v>755.20211504975862</v>
      </c>
      <c r="Z3" s="107">
        <v>777.85817850125136</v>
      </c>
      <c r="AA3" s="107">
        <v>801.19392385628896</v>
      </c>
      <c r="AB3" s="107">
        <v>825.22974157197768</v>
      </c>
      <c r="AC3" s="107">
        <v>849.98663381913707</v>
      </c>
      <c r="AD3" s="107">
        <v>875.48623283371126</v>
      </c>
      <c r="AE3" s="107">
        <v>901.75081981872256</v>
      </c>
      <c r="AF3" s="107">
        <v>928.80334441328421</v>
      </c>
      <c r="AG3" s="107">
        <v>956.66744474568281</v>
      </c>
      <c r="AH3" s="107">
        <v>985.36746808805333</v>
      </c>
      <c r="AI3" s="107">
        <v>1014.928492130695</v>
      </c>
      <c r="AJ3" s="107">
        <v>1045.3763468946158</v>
      </c>
      <c r="AK3" s="107">
        <v>1076.7376373014542</v>
      </c>
      <c r="AL3" s="107">
        <v>1109.0397664204979</v>
      </c>
      <c r="AM3" s="107">
        <v>1142.3109594131129</v>
      </c>
      <c r="AN3" s="107">
        <v>1176.5802881955062</v>
      </c>
      <c r="AO3" s="107">
        <v>1211.8776968413715</v>
      </c>
      <c r="AP3" s="107">
        <v>1248.2340277466126</v>
      </c>
      <c r="AQ3" s="107">
        <v>1285.6810485790111</v>
      </c>
      <c r="AR3" s="107">
        <v>1324.2514800363815</v>
      </c>
      <c r="AS3" s="107">
        <v>1363.9790244374731</v>
      </c>
      <c r="AT3" s="107">
        <v>1404.8983951705973</v>
      </c>
      <c r="AU3" s="107">
        <v>1447.0453470257153</v>
      </c>
    </row>
    <row r="4" spans="1:48" x14ac:dyDescent="0.2">
      <c r="A4" t="s">
        <v>188</v>
      </c>
      <c r="B4" t="s">
        <v>197</v>
      </c>
      <c r="C4" s="85" t="s">
        <v>216</v>
      </c>
      <c r="M4" s="106">
        <v>545.03025516208356</v>
      </c>
      <c r="N4" s="106">
        <v>564.75587607068792</v>
      </c>
      <c r="O4" s="106">
        <v>581.34579699033827</v>
      </c>
      <c r="P4" s="106">
        <v>598.78617090004843</v>
      </c>
      <c r="Q4" s="106">
        <v>616.7497560270499</v>
      </c>
      <c r="R4" s="106">
        <v>635.25224870786144</v>
      </c>
      <c r="S4" s="106">
        <v>654.3098161690973</v>
      </c>
      <c r="T4" s="106">
        <v>673.93911065417024</v>
      </c>
      <c r="U4" s="106">
        <v>694.15728397379542</v>
      </c>
      <c r="V4" s="106">
        <v>714.9820024930093</v>
      </c>
      <c r="W4" s="106">
        <v>736.4314625677996</v>
      </c>
      <c r="X4" s="106">
        <v>758.52440644483363</v>
      </c>
      <c r="Y4" s="106">
        <v>781.28013863817864</v>
      </c>
      <c r="Z4" s="106">
        <v>804.71854279732406</v>
      </c>
      <c r="AA4" s="106">
        <v>828.86009908124379</v>
      </c>
      <c r="AB4" s="106">
        <v>853.72590205368112</v>
      </c>
      <c r="AC4" s="106">
        <v>879.33767911529162</v>
      </c>
      <c r="AD4" s="106">
        <v>905.71780948875039</v>
      </c>
      <c r="AE4" s="106">
        <v>932.88934377341297</v>
      </c>
      <c r="AF4" s="106">
        <v>960.87602408661542</v>
      </c>
      <c r="AG4" s="106">
        <v>989.70230480921396</v>
      </c>
      <c r="AH4" s="106">
        <v>1019.3933739534904</v>
      </c>
      <c r="AI4" s="106">
        <v>1049.9751751720951</v>
      </c>
      <c r="AJ4" s="106">
        <v>1081.4744304272579</v>
      </c>
      <c r="AK4" s="106">
        <v>1113.9186633400757</v>
      </c>
      <c r="AL4" s="106">
        <v>1147.3362232402781</v>
      </c>
      <c r="AM4" s="106">
        <v>1181.7563099374863</v>
      </c>
      <c r="AN4" s="106">
        <v>1217.2089992356109</v>
      </c>
      <c r="AO4" s="106">
        <v>1253.7252692126792</v>
      </c>
      <c r="AP4" s="106">
        <v>1291.3370272890597</v>
      </c>
      <c r="AQ4" s="106">
        <v>1330.0771381077316</v>
      </c>
      <c r="AR4" s="106">
        <v>1369.9794522509635</v>
      </c>
      <c r="AS4" s="106">
        <v>1411.0788358184925</v>
      </c>
      <c r="AT4" s="106">
        <v>1453.4112008930474</v>
      </c>
      <c r="AU4" s="106">
        <v>1497.0135369198388</v>
      </c>
    </row>
    <row r="5" spans="1:48" x14ac:dyDescent="0.2">
      <c r="A5" t="s">
        <v>188</v>
      </c>
      <c r="B5" t="s">
        <v>197</v>
      </c>
      <c r="C5" s="85" t="s">
        <v>217</v>
      </c>
      <c r="M5" s="106">
        <v>409.07002978136978</v>
      </c>
      <c r="N5" s="106">
        <v>423.87500667231166</v>
      </c>
      <c r="O5" s="106">
        <v>436.32649790678221</v>
      </c>
      <c r="P5" s="106">
        <v>449.41629284398567</v>
      </c>
      <c r="Q5" s="106">
        <v>462.89878162930523</v>
      </c>
      <c r="R5" s="106">
        <v>476.78574507818439</v>
      </c>
      <c r="S5" s="106">
        <v>491.08931743052995</v>
      </c>
      <c r="T5" s="106">
        <v>505.82199695344588</v>
      </c>
      <c r="U5" s="106">
        <v>520.99665686204924</v>
      </c>
      <c r="V5" s="106">
        <v>536.62655656791071</v>
      </c>
      <c r="W5" s="106">
        <v>552.72535326494801</v>
      </c>
      <c r="X5" s="106">
        <v>569.30711386289647</v>
      </c>
      <c r="Y5" s="106">
        <v>586.38632727878337</v>
      </c>
      <c r="Z5" s="106">
        <v>603.97791709714693</v>
      </c>
      <c r="AA5" s="106">
        <v>622.09725461006133</v>
      </c>
      <c r="AB5" s="106">
        <v>640.76017224836323</v>
      </c>
      <c r="AC5" s="106">
        <v>659.98297741581416</v>
      </c>
      <c r="AD5" s="106">
        <v>679.78246673828858</v>
      </c>
      <c r="AE5" s="106">
        <v>700.17594074043723</v>
      </c>
      <c r="AF5" s="106">
        <v>721.18121896265041</v>
      </c>
      <c r="AG5" s="106">
        <v>742.81665553152993</v>
      </c>
      <c r="AH5" s="106">
        <v>765.1011551974758</v>
      </c>
      <c r="AI5" s="106">
        <v>788.05418985340009</v>
      </c>
      <c r="AJ5" s="106">
        <v>811.69581554900208</v>
      </c>
      <c r="AK5" s="106">
        <v>836.04669001547211</v>
      </c>
      <c r="AL5" s="106">
        <v>861.12809071593631</v>
      </c>
      <c r="AM5" s="106">
        <v>886.96193343741447</v>
      </c>
      <c r="AN5" s="106">
        <v>913.57079144053694</v>
      </c>
      <c r="AO5" s="106">
        <v>940.97791518375311</v>
      </c>
      <c r="AP5" s="106">
        <v>969.20725263926568</v>
      </c>
      <c r="AQ5" s="106">
        <v>998.28347021844365</v>
      </c>
      <c r="AR5" s="106">
        <v>1028.2319743249971</v>
      </c>
      <c r="AS5" s="106">
        <v>1059.078933554747</v>
      </c>
      <c r="AT5" s="106">
        <v>1090.8513015613894</v>
      </c>
      <c r="AU5" s="106">
        <v>1123.5768406082311</v>
      </c>
    </row>
    <row r="6" spans="1:48" x14ac:dyDescent="0.2">
      <c r="A6" t="s">
        <v>188</v>
      </c>
      <c r="B6" t="s">
        <v>197</v>
      </c>
      <c r="C6" s="85" t="s">
        <v>218</v>
      </c>
      <c r="M6" s="106">
        <v>1017.8898154969296</v>
      </c>
      <c r="N6" s="106">
        <v>1054.7290706337856</v>
      </c>
      <c r="O6" s="106">
        <v>1085.7121424615866</v>
      </c>
      <c r="P6" s="106">
        <v>1118.2835067354342</v>
      </c>
      <c r="Q6" s="106">
        <v>1151.8320119374973</v>
      </c>
      <c r="R6" s="106">
        <v>1186.3869722956222</v>
      </c>
      <c r="S6" s="106">
        <v>1221.9785814644908</v>
      </c>
      <c r="T6" s="106">
        <v>1258.6379389084257</v>
      </c>
      <c r="U6" s="106">
        <v>1296.3970770756785</v>
      </c>
      <c r="V6" s="106">
        <v>1335.2889893879487</v>
      </c>
      <c r="W6" s="106">
        <v>1375.3476590695873</v>
      </c>
      <c r="X6" s="106">
        <v>1416.608088841675</v>
      </c>
      <c r="Y6" s="106">
        <v>1459.1063315069252</v>
      </c>
      <c r="Z6" s="106">
        <v>1502.8795214521331</v>
      </c>
      <c r="AA6" s="106">
        <v>1547.965907095697</v>
      </c>
      <c r="AB6" s="106">
        <v>1594.4048843085679</v>
      </c>
      <c r="AC6" s="106">
        <v>1642.2370308378249</v>
      </c>
      <c r="AD6" s="106">
        <v>1691.5041417629598</v>
      </c>
      <c r="AE6" s="106">
        <v>1742.2492660158487</v>
      </c>
      <c r="AF6" s="106">
        <v>1794.5167439963241</v>
      </c>
      <c r="AG6" s="106">
        <v>1848.352246316214</v>
      </c>
      <c r="AH6" s="106">
        <v>1903.8028137057004</v>
      </c>
      <c r="AI6" s="106">
        <v>1960.9168981168714</v>
      </c>
      <c r="AJ6" s="106">
        <v>2019.7444050603776</v>
      </c>
      <c r="AK6" s="106">
        <v>2080.3367372121888</v>
      </c>
      <c r="AL6" s="106">
        <v>2142.7468393285544</v>
      </c>
      <c r="AM6" s="106">
        <v>2207.029244508411</v>
      </c>
      <c r="AN6" s="106">
        <v>2273.2401218436635</v>
      </c>
      <c r="AO6" s="106">
        <v>2341.4373254989732</v>
      </c>
      <c r="AP6" s="106">
        <v>2411.6804452639426</v>
      </c>
      <c r="AQ6" s="106">
        <v>2484.0308586218612</v>
      </c>
      <c r="AR6" s="106">
        <v>2558.5517843805169</v>
      </c>
      <c r="AS6" s="106">
        <v>2635.3083379119325</v>
      </c>
      <c r="AT6" s="106">
        <v>2714.3675880492906</v>
      </c>
      <c r="AU6" s="106">
        <v>2795.7986156907696</v>
      </c>
    </row>
    <row r="7" spans="1:48" x14ac:dyDescent="0.2">
      <c r="A7" t="s">
        <v>188</v>
      </c>
      <c r="B7" t="s">
        <v>197</v>
      </c>
      <c r="C7" s="85" t="s">
        <v>219</v>
      </c>
      <c r="M7" s="106">
        <v>773.33643175186592</v>
      </c>
      <c r="N7" s="106">
        <v>801.32486201435404</v>
      </c>
      <c r="O7" s="106">
        <v>824.86408781977786</v>
      </c>
      <c r="P7" s="106">
        <v>849.61001045437126</v>
      </c>
      <c r="Q7" s="106">
        <v>875.09831076800242</v>
      </c>
      <c r="R7" s="106">
        <v>901.35126009104249</v>
      </c>
      <c r="S7" s="106">
        <v>928.39179789377374</v>
      </c>
      <c r="T7" s="106">
        <v>956.24355183058697</v>
      </c>
      <c r="U7" s="106">
        <v>984.93085838550462</v>
      </c>
      <c r="V7" s="106">
        <v>1014.4787841370697</v>
      </c>
      <c r="W7" s="106">
        <v>1044.9131476611819</v>
      </c>
      <c r="X7" s="106">
        <v>1076.2605420910174</v>
      </c>
      <c r="Y7" s="106">
        <v>1108.548358353748</v>
      </c>
      <c r="Z7" s="106">
        <v>1141.8048091043604</v>
      </c>
      <c r="AA7" s="106">
        <v>1176.0589533774912</v>
      </c>
      <c r="AB7" s="106">
        <v>1211.340721978816</v>
      </c>
      <c r="AC7" s="106">
        <v>1247.6809436381805</v>
      </c>
      <c r="AD7" s="106">
        <v>1285.111371947326</v>
      </c>
      <c r="AE7" s="106">
        <v>1323.6647131057459</v>
      </c>
      <c r="AF7" s="106">
        <v>1363.3746544989183</v>
      </c>
      <c r="AG7" s="106">
        <v>1404.2758941338859</v>
      </c>
      <c r="AH7" s="106">
        <v>1446.4041709579026</v>
      </c>
      <c r="AI7" s="106">
        <v>1489.7962960866396</v>
      </c>
      <c r="AJ7" s="106">
        <v>1534.4901849692387</v>
      </c>
      <c r="AK7" s="106">
        <v>1580.5248905183159</v>
      </c>
      <c r="AL7" s="106">
        <v>1627.9406372338656</v>
      </c>
      <c r="AM7" s="106">
        <v>1676.7788563508816</v>
      </c>
      <c r="AN7" s="106">
        <v>1727.0822220414082</v>
      </c>
      <c r="AO7" s="106">
        <v>1778.8946887026505</v>
      </c>
      <c r="AP7" s="106">
        <v>1832.26152936373</v>
      </c>
      <c r="AQ7" s="106">
        <v>1887.2293752446419</v>
      </c>
      <c r="AR7" s="106">
        <v>1943.8462565019813</v>
      </c>
      <c r="AS7" s="106">
        <v>2002.1616441970409</v>
      </c>
      <c r="AT7" s="106">
        <v>2062.2264935229523</v>
      </c>
      <c r="AU7" s="106">
        <v>2124.0932883286409</v>
      </c>
    </row>
    <row r="8" spans="1:48" x14ac:dyDescent="0.2">
      <c r="A8" t="s">
        <v>188</v>
      </c>
      <c r="B8" t="s">
        <v>197</v>
      </c>
      <c r="C8" s="85" t="s">
        <v>220</v>
      </c>
      <c r="M8" s="106">
        <v>235.81819781949193</v>
      </c>
      <c r="N8" s="106">
        <v>244.35288067329833</v>
      </c>
      <c r="O8" s="106">
        <v>251.53084045844165</v>
      </c>
      <c r="P8" s="106">
        <v>259.07676567219488</v>
      </c>
      <c r="Q8" s="106">
        <v>266.84906864236075</v>
      </c>
      <c r="R8" s="106">
        <v>274.85454070163161</v>
      </c>
      <c r="S8" s="106">
        <v>283.10017692268059</v>
      </c>
      <c r="T8" s="106">
        <v>291.59318223036104</v>
      </c>
      <c r="U8" s="106">
        <v>300.34097769727185</v>
      </c>
      <c r="V8" s="106">
        <v>309.35120702819</v>
      </c>
      <c r="W8" s="106">
        <v>318.6317432390357</v>
      </c>
      <c r="X8" s="106">
        <v>328.19069553620676</v>
      </c>
      <c r="Y8" s="106">
        <v>338.03641640229296</v>
      </c>
      <c r="Z8" s="106">
        <v>348.17750889436178</v>
      </c>
      <c r="AA8" s="106">
        <v>358.62283416119266</v>
      </c>
      <c r="AB8" s="106">
        <v>369.38151918602847</v>
      </c>
      <c r="AC8" s="106">
        <v>380.46296476160933</v>
      </c>
      <c r="AD8" s="106">
        <v>391.87685370445763</v>
      </c>
      <c r="AE8" s="106">
        <v>403.63315931559134</v>
      </c>
      <c r="AF8" s="106">
        <v>415.74215409505911</v>
      </c>
      <c r="AG8" s="106">
        <v>428.21441871791092</v>
      </c>
      <c r="AH8" s="106">
        <v>441.06085127944823</v>
      </c>
      <c r="AI8" s="106">
        <v>454.2926768178317</v>
      </c>
      <c r="AJ8" s="106">
        <v>467.92145712236669</v>
      </c>
      <c r="AK8" s="106">
        <v>481.95910083603769</v>
      </c>
      <c r="AL8" s="106">
        <v>496.41787386111884</v>
      </c>
      <c r="AM8" s="106">
        <v>511.31041007695239</v>
      </c>
      <c r="AN8" s="106">
        <v>526.64972237926099</v>
      </c>
      <c r="AO8" s="106">
        <v>542.44921405063883</v>
      </c>
      <c r="AP8" s="106">
        <v>558.72269047215798</v>
      </c>
      <c r="AQ8" s="106">
        <v>575.48437118632273</v>
      </c>
      <c r="AR8" s="106">
        <v>592.7489023219124</v>
      </c>
      <c r="AS8" s="106">
        <v>610.5313693915698</v>
      </c>
      <c r="AT8" s="106">
        <v>628.84731047331695</v>
      </c>
      <c r="AU8" s="106">
        <v>647.71272978751642</v>
      </c>
    </row>
    <row r="9" spans="1:48" x14ac:dyDescent="0.2">
      <c r="A9" t="s">
        <v>188</v>
      </c>
      <c r="B9" t="s">
        <v>197</v>
      </c>
      <c r="C9" s="85" t="s">
        <v>221</v>
      </c>
      <c r="M9" s="106">
        <v>207.30022895379665</v>
      </c>
      <c r="N9" s="106">
        <v>214.80279544782263</v>
      </c>
      <c r="O9" s="106">
        <v>221.11271012209363</v>
      </c>
      <c r="P9" s="106">
        <v>227.74609142575645</v>
      </c>
      <c r="Q9" s="106">
        <v>234.57847416852914</v>
      </c>
      <c r="R9" s="106">
        <v>241.61582839358502</v>
      </c>
      <c r="S9" s="106">
        <v>248.86430324539256</v>
      </c>
      <c r="T9" s="106">
        <v>256.33023234275436</v>
      </c>
      <c r="U9" s="106">
        <v>264.02013931303702</v>
      </c>
      <c r="V9" s="106">
        <v>271.94074349242811</v>
      </c>
      <c r="W9" s="106">
        <v>280.09896579720095</v>
      </c>
      <c r="X9" s="106">
        <v>288.50193477111696</v>
      </c>
      <c r="Y9" s="106">
        <v>297.15699281425049</v>
      </c>
      <c r="Z9" s="106">
        <v>306.07170259867803</v>
      </c>
      <c r="AA9" s="106">
        <v>315.25385367663836</v>
      </c>
      <c r="AB9" s="106">
        <v>324.71146928693753</v>
      </c>
      <c r="AC9" s="106">
        <v>334.45281336554564</v>
      </c>
      <c r="AD9" s="106">
        <v>344.48639776651203</v>
      </c>
      <c r="AE9" s="106">
        <v>354.82098969950738</v>
      </c>
      <c r="AF9" s="106">
        <v>365.46561939049263</v>
      </c>
      <c r="AG9" s="106">
        <v>376.4295879722074</v>
      </c>
      <c r="AH9" s="106">
        <v>387.72247561137362</v>
      </c>
      <c r="AI9" s="106">
        <v>399.35414987971484</v>
      </c>
      <c r="AJ9" s="106">
        <v>411.33477437610628</v>
      </c>
      <c r="AK9" s="106">
        <v>423.67481760738946</v>
      </c>
      <c r="AL9" s="106">
        <v>436.38506213561118</v>
      </c>
      <c r="AM9" s="106">
        <v>449.4766139996795</v>
      </c>
      <c r="AN9" s="106">
        <v>462.96091241966991</v>
      </c>
      <c r="AO9" s="106">
        <v>476.84973979226004</v>
      </c>
      <c r="AP9" s="106">
        <v>491.15523198602784</v>
      </c>
      <c r="AQ9" s="106">
        <v>505.88988894560867</v>
      </c>
      <c r="AR9" s="106">
        <v>521.06658561397694</v>
      </c>
      <c r="AS9" s="106">
        <v>536.69858318239631</v>
      </c>
      <c r="AT9" s="106">
        <v>552.79954067786821</v>
      </c>
      <c r="AU9" s="106">
        <v>569.38352689820431</v>
      </c>
    </row>
    <row r="10" spans="1:48" x14ac:dyDescent="0.2">
      <c r="A10" t="s">
        <v>188</v>
      </c>
      <c r="B10" t="s">
        <v>197</v>
      </c>
      <c r="C10" s="85" t="s">
        <v>222</v>
      </c>
      <c r="M10" s="106">
        <v>204.68517575985172</v>
      </c>
      <c r="N10" s="106">
        <v>212.09309879606772</v>
      </c>
      <c r="O10" s="106">
        <v>218.32341508973997</v>
      </c>
      <c r="P10" s="106">
        <v>224.87311754243217</v>
      </c>
      <c r="Q10" s="106">
        <v>231.61931106870514</v>
      </c>
      <c r="R10" s="106">
        <v>238.56789040076632</v>
      </c>
      <c r="S10" s="106">
        <v>245.72492711278932</v>
      </c>
      <c r="T10" s="106">
        <v>253.09667492617299</v>
      </c>
      <c r="U10" s="106">
        <v>260.68957517395819</v>
      </c>
      <c r="V10" s="106">
        <v>268.51026242917692</v>
      </c>
      <c r="W10" s="106">
        <v>276.56557030205221</v>
      </c>
      <c r="X10" s="106">
        <v>284.86253741111381</v>
      </c>
      <c r="Y10" s="106">
        <v>293.40841353344723</v>
      </c>
      <c r="Z10" s="106">
        <v>302.21066593945068</v>
      </c>
      <c r="AA10" s="106">
        <v>311.27698591763419</v>
      </c>
      <c r="AB10" s="106">
        <v>320.61529549516325</v>
      </c>
      <c r="AC10" s="106">
        <v>330.23375436001817</v>
      </c>
      <c r="AD10" s="106">
        <v>340.14076699081875</v>
      </c>
      <c r="AE10" s="106">
        <v>350.34499000054331</v>
      </c>
      <c r="AF10" s="106">
        <v>360.85533970055963</v>
      </c>
      <c r="AG10" s="106">
        <v>371.68099989157645</v>
      </c>
      <c r="AH10" s="106">
        <v>382.83142988832373</v>
      </c>
      <c r="AI10" s="106">
        <v>394.31637278497345</v>
      </c>
      <c r="AJ10" s="106">
        <v>406.14586396852269</v>
      </c>
      <c r="AK10" s="106">
        <v>418.33023988757839</v>
      </c>
      <c r="AL10" s="106">
        <v>430.88014708420576</v>
      </c>
      <c r="AM10" s="106">
        <v>443.80655149673197</v>
      </c>
      <c r="AN10" s="106">
        <v>457.12074804163393</v>
      </c>
      <c r="AO10" s="106">
        <v>470.83437048288295</v>
      </c>
      <c r="AP10" s="106">
        <v>484.95940159736944</v>
      </c>
      <c r="AQ10" s="106">
        <v>499.50818364529056</v>
      </c>
      <c r="AR10" s="106">
        <v>514.49342915464933</v>
      </c>
      <c r="AS10" s="106">
        <v>529.92823202928878</v>
      </c>
      <c r="AT10" s="106">
        <v>545.8260789901675</v>
      </c>
      <c r="AU10" s="106">
        <v>562.20086135987253</v>
      </c>
    </row>
    <row r="11" spans="1:48" x14ac:dyDescent="0.2">
      <c r="A11" t="s">
        <v>188</v>
      </c>
      <c r="B11" t="s">
        <v>197</v>
      </c>
      <c r="C11" t="s">
        <v>241</v>
      </c>
      <c r="M11" s="108">
        <v>73.831843257555377</v>
      </c>
      <c r="N11" s="108">
        <v>76.667655015633841</v>
      </c>
      <c r="O11" s="108">
        <v>78.919796848409035</v>
      </c>
      <c r="P11" s="108">
        <v>83.324489899945206</v>
      </c>
      <c r="Q11" s="108">
        <v>85.478022187454798</v>
      </c>
      <c r="R11" s="108">
        <v>87.599653602661405</v>
      </c>
      <c r="S11" s="108">
        <v>89.689856702052595</v>
      </c>
      <c r="T11" s="108">
        <v>91.749097042005502</v>
      </c>
      <c r="U11" s="108">
        <v>93.777833282480998</v>
      </c>
      <c r="V11" s="108">
        <v>95.776517289182706</v>
      </c>
      <c r="W11" s="108">
        <v>97.745594234201803</v>
      </c>
      <c r="X11" s="108">
        <v>99.685502695171607</v>
      </c>
      <c r="Y11" s="108">
        <v>101.59667475295301</v>
      </c>
      <c r="Z11" s="108">
        <v>103.479536087874</v>
      </c>
      <c r="AA11" s="108">
        <v>105.33450607453899</v>
      </c>
      <c r="AB11" s="108">
        <v>107.161997875243</v>
      </c>
      <c r="AC11" s="108">
        <v>108.96241853199101</v>
      </c>
      <c r="AD11" s="108">
        <v>110.736169057162</v>
      </c>
      <c r="AE11" s="108">
        <v>112.483644522828</v>
      </c>
      <c r="AF11" s="108">
        <v>114.205234148747</v>
      </c>
      <c r="AG11" s="108">
        <v>115.90132138906</v>
      </c>
      <c r="AH11" s="108">
        <v>117.57228401769</v>
      </c>
      <c r="AI11" s="108">
        <v>119.21849421249399</v>
      </c>
      <c r="AJ11" s="108">
        <v>120.840318638154</v>
      </c>
      <c r="AK11" s="108">
        <v>122.43811852784501</v>
      </c>
      <c r="AL11" s="108">
        <v>124.012249763696</v>
      </c>
      <c r="AM11" s="108">
        <v>125.56306295605501</v>
      </c>
      <c r="AN11" s="108">
        <v>127.09090352157899</v>
      </c>
      <c r="AO11" s="108">
        <v>128.596111760177</v>
      </c>
      <c r="AP11" s="108">
        <v>130.07902293079499</v>
      </c>
      <c r="AQ11" s="108">
        <v>131.5399673261</v>
      </c>
      <c r="AR11" s="108">
        <v>132.97927034603899</v>
      </c>
      <c r="AS11" s="108">
        <v>134.39725257032001</v>
      </c>
      <c r="AT11" s="108">
        <v>135.794229829816</v>
      </c>
      <c r="AU11" s="108">
        <v>137.17051327690601</v>
      </c>
    </row>
    <row r="12" spans="1:48" x14ac:dyDescent="0.2">
      <c r="A12" t="s">
        <v>188</v>
      </c>
      <c r="B12" t="s">
        <v>197</v>
      </c>
      <c r="C12" t="s">
        <v>263</v>
      </c>
      <c r="M12" s="108">
        <v>998.37713814406754</v>
      </c>
      <c r="N12" s="108">
        <v>1036.7238663636147</v>
      </c>
      <c r="O12" s="108">
        <v>1067.1780283958019</v>
      </c>
      <c r="P12" s="108">
        <v>1155.8603927280999</v>
      </c>
      <c r="Q12" s="108">
        <v>1184.5497538853199</v>
      </c>
      <c r="R12" s="108">
        <v>1212.81413194778</v>
      </c>
      <c r="S12" s="108">
        <v>1240.6598223024801</v>
      </c>
      <c r="T12" s="108">
        <v>1268.09302708115</v>
      </c>
      <c r="U12" s="108">
        <v>1295.1198565417401</v>
      </c>
      <c r="V12" s="108">
        <v>1321.7463304293201</v>
      </c>
      <c r="W12" s="108">
        <v>1347.9783793168699</v>
      </c>
      <c r="X12" s="108">
        <v>1373.82184592624</v>
      </c>
      <c r="Y12" s="108">
        <v>1399.2824864294901</v>
      </c>
      <c r="Z12" s="108">
        <v>1424.3659717309899</v>
      </c>
      <c r="AA12" s="108">
        <v>1449.07788873049</v>
      </c>
      <c r="AB12" s="108">
        <v>1473.42374156751</v>
      </c>
      <c r="AC12" s="108">
        <v>1497.4089528473301</v>
      </c>
      <c r="AD12" s="108">
        <v>1521.0388648487101</v>
      </c>
      <c r="AE12" s="108">
        <v>1544.31874071383</v>
      </c>
      <c r="AF12" s="108">
        <v>1567.25376562057</v>
      </c>
      <c r="AG12" s="108">
        <v>1589.84904793737</v>
      </c>
      <c r="AH12" s="108">
        <v>1612.10962036107</v>
      </c>
      <c r="AI12" s="108">
        <v>1634.0404410378501</v>
      </c>
      <c r="AJ12" s="108">
        <v>1655.6463946675599</v>
      </c>
      <c r="AK12" s="108">
        <v>1676.93229359168</v>
      </c>
      <c r="AL12" s="108">
        <v>1697.9028788652099</v>
      </c>
      <c r="AM12" s="108">
        <v>1718.5628213126599</v>
      </c>
      <c r="AN12" s="108">
        <v>1738.91672256837</v>
      </c>
      <c r="AO12" s="108">
        <v>1758.96911610147</v>
      </c>
      <c r="AP12" s="108">
        <v>1778.72446822558</v>
      </c>
      <c r="AQ12" s="108">
        <v>1798.18717909366</v>
      </c>
      <c r="AR12" s="108">
        <v>1817.36158367804</v>
      </c>
      <c r="AS12" s="108">
        <v>1836.25195273595</v>
      </c>
      <c r="AT12" s="108">
        <v>1854.8624937607699</v>
      </c>
      <c r="AU12" s="108">
        <v>1873.1973519191599</v>
      </c>
    </row>
    <row r="13" spans="1:48" x14ac:dyDescent="0.2">
      <c r="A13" t="s">
        <v>188</v>
      </c>
      <c r="B13" t="s">
        <v>197</v>
      </c>
      <c r="C13" t="s">
        <v>331</v>
      </c>
      <c r="M13">
        <v>72.445019404915911</v>
      </c>
      <c r="N13">
        <v>74.78566547081985</v>
      </c>
      <c r="O13">
        <v>77.551865499171157</v>
      </c>
      <c r="P13">
        <v>80.358606382091125</v>
      </c>
      <c r="Q13">
        <v>82.719171329848024</v>
      </c>
      <c r="R13">
        <v>85.448903983733004</v>
      </c>
      <c r="S13">
        <v>88.012371103245002</v>
      </c>
      <c r="T13">
        <v>90.652742236342348</v>
      </c>
      <c r="U13">
        <v>93.372324503432623</v>
      </c>
      <c r="V13">
        <v>96.173494238535611</v>
      </c>
      <c r="W13">
        <v>99.058699065691684</v>
      </c>
      <c r="X13">
        <v>102.03046003766244</v>
      </c>
      <c r="Y13">
        <v>105.09137383879231</v>
      </c>
      <c r="Z13">
        <v>108.24411505395608</v>
      </c>
      <c r="AA13">
        <v>111.49143850557476</v>
      </c>
      <c r="AB13">
        <v>114.83618166074201</v>
      </c>
      <c r="AC13">
        <v>118.28126711056427</v>
      </c>
      <c r="AD13">
        <v>121.8297051238812</v>
      </c>
      <c r="AE13">
        <v>125.48459627759763</v>
      </c>
      <c r="AF13">
        <v>129.24913416592557</v>
      </c>
      <c r="AG13">
        <v>133.12660819090334</v>
      </c>
      <c r="AH13">
        <v>137.12040643663045</v>
      </c>
      <c r="AI13">
        <v>141.23401862972938</v>
      </c>
      <c r="AJ13">
        <v>145.47103918862126</v>
      </c>
      <c r="AK13">
        <v>149.83517036427989</v>
      </c>
      <c r="AL13">
        <v>154.33022547520829</v>
      </c>
      <c r="AM13">
        <v>158.96013223946454</v>
      </c>
      <c r="AN13">
        <v>163.72893620664848</v>
      </c>
      <c r="AO13">
        <v>168.64080429284795</v>
      </c>
      <c r="AP13">
        <v>173.70002842163339</v>
      </c>
      <c r="AQ13">
        <v>178.91102927428238</v>
      </c>
      <c r="AR13">
        <v>184.27836015251086</v>
      </c>
      <c r="AS13">
        <v>189.80671095708618</v>
      </c>
      <c r="AT13">
        <v>195.50091228579876</v>
      </c>
      <c r="AU13">
        <v>201.36593965437274</v>
      </c>
    </row>
    <row r="14" spans="1:48" x14ac:dyDescent="0.2">
      <c r="A14" t="s">
        <v>188</v>
      </c>
      <c r="B14" t="s">
        <v>197</v>
      </c>
      <c r="C14" t="s">
        <v>326</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row>
    <row r="15" spans="1:48" x14ac:dyDescent="0.2">
      <c r="A15" t="s">
        <v>188</v>
      </c>
      <c r="B15" t="s">
        <v>197</v>
      </c>
      <c r="C15" t="s">
        <v>355</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row>
    <row r="16" spans="1:48" x14ac:dyDescent="0.2">
      <c r="A16" t="s">
        <v>188</v>
      </c>
      <c r="B16" t="s">
        <v>197</v>
      </c>
      <c r="C16" t="s">
        <v>354</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row>
    <row r="17" spans="1:47" x14ac:dyDescent="0.2">
      <c r="A17" t="s">
        <v>188</v>
      </c>
      <c r="B17" t="s">
        <v>197</v>
      </c>
      <c r="C17" t="s">
        <v>338</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row>
    <row r="18" spans="1:47" x14ac:dyDescent="0.2">
      <c r="A18" t="s">
        <v>188</v>
      </c>
      <c r="B18" t="s">
        <v>197</v>
      </c>
      <c r="C18" t="s">
        <v>340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row>
    <row r="19" spans="1:47" x14ac:dyDescent="0.2">
      <c r="A19" t="s">
        <v>188</v>
      </c>
      <c r="B19" t="s">
        <v>197</v>
      </c>
      <c r="C19" t="s">
        <v>341</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row>
    <row r="20" spans="1:47" x14ac:dyDescent="0.2">
      <c r="A20" t="s">
        <v>188</v>
      </c>
      <c r="B20" t="s">
        <v>197</v>
      </c>
      <c r="C20" t="s">
        <v>344</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row>
    <row r="21" spans="1:47" x14ac:dyDescent="0.2">
      <c r="A21" t="s">
        <v>188</v>
      </c>
      <c r="B21" t="s">
        <v>197</v>
      </c>
      <c r="C21" t="s">
        <v>350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row>
    <row r="22" spans="1:47" x14ac:dyDescent="0.2">
      <c r="A22" t="s">
        <v>188</v>
      </c>
      <c r="B22" t="s">
        <v>197</v>
      </c>
      <c r="C22" t="s">
        <v>363</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row>
    <row r="23" spans="1:47" x14ac:dyDescent="0.2">
      <c r="A23" t="s">
        <v>188</v>
      </c>
      <c r="B23" t="s">
        <v>197</v>
      </c>
      <c r="C23" t="s">
        <v>362</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row>
    <row r="24" spans="1:47" x14ac:dyDescent="0.2">
      <c r="A24" t="s">
        <v>188</v>
      </c>
      <c r="B24" t="s">
        <v>197</v>
      </c>
      <c r="C24" t="s">
        <v>351</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row>
    <row r="25" spans="1:47" x14ac:dyDescent="0.2">
      <c r="A25" t="s">
        <v>188</v>
      </c>
      <c r="B25" t="s">
        <v>197</v>
      </c>
      <c r="C25" t="s">
        <v>352</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row>
    <row r="26" spans="1:47" x14ac:dyDescent="0.2">
      <c r="A26" t="s">
        <v>188</v>
      </c>
      <c r="B26" t="s">
        <v>197</v>
      </c>
      <c r="C26" t="s">
        <v>353</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row>
    <row r="27" spans="1:47" x14ac:dyDescent="0.2">
      <c r="A27" t="s">
        <v>188</v>
      </c>
      <c r="B27" t="s">
        <v>197</v>
      </c>
      <c r="C27" t="s">
        <v>356</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row>
    <row r="28" spans="1:47" x14ac:dyDescent="0.2">
      <c r="A28" t="s">
        <v>188</v>
      </c>
      <c r="B28" t="s">
        <v>197</v>
      </c>
      <c r="C28" t="s">
        <v>357</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row>
  </sheetData>
  <phoneticPr fontId="11" type="noConversion"/>
  <hyperlinks>
    <hyperlink ref="A1" location="Content!A1" display="Back to table of contents" xr:uid="{00000000-0004-0000-0A00-000000000000}"/>
    <hyperlink ref="B1" location="Parameters!A1" display="Parameters List"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V59"/>
  <sheetViews>
    <sheetView topLeftCell="A28" zoomScale="85" zoomScaleNormal="85" workbookViewId="0">
      <selection activeCell="C17" sqref="C17"/>
    </sheetView>
  </sheetViews>
  <sheetFormatPr baseColWidth="10" defaultColWidth="9.1640625" defaultRowHeight="15" x14ac:dyDescent="0.2"/>
  <cols>
    <col min="1" max="1" width="16.5" customWidth="1"/>
    <col min="2" max="2" width="15.5" customWidth="1"/>
    <col min="3" max="3" width="32.1640625" bestFit="1" customWidth="1"/>
    <col min="6" max="6" width="10.1640625" customWidth="1"/>
    <col min="8" max="8" width="21.1640625" customWidth="1"/>
    <col min="9" max="9" width="9.5" customWidth="1"/>
    <col min="10" max="10" width="18.5" customWidth="1"/>
    <col min="11" max="11" width="21" bestFit="1"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0" t="s">
        <v>111</v>
      </c>
      <c r="B2" s="70" t="s">
        <v>131</v>
      </c>
      <c r="C2" s="71" t="s">
        <v>116</v>
      </c>
      <c r="D2" s="71" t="s">
        <v>134</v>
      </c>
      <c r="E2" s="71" t="s">
        <v>137</v>
      </c>
      <c r="F2" s="71" t="s">
        <v>125</v>
      </c>
      <c r="G2" s="71" t="s">
        <v>143</v>
      </c>
      <c r="H2" s="71" t="s">
        <v>128</v>
      </c>
      <c r="I2" s="71" t="s">
        <v>119</v>
      </c>
      <c r="J2" s="71" t="s">
        <v>140</v>
      </c>
      <c r="K2" s="71" t="s">
        <v>122</v>
      </c>
      <c r="L2" s="75" t="s">
        <v>131</v>
      </c>
      <c r="M2" s="71">
        <v>2016</v>
      </c>
      <c r="N2" s="71">
        <v>2017</v>
      </c>
      <c r="O2" s="99">
        <v>2018</v>
      </c>
      <c r="P2" s="99">
        <v>2019</v>
      </c>
      <c r="Q2" s="99">
        <v>2020</v>
      </c>
      <c r="R2" s="99">
        <v>2021</v>
      </c>
      <c r="S2" s="99">
        <v>2022</v>
      </c>
      <c r="T2" s="99">
        <v>2023</v>
      </c>
      <c r="U2" s="99">
        <v>2024</v>
      </c>
      <c r="V2" s="99">
        <v>2025</v>
      </c>
      <c r="W2" s="99">
        <v>2026</v>
      </c>
      <c r="X2" s="99">
        <v>2027</v>
      </c>
      <c r="Y2" s="99">
        <v>2028</v>
      </c>
      <c r="Z2" s="99">
        <v>2029</v>
      </c>
      <c r="AA2" s="99">
        <v>2030</v>
      </c>
      <c r="AB2" s="99">
        <v>2031</v>
      </c>
      <c r="AC2" s="99">
        <v>2032</v>
      </c>
      <c r="AD2" s="99">
        <v>2033</v>
      </c>
      <c r="AE2" s="99">
        <v>2034</v>
      </c>
      <c r="AF2" s="99">
        <v>2035</v>
      </c>
      <c r="AG2" s="99">
        <v>2036</v>
      </c>
      <c r="AH2" s="99">
        <v>2037</v>
      </c>
      <c r="AI2" s="99">
        <v>2038</v>
      </c>
      <c r="AJ2" s="99">
        <v>2039</v>
      </c>
      <c r="AK2" s="99">
        <v>2040</v>
      </c>
      <c r="AL2" s="99">
        <v>2041</v>
      </c>
      <c r="AM2" s="99">
        <v>2042</v>
      </c>
      <c r="AN2" s="99">
        <v>2043</v>
      </c>
      <c r="AO2" s="99">
        <v>2044</v>
      </c>
      <c r="AP2" s="99">
        <v>2045</v>
      </c>
      <c r="AQ2" s="99">
        <v>2046</v>
      </c>
      <c r="AR2" s="99">
        <v>2047</v>
      </c>
      <c r="AS2" s="99">
        <v>2048</v>
      </c>
      <c r="AT2" s="99">
        <v>2049</v>
      </c>
      <c r="AU2" s="99">
        <v>2050</v>
      </c>
      <c r="AV2" s="80" t="s">
        <v>170</v>
      </c>
    </row>
    <row r="3" spans="1:48" x14ac:dyDescent="0.2">
      <c r="A3" t="s">
        <v>189</v>
      </c>
      <c r="B3" s="85" t="s">
        <v>197</v>
      </c>
      <c r="C3" s="85" t="s">
        <v>294</v>
      </c>
      <c r="D3" s="85"/>
      <c r="E3" s="85"/>
      <c r="F3" s="85"/>
      <c r="G3" s="85"/>
      <c r="H3" s="85">
        <v>1</v>
      </c>
      <c r="I3" s="85"/>
      <c r="J3" s="85"/>
      <c r="K3" s="85" t="s">
        <v>200</v>
      </c>
      <c r="L3" s="84"/>
      <c r="M3" s="100">
        <v>1</v>
      </c>
      <c r="N3" s="100">
        <v>1</v>
      </c>
      <c r="O3" s="100">
        <v>1</v>
      </c>
      <c r="P3" s="100">
        <v>1</v>
      </c>
      <c r="Q3" s="100">
        <v>1</v>
      </c>
      <c r="R3" s="100">
        <v>1</v>
      </c>
      <c r="S3" s="100">
        <v>1</v>
      </c>
      <c r="T3" s="100">
        <v>1</v>
      </c>
      <c r="U3" s="100">
        <v>1</v>
      </c>
      <c r="V3" s="100">
        <v>1</v>
      </c>
      <c r="W3" s="100">
        <v>1</v>
      </c>
      <c r="X3" s="100">
        <v>1</v>
      </c>
      <c r="Y3" s="100">
        <v>1</v>
      </c>
      <c r="Z3" s="100">
        <v>1</v>
      </c>
      <c r="AA3" s="100">
        <v>1</v>
      </c>
      <c r="AB3" s="100">
        <v>1</v>
      </c>
      <c r="AC3" s="100">
        <v>1</v>
      </c>
      <c r="AD3" s="100">
        <v>1</v>
      </c>
      <c r="AE3" s="100">
        <v>1</v>
      </c>
      <c r="AF3" s="100">
        <v>1</v>
      </c>
      <c r="AG3" s="100">
        <v>1</v>
      </c>
      <c r="AH3" s="100">
        <v>1</v>
      </c>
      <c r="AI3" s="100">
        <v>1</v>
      </c>
      <c r="AJ3" s="100">
        <v>1</v>
      </c>
      <c r="AK3" s="100">
        <v>1</v>
      </c>
      <c r="AL3" s="100">
        <v>1</v>
      </c>
      <c r="AM3" s="100">
        <v>1</v>
      </c>
      <c r="AN3" s="100">
        <v>1</v>
      </c>
      <c r="AO3" s="100">
        <v>1</v>
      </c>
      <c r="AP3" s="100">
        <v>1</v>
      </c>
      <c r="AQ3" s="100">
        <v>1</v>
      </c>
      <c r="AR3" s="100">
        <v>1</v>
      </c>
      <c r="AS3" s="100">
        <v>1</v>
      </c>
      <c r="AT3" s="100">
        <v>1</v>
      </c>
      <c r="AU3" s="100">
        <v>1</v>
      </c>
    </row>
    <row r="4" spans="1:48" x14ac:dyDescent="0.2">
      <c r="A4" t="s">
        <v>189</v>
      </c>
      <c r="B4" s="85" t="s">
        <v>197</v>
      </c>
      <c r="C4" t="s">
        <v>272</v>
      </c>
      <c r="D4" s="85"/>
      <c r="E4" s="85"/>
      <c r="F4" s="85"/>
      <c r="G4" s="85"/>
      <c r="H4" s="85">
        <v>1</v>
      </c>
      <c r="I4" s="85"/>
      <c r="J4" s="85"/>
      <c r="K4" s="85" t="s">
        <v>293</v>
      </c>
      <c r="M4" s="100">
        <v>1</v>
      </c>
      <c r="N4" s="100">
        <v>1</v>
      </c>
      <c r="O4" s="100">
        <v>1</v>
      </c>
      <c r="P4" s="100">
        <v>1</v>
      </c>
      <c r="Q4" s="100">
        <v>1</v>
      </c>
      <c r="R4" s="100">
        <v>1</v>
      </c>
      <c r="S4" s="100">
        <v>1</v>
      </c>
      <c r="T4" s="100">
        <v>1</v>
      </c>
      <c r="U4" s="100">
        <v>1</v>
      </c>
      <c r="V4" s="100">
        <v>1</v>
      </c>
      <c r="W4" s="100">
        <v>1</v>
      </c>
      <c r="X4" s="100">
        <v>1</v>
      </c>
      <c r="Y4" s="100">
        <v>1</v>
      </c>
      <c r="Z4" s="100">
        <v>1</v>
      </c>
      <c r="AA4" s="100">
        <v>1</v>
      </c>
      <c r="AB4" s="100">
        <v>1</v>
      </c>
      <c r="AC4" s="100">
        <v>1</v>
      </c>
      <c r="AD4" s="100">
        <v>1</v>
      </c>
      <c r="AE4" s="100">
        <v>1</v>
      </c>
      <c r="AF4" s="100">
        <v>1</v>
      </c>
      <c r="AG4" s="100">
        <v>1</v>
      </c>
      <c r="AH4" s="100">
        <v>1</v>
      </c>
      <c r="AI4" s="100">
        <v>1</v>
      </c>
      <c r="AJ4" s="100">
        <v>1</v>
      </c>
      <c r="AK4" s="100">
        <v>1</v>
      </c>
      <c r="AL4" s="100">
        <v>1</v>
      </c>
      <c r="AM4" s="100">
        <v>1</v>
      </c>
      <c r="AN4" s="100">
        <v>1</v>
      </c>
      <c r="AO4" s="100">
        <v>1</v>
      </c>
      <c r="AP4" s="100">
        <v>1</v>
      </c>
      <c r="AQ4" s="100">
        <v>1</v>
      </c>
      <c r="AR4" s="100">
        <v>1</v>
      </c>
      <c r="AS4" s="100">
        <v>1</v>
      </c>
      <c r="AT4" s="100">
        <v>1</v>
      </c>
      <c r="AU4" s="100">
        <v>1</v>
      </c>
    </row>
    <row r="5" spans="1:48" x14ac:dyDescent="0.2">
      <c r="A5" t="s">
        <v>189</v>
      </c>
      <c r="B5" s="85" t="s">
        <v>197</v>
      </c>
      <c r="C5" s="85" t="s">
        <v>273</v>
      </c>
      <c r="D5" s="85"/>
      <c r="E5" s="85"/>
      <c r="F5" s="85"/>
      <c r="G5" s="85"/>
      <c r="H5" s="85">
        <v>1</v>
      </c>
      <c r="I5" s="85"/>
      <c r="J5" s="85"/>
      <c r="K5" s="85" t="s">
        <v>293</v>
      </c>
      <c r="M5" s="100">
        <v>1</v>
      </c>
      <c r="N5" s="100">
        <v>1</v>
      </c>
      <c r="O5" s="100">
        <v>1</v>
      </c>
      <c r="P5" s="100">
        <v>1</v>
      </c>
      <c r="Q5" s="100">
        <v>1</v>
      </c>
      <c r="R5" s="100">
        <v>1</v>
      </c>
      <c r="S5" s="100">
        <v>1</v>
      </c>
      <c r="T5" s="100">
        <v>1</v>
      </c>
      <c r="U5" s="100">
        <v>1</v>
      </c>
      <c r="V5" s="100">
        <v>1</v>
      </c>
      <c r="W5" s="100">
        <v>1</v>
      </c>
      <c r="X5" s="100">
        <v>1</v>
      </c>
      <c r="Y5" s="100">
        <v>1</v>
      </c>
      <c r="Z5" s="100">
        <v>1</v>
      </c>
      <c r="AA5" s="100">
        <v>1</v>
      </c>
      <c r="AB5" s="100">
        <v>1</v>
      </c>
      <c r="AC5" s="100">
        <v>1</v>
      </c>
      <c r="AD5" s="100">
        <v>1</v>
      </c>
      <c r="AE5" s="100">
        <v>1</v>
      </c>
      <c r="AF5" s="100">
        <v>1</v>
      </c>
      <c r="AG5" s="100">
        <v>1</v>
      </c>
      <c r="AH5" s="100">
        <v>1</v>
      </c>
      <c r="AI5" s="100">
        <v>1</v>
      </c>
      <c r="AJ5" s="100">
        <v>1</v>
      </c>
      <c r="AK5" s="100">
        <v>1</v>
      </c>
      <c r="AL5" s="100">
        <v>1</v>
      </c>
      <c r="AM5" s="100">
        <v>1</v>
      </c>
      <c r="AN5" s="100">
        <v>1</v>
      </c>
      <c r="AO5" s="100">
        <v>1</v>
      </c>
      <c r="AP5" s="100">
        <v>1</v>
      </c>
      <c r="AQ5" s="100">
        <v>1</v>
      </c>
      <c r="AR5" s="100">
        <v>1</v>
      </c>
      <c r="AS5" s="100">
        <v>1</v>
      </c>
      <c r="AT5" s="100">
        <v>1</v>
      </c>
      <c r="AU5" s="100">
        <v>1</v>
      </c>
    </row>
    <row r="6" spans="1:48" x14ac:dyDescent="0.2">
      <c r="A6" t="s">
        <v>189</v>
      </c>
      <c r="B6" s="85" t="s">
        <v>197</v>
      </c>
      <c r="C6" s="85" t="s">
        <v>274</v>
      </c>
      <c r="D6" s="85"/>
      <c r="E6" s="85"/>
      <c r="F6" s="85"/>
      <c r="G6" s="85"/>
      <c r="H6" s="85">
        <v>1</v>
      </c>
      <c r="I6" s="85"/>
      <c r="J6" s="85"/>
      <c r="K6" s="85" t="s">
        <v>293</v>
      </c>
      <c r="M6" s="100">
        <v>1</v>
      </c>
      <c r="N6" s="100">
        <v>1</v>
      </c>
      <c r="O6" s="100">
        <v>1</v>
      </c>
      <c r="P6" s="100">
        <v>1</v>
      </c>
      <c r="Q6" s="100">
        <v>1</v>
      </c>
      <c r="R6" s="100">
        <v>1</v>
      </c>
      <c r="S6" s="100">
        <v>1</v>
      </c>
      <c r="T6" s="100">
        <v>1</v>
      </c>
      <c r="U6" s="100">
        <v>1</v>
      </c>
      <c r="V6" s="100">
        <v>1</v>
      </c>
      <c r="W6" s="100">
        <v>1</v>
      </c>
      <c r="X6" s="100">
        <v>1</v>
      </c>
      <c r="Y6" s="100">
        <v>1</v>
      </c>
      <c r="Z6" s="100">
        <v>1</v>
      </c>
      <c r="AA6" s="100">
        <v>1</v>
      </c>
      <c r="AB6" s="100">
        <v>1</v>
      </c>
      <c r="AC6" s="100">
        <v>1</v>
      </c>
      <c r="AD6" s="100">
        <v>1</v>
      </c>
      <c r="AE6" s="100">
        <v>1</v>
      </c>
      <c r="AF6" s="100">
        <v>1</v>
      </c>
      <c r="AG6" s="100">
        <v>1</v>
      </c>
      <c r="AH6" s="100">
        <v>1</v>
      </c>
      <c r="AI6" s="100">
        <v>1</v>
      </c>
      <c r="AJ6" s="100">
        <v>1</v>
      </c>
      <c r="AK6" s="100">
        <v>1</v>
      </c>
      <c r="AL6" s="100">
        <v>1</v>
      </c>
      <c r="AM6" s="100">
        <v>1</v>
      </c>
      <c r="AN6" s="100">
        <v>1</v>
      </c>
      <c r="AO6" s="100">
        <v>1</v>
      </c>
      <c r="AP6" s="100">
        <v>1</v>
      </c>
      <c r="AQ6" s="100">
        <v>1</v>
      </c>
      <c r="AR6" s="100">
        <v>1</v>
      </c>
      <c r="AS6" s="100">
        <v>1</v>
      </c>
      <c r="AT6" s="100">
        <v>1</v>
      </c>
      <c r="AU6" s="100">
        <v>1</v>
      </c>
    </row>
    <row r="7" spans="1:48" x14ac:dyDescent="0.2">
      <c r="A7" t="s">
        <v>189</v>
      </c>
      <c r="B7" s="85" t="s">
        <v>197</v>
      </c>
      <c r="C7" s="85" t="s">
        <v>275</v>
      </c>
      <c r="D7" s="85"/>
      <c r="E7" s="85"/>
      <c r="F7" s="85"/>
      <c r="G7" s="85"/>
      <c r="H7" s="85">
        <v>1</v>
      </c>
      <c r="I7" s="85"/>
      <c r="J7" s="85"/>
      <c r="K7" s="85" t="s">
        <v>293</v>
      </c>
      <c r="M7" s="100">
        <v>1</v>
      </c>
      <c r="N7" s="100">
        <v>1</v>
      </c>
      <c r="O7" s="100">
        <v>1</v>
      </c>
      <c r="P7" s="100">
        <v>1</v>
      </c>
      <c r="Q7" s="100">
        <v>1</v>
      </c>
      <c r="R7" s="100">
        <v>1</v>
      </c>
      <c r="S7" s="100">
        <v>1</v>
      </c>
      <c r="T7" s="100">
        <v>1</v>
      </c>
      <c r="U7" s="100">
        <v>1</v>
      </c>
      <c r="V7" s="100">
        <v>1</v>
      </c>
      <c r="W7" s="100">
        <v>1</v>
      </c>
      <c r="X7" s="100">
        <v>1</v>
      </c>
      <c r="Y7" s="100">
        <v>1</v>
      </c>
      <c r="Z7" s="100">
        <v>1</v>
      </c>
      <c r="AA7" s="100">
        <v>1</v>
      </c>
      <c r="AB7" s="100">
        <v>1</v>
      </c>
      <c r="AC7" s="100">
        <v>1</v>
      </c>
      <c r="AD7" s="100">
        <v>1</v>
      </c>
      <c r="AE7" s="100">
        <v>1</v>
      </c>
      <c r="AF7" s="100">
        <v>1</v>
      </c>
      <c r="AG7" s="100">
        <v>1</v>
      </c>
      <c r="AH7" s="100">
        <v>1</v>
      </c>
      <c r="AI7" s="100">
        <v>1</v>
      </c>
      <c r="AJ7" s="100">
        <v>1</v>
      </c>
      <c r="AK7" s="100">
        <v>1</v>
      </c>
      <c r="AL7" s="100">
        <v>1</v>
      </c>
      <c r="AM7" s="100">
        <v>1</v>
      </c>
      <c r="AN7" s="100">
        <v>1</v>
      </c>
      <c r="AO7" s="100">
        <v>1</v>
      </c>
      <c r="AP7" s="100">
        <v>1</v>
      </c>
      <c r="AQ7" s="100">
        <v>1</v>
      </c>
      <c r="AR7" s="100">
        <v>1</v>
      </c>
      <c r="AS7" s="100">
        <v>1</v>
      </c>
      <c r="AT7" s="100">
        <v>1</v>
      </c>
      <c r="AU7" s="100">
        <v>1</v>
      </c>
    </row>
    <row r="8" spans="1:48" x14ac:dyDescent="0.2">
      <c r="A8" t="s">
        <v>189</v>
      </c>
      <c r="B8" s="85" t="s">
        <v>197</v>
      </c>
      <c r="C8" s="85" t="s">
        <v>276</v>
      </c>
      <c r="D8" s="85"/>
      <c r="E8" s="85"/>
      <c r="F8" s="85"/>
      <c r="G8" s="85"/>
      <c r="H8" s="85">
        <v>1</v>
      </c>
      <c r="I8" s="85"/>
      <c r="J8" s="85"/>
      <c r="K8" s="85" t="s">
        <v>293</v>
      </c>
      <c r="M8" s="100">
        <v>1</v>
      </c>
      <c r="N8" s="100">
        <v>1</v>
      </c>
      <c r="O8" s="100">
        <v>1</v>
      </c>
      <c r="P8" s="100">
        <v>1</v>
      </c>
      <c r="Q8" s="100">
        <v>1</v>
      </c>
      <c r="R8" s="100">
        <v>1</v>
      </c>
      <c r="S8" s="100">
        <v>1</v>
      </c>
      <c r="T8" s="100">
        <v>1</v>
      </c>
      <c r="U8" s="100">
        <v>1</v>
      </c>
      <c r="V8" s="100">
        <v>1</v>
      </c>
      <c r="W8" s="100">
        <v>1</v>
      </c>
      <c r="X8" s="100">
        <v>1</v>
      </c>
      <c r="Y8" s="100">
        <v>1</v>
      </c>
      <c r="Z8" s="100">
        <v>1</v>
      </c>
      <c r="AA8" s="100">
        <v>1</v>
      </c>
      <c r="AB8" s="100">
        <v>1</v>
      </c>
      <c r="AC8" s="100">
        <v>1</v>
      </c>
      <c r="AD8" s="100">
        <v>1</v>
      </c>
      <c r="AE8" s="100">
        <v>1</v>
      </c>
      <c r="AF8" s="100">
        <v>1</v>
      </c>
      <c r="AG8" s="100">
        <v>1</v>
      </c>
      <c r="AH8" s="100">
        <v>1</v>
      </c>
      <c r="AI8" s="100">
        <v>1</v>
      </c>
      <c r="AJ8" s="100">
        <v>1</v>
      </c>
      <c r="AK8" s="100">
        <v>1</v>
      </c>
      <c r="AL8" s="100">
        <v>1</v>
      </c>
      <c r="AM8" s="100">
        <v>1</v>
      </c>
      <c r="AN8" s="100">
        <v>1</v>
      </c>
      <c r="AO8" s="100">
        <v>1</v>
      </c>
      <c r="AP8" s="100">
        <v>1</v>
      </c>
      <c r="AQ8" s="100">
        <v>1</v>
      </c>
      <c r="AR8" s="100">
        <v>1</v>
      </c>
      <c r="AS8" s="100">
        <v>1</v>
      </c>
      <c r="AT8" s="100">
        <v>1</v>
      </c>
      <c r="AU8" s="100">
        <v>1</v>
      </c>
    </row>
    <row r="9" spans="1:48" x14ac:dyDescent="0.2">
      <c r="A9" t="s">
        <v>189</v>
      </c>
      <c r="B9" s="85" t="s">
        <v>197</v>
      </c>
      <c r="C9" s="85" t="s">
        <v>277</v>
      </c>
      <c r="D9" s="85"/>
      <c r="E9" s="85"/>
      <c r="F9" s="85"/>
      <c r="G9" s="85"/>
      <c r="H9" s="85">
        <v>1</v>
      </c>
      <c r="I9" s="85"/>
      <c r="J9" s="85"/>
      <c r="K9" s="85" t="s">
        <v>293</v>
      </c>
      <c r="M9" s="100">
        <v>1</v>
      </c>
      <c r="N9" s="100">
        <v>1</v>
      </c>
      <c r="O9" s="100">
        <v>1</v>
      </c>
      <c r="P9" s="100">
        <v>1</v>
      </c>
      <c r="Q9" s="100">
        <v>1</v>
      </c>
      <c r="R9" s="100">
        <v>1</v>
      </c>
      <c r="S9" s="100">
        <v>1</v>
      </c>
      <c r="T9" s="100">
        <v>1</v>
      </c>
      <c r="U9" s="100">
        <v>1</v>
      </c>
      <c r="V9" s="100">
        <v>1</v>
      </c>
      <c r="W9" s="100">
        <v>1</v>
      </c>
      <c r="X9" s="100">
        <v>1</v>
      </c>
      <c r="Y9" s="100">
        <v>1</v>
      </c>
      <c r="Z9" s="100">
        <v>1</v>
      </c>
      <c r="AA9" s="100">
        <v>1</v>
      </c>
      <c r="AB9" s="100">
        <v>1</v>
      </c>
      <c r="AC9" s="100">
        <v>1</v>
      </c>
      <c r="AD9" s="100">
        <v>1</v>
      </c>
      <c r="AE9" s="100">
        <v>1</v>
      </c>
      <c r="AF9" s="100">
        <v>1</v>
      </c>
      <c r="AG9" s="100">
        <v>1</v>
      </c>
      <c r="AH9" s="100">
        <v>1</v>
      </c>
      <c r="AI9" s="100">
        <v>1</v>
      </c>
      <c r="AJ9" s="100">
        <v>1</v>
      </c>
      <c r="AK9" s="100">
        <v>1</v>
      </c>
      <c r="AL9" s="100">
        <v>1</v>
      </c>
      <c r="AM9" s="100">
        <v>1</v>
      </c>
      <c r="AN9" s="100">
        <v>1</v>
      </c>
      <c r="AO9" s="100">
        <v>1</v>
      </c>
      <c r="AP9" s="100">
        <v>1</v>
      </c>
      <c r="AQ9" s="100">
        <v>1</v>
      </c>
      <c r="AR9" s="100">
        <v>1</v>
      </c>
      <c r="AS9" s="100">
        <v>1</v>
      </c>
      <c r="AT9" s="100">
        <v>1</v>
      </c>
      <c r="AU9" s="100">
        <v>1</v>
      </c>
    </row>
    <row r="10" spans="1:48" x14ac:dyDescent="0.2">
      <c r="A10" t="s">
        <v>189</v>
      </c>
      <c r="B10" s="85" t="s">
        <v>197</v>
      </c>
      <c r="C10" t="s">
        <v>292</v>
      </c>
      <c r="D10" s="85"/>
      <c r="E10" s="85"/>
      <c r="F10" s="85"/>
      <c r="G10" s="85"/>
      <c r="H10" s="85">
        <v>1</v>
      </c>
      <c r="I10" s="85"/>
      <c r="J10" s="85"/>
      <c r="K10" s="85" t="s">
        <v>293</v>
      </c>
      <c r="M10" s="100">
        <v>1</v>
      </c>
      <c r="N10" s="100">
        <v>1</v>
      </c>
      <c r="O10" s="100">
        <v>1</v>
      </c>
      <c r="P10" s="100">
        <v>1</v>
      </c>
      <c r="Q10" s="100">
        <v>1</v>
      </c>
      <c r="R10" s="100">
        <v>1</v>
      </c>
      <c r="S10" s="100">
        <v>1</v>
      </c>
      <c r="T10" s="100">
        <v>1</v>
      </c>
      <c r="U10" s="100">
        <v>1</v>
      </c>
      <c r="V10" s="100">
        <v>1</v>
      </c>
      <c r="W10" s="100">
        <v>1</v>
      </c>
      <c r="X10" s="100">
        <v>1</v>
      </c>
      <c r="Y10" s="100">
        <v>1</v>
      </c>
      <c r="Z10" s="100">
        <v>1</v>
      </c>
      <c r="AA10" s="100">
        <v>1</v>
      </c>
      <c r="AB10" s="100">
        <v>1</v>
      </c>
      <c r="AC10" s="100">
        <v>1</v>
      </c>
      <c r="AD10" s="100">
        <v>1</v>
      </c>
      <c r="AE10" s="100">
        <v>1</v>
      </c>
      <c r="AF10" s="100">
        <v>1</v>
      </c>
      <c r="AG10" s="100">
        <v>1</v>
      </c>
      <c r="AH10" s="100">
        <v>1</v>
      </c>
      <c r="AI10" s="100">
        <v>1</v>
      </c>
      <c r="AJ10" s="100">
        <v>1</v>
      </c>
      <c r="AK10" s="100">
        <v>1</v>
      </c>
      <c r="AL10" s="100">
        <v>1</v>
      </c>
      <c r="AM10" s="100">
        <v>1</v>
      </c>
      <c r="AN10" s="100">
        <v>1</v>
      </c>
      <c r="AO10" s="100">
        <v>1</v>
      </c>
      <c r="AP10" s="100">
        <v>1</v>
      </c>
      <c r="AQ10" s="100">
        <v>1</v>
      </c>
      <c r="AR10" s="100">
        <v>1</v>
      </c>
      <c r="AS10" s="100">
        <v>1</v>
      </c>
      <c r="AT10" s="100">
        <v>1</v>
      </c>
      <c r="AU10" s="100">
        <v>1</v>
      </c>
    </row>
    <row r="11" spans="1:48" x14ac:dyDescent="0.2">
      <c r="A11" t="s">
        <v>189</v>
      </c>
      <c r="B11" s="85" t="s">
        <v>197</v>
      </c>
      <c r="C11" t="s">
        <v>291</v>
      </c>
      <c r="D11" s="85"/>
      <c r="E11" s="85"/>
      <c r="F11" s="85"/>
      <c r="G11" s="85"/>
      <c r="H11" s="85">
        <v>1</v>
      </c>
      <c r="I11" s="85"/>
      <c r="J11" s="85"/>
      <c r="K11" s="85" t="s">
        <v>293</v>
      </c>
      <c r="M11" s="100">
        <v>1</v>
      </c>
      <c r="N11" s="100">
        <v>1</v>
      </c>
      <c r="O11" s="100">
        <v>1</v>
      </c>
      <c r="P11" s="100">
        <v>1</v>
      </c>
      <c r="Q11" s="100">
        <v>1</v>
      </c>
      <c r="R11" s="100">
        <v>1</v>
      </c>
      <c r="S11" s="100">
        <v>1</v>
      </c>
      <c r="T11" s="100">
        <v>1</v>
      </c>
      <c r="U11" s="100">
        <v>1</v>
      </c>
      <c r="V11" s="100">
        <v>1</v>
      </c>
      <c r="W11" s="100">
        <v>1</v>
      </c>
      <c r="X11" s="100">
        <v>1</v>
      </c>
      <c r="Y11" s="100">
        <v>1</v>
      </c>
      <c r="Z11" s="100">
        <v>1</v>
      </c>
      <c r="AA11" s="100">
        <v>1</v>
      </c>
      <c r="AB11" s="100">
        <v>1</v>
      </c>
      <c r="AC11" s="100">
        <v>1</v>
      </c>
      <c r="AD11" s="100">
        <v>1</v>
      </c>
      <c r="AE11" s="100">
        <v>1</v>
      </c>
      <c r="AF11" s="100">
        <v>1</v>
      </c>
      <c r="AG11" s="100">
        <v>1</v>
      </c>
      <c r="AH11" s="100">
        <v>1</v>
      </c>
      <c r="AI11" s="100">
        <v>1</v>
      </c>
      <c r="AJ11" s="100">
        <v>1</v>
      </c>
      <c r="AK11" s="100">
        <v>1</v>
      </c>
      <c r="AL11" s="100">
        <v>1</v>
      </c>
      <c r="AM11" s="100">
        <v>1</v>
      </c>
      <c r="AN11" s="100">
        <v>1</v>
      </c>
      <c r="AO11" s="100">
        <v>1</v>
      </c>
      <c r="AP11" s="100">
        <v>1</v>
      </c>
      <c r="AQ11" s="100">
        <v>1</v>
      </c>
      <c r="AR11" s="100">
        <v>1</v>
      </c>
      <c r="AS11" s="100">
        <v>1</v>
      </c>
      <c r="AT11" s="100">
        <v>1</v>
      </c>
      <c r="AU11" s="100">
        <v>1</v>
      </c>
    </row>
    <row r="12" spans="1:48" x14ac:dyDescent="0.2">
      <c r="A12" t="s">
        <v>189</v>
      </c>
      <c r="B12" s="85" t="s">
        <v>197</v>
      </c>
      <c r="C12" s="85" t="s">
        <v>278</v>
      </c>
      <c r="D12" s="85"/>
      <c r="E12" s="85"/>
      <c r="F12" s="85"/>
      <c r="G12" s="85"/>
      <c r="H12" s="85">
        <v>1</v>
      </c>
      <c r="I12" s="85"/>
      <c r="J12" s="85"/>
      <c r="K12" s="85" t="s">
        <v>293</v>
      </c>
      <c r="M12" s="100">
        <v>1</v>
      </c>
      <c r="N12" s="100">
        <v>1</v>
      </c>
      <c r="O12" s="100">
        <v>1</v>
      </c>
      <c r="P12" s="100">
        <v>1</v>
      </c>
      <c r="Q12" s="100">
        <v>1</v>
      </c>
      <c r="R12" s="100">
        <v>1</v>
      </c>
      <c r="S12" s="100">
        <v>1</v>
      </c>
      <c r="T12" s="100">
        <v>1</v>
      </c>
      <c r="U12" s="100">
        <v>1</v>
      </c>
      <c r="V12" s="100">
        <v>1</v>
      </c>
      <c r="W12" s="100">
        <v>1</v>
      </c>
      <c r="X12" s="100">
        <v>1</v>
      </c>
      <c r="Y12" s="100">
        <v>1</v>
      </c>
      <c r="Z12" s="100">
        <v>1</v>
      </c>
      <c r="AA12" s="100">
        <v>1</v>
      </c>
      <c r="AB12" s="100">
        <v>1</v>
      </c>
      <c r="AC12" s="100">
        <v>1</v>
      </c>
      <c r="AD12" s="100">
        <v>1</v>
      </c>
      <c r="AE12" s="100">
        <v>1</v>
      </c>
      <c r="AF12" s="100">
        <v>1</v>
      </c>
      <c r="AG12" s="100">
        <v>1</v>
      </c>
      <c r="AH12" s="100">
        <v>1</v>
      </c>
      <c r="AI12" s="100">
        <v>1</v>
      </c>
      <c r="AJ12" s="100">
        <v>1</v>
      </c>
      <c r="AK12" s="100">
        <v>1</v>
      </c>
      <c r="AL12" s="100">
        <v>1</v>
      </c>
      <c r="AM12" s="100">
        <v>1</v>
      </c>
      <c r="AN12" s="100">
        <v>1</v>
      </c>
      <c r="AO12" s="100">
        <v>1</v>
      </c>
      <c r="AP12" s="100">
        <v>1</v>
      </c>
      <c r="AQ12" s="100">
        <v>1</v>
      </c>
      <c r="AR12" s="100">
        <v>1</v>
      </c>
      <c r="AS12" s="100">
        <v>1</v>
      </c>
      <c r="AT12" s="100">
        <v>1</v>
      </c>
      <c r="AU12" s="100">
        <v>1</v>
      </c>
    </row>
    <row r="13" spans="1:48" x14ac:dyDescent="0.2">
      <c r="A13" t="s">
        <v>189</v>
      </c>
      <c r="B13" s="85" t="s">
        <v>197</v>
      </c>
      <c r="C13" s="85" t="s">
        <v>279</v>
      </c>
      <c r="D13" s="85"/>
      <c r="E13" s="85"/>
      <c r="F13" s="85"/>
      <c r="G13" s="85"/>
      <c r="H13" s="85">
        <v>1</v>
      </c>
      <c r="I13" s="85"/>
      <c r="J13" s="85"/>
      <c r="K13" s="85" t="s">
        <v>293</v>
      </c>
      <c r="M13" s="100">
        <v>1</v>
      </c>
      <c r="N13" s="100">
        <v>1</v>
      </c>
      <c r="O13" s="100">
        <v>1</v>
      </c>
      <c r="P13" s="100">
        <v>1</v>
      </c>
      <c r="Q13" s="100">
        <v>1</v>
      </c>
      <c r="R13" s="100">
        <v>1</v>
      </c>
      <c r="S13" s="100">
        <v>1</v>
      </c>
      <c r="T13" s="100">
        <v>1</v>
      </c>
      <c r="U13" s="100">
        <v>1</v>
      </c>
      <c r="V13" s="100">
        <v>1</v>
      </c>
      <c r="W13" s="100">
        <v>1</v>
      </c>
      <c r="X13" s="100">
        <v>1</v>
      </c>
      <c r="Y13" s="100">
        <v>1</v>
      </c>
      <c r="Z13" s="100">
        <v>1</v>
      </c>
      <c r="AA13" s="100">
        <v>1</v>
      </c>
      <c r="AB13" s="100">
        <v>1</v>
      </c>
      <c r="AC13" s="100">
        <v>1</v>
      </c>
      <c r="AD13" s="100">
        <v>1</v>
      </c>
      <c r="AE13" s="100">
        <v>1</v>
      </c>
      <c r="AF13" s="100">
        <v>1</v>
      </c>
      <c r="AG13" s="100">
        <v>1</v>
      </c>
      <c r="AH13" s="100">
        <v>1</v>
      </c>
      <c r="AI13" s="100">
        <v>1</v>
      </c>
      <c r="AJ13" s="100">
        <v>1</v>
      </c>
      <c r="AK13" s="100">
        <v>1</v>
      </c>
      <c r="AL13" s="100">
        <v>1</v>
      </c>
      <c r="AM13" s="100">
        <v>1</v>
      </c>
      <c r="AN13" s="100">
        <v>1</v>
      </c>
      <c r="AO13" s="100">
        <v>1</v>
      </c>
      <c r="AP13" s="100">
        <v>1</v>
      </c>
      <c r="AQ13" s="100">
        <v>1</v>
      </c>
      <c r="AR13" s="100">
        <v>1</v>
      </c>
      <c r="AS13" s="100">
        <v>1</v>
      </c>
      <c r="AT13" s="100">
        <v>1</v>
      </c>
      <c r="AU13" s="100">
        <v>1</v>
      </c>
    </row>
    <row r="14" spans="1:48" x14ac:dyDescent="0.2">
      <c r="A14" t="s">
        <v>189</v>
      </c>
      <c r="B14" s="85" t="s">
        <v>197</v>
      </c>
      <c r="C14" t="s">
        <v>302</v>
      </c>
      <c r="D14" s="85"/>
      <c r="E14" s="85"/>
      <c r="F14" s="85"/>
      <c r="G14" s="85"/>
      <c r="H14">
        <v>1</v>
      </c>
      <c r="I14" s="85"/>
      <c r="J14" s="85"/>
      <c r="K14" s="85" t="s">
        <v>293</v>
      </c>
      <c r="M14" s="100">
        <v>1</v>
      </c>
      <c r="N14" s="100">
        <v>1</v>
      </c>
      <c r="O14" s="100">
        <v>1</v>
      </c>
      <c r="P14" s="100">
        <v>1</v>
      </c>
      <c r="Q14" s="100">
        <v>1</v>
      </c>
      <c r="R14" s="100">
        <v>1</v>
      </c>
      <c r="S14" s="100">
        <v>1</v>
      </c>
      <c r="T14" s="100">
        <v>1</v>
      </c>
      <c r="U14" s="100">
        <v>1</v>
      </c>
      <c r="V14" s="100">
        <v>1</v>
      </c>
      <c r="W14" s="100">
        <v>1</v>
      </c>
      <c r="X14" s="100">
        <v>1</v>
      </c>
      <c r="Y14" s="100">
        <v>1</v>
      </c>
      <c r="Z14" s="100">
        <v>1</v>
      </c>
      <c r="AA14" s="100">
        <v>1</v>
      </c>
      <c r="AB14" s="100">
        <v>1</v>
      </c>
      <c r="AC14" s="100">
        <v>1</v>
      </c>
      <c r="AD14" s="100">
        <v>1</v>
      </c>
      <c r="AE14" s="100">
        <v>1</v>
      </c>
      <c r="AF14" s="100">
        <v>1</v>
      </c>
      <c r="AG14" s="100">
        <v>1</v>
      </c>
      <c r="AH14" s="100">
        <v>1</v>
      </c>
      <c r="AI14" s="100">
        <v>1</v>
      </c>
      <c r="AJ14" s="100">
        <v>1</v>
      </c>
      <c r="AK14" s="100">
        <v>1</v>
      </c>
      <c r="AL14" s="100">
        <v>1</v>
      </c>
      <c r="AM14" s="100">
        <v>1</v>
      </c>
      <c r="AN14" s="100">
        <v>1</v>
      </c>
      <c r="AO14" s="100">
        <v>1</v>
      </c>
      <c r="AP14" s="100">
        <v>1</v>
      </c>
      <c r="AQ14" s="100">
        <v>1</v>
      </c>
      <c r="AR14" s="100">
        <v>1</v>
      </c>
      <c r="AS14" s="100">
        <v>1</v>
      </c>
      <c r="AT14" s="100">
        <v>1</v>
      </c>
      <c r="AU14" s="100">
        <v>1</v>
      </c>
    </row>
    <row r="15" spans="1:48" x14ac:dyDescent="0.2">
      <c r="A15" t="s">
        <v>189</v>
      </c>
      <c r="B15" s="85" t="s">
        <v>197</v>
      </c>
      <c r="C15" t="s">
        <v>303</v>
      </c>
      <c r="D15" s="85"/>
      <c r="E15" s="85"/>
      <c r="F15" s="85"/>
      <c r="G15" s="85"/>
      <c r="H15">
        <v>1</v>
      </c>
      <c r="I15" s="85"/>
      <c r="J15" s="85"/>
      <c r="K15" s="85" t="s">
        <v>293</v>
      </c>
      <c r="M15" s="100">
        <v>1</v>
      </c>
      <c r="N15" s="100">
        <v>1</v>
      </c>
      <c r="O15" s="100">
        <v>1</v>
      </c>
      <c r="P15" s="100">
        <v>1</v>
      </c>
      <c r="Q15" s="100">
        <v>1</v>
      </c>
      <c r="R15" s="100">
        <v>1</v>
      </c>
      <c r="S15" s="100">
        <v>1</v>
      </c>
      <c r="T15" s="100">
        <v>1</v>
      </c>
      <c r="U15" s="100">
        <v>1</v>
      </c>
      <c r="V15" s="100">
        <v>1</v>
      </c>
      <c r="W15" s="100">
        <v>1</v>
      </c>
      <c r="X15" s="100">
        <v>1</v>
      </c>
      <c r="Y15" s="100">
        <v>1</v>
      </c>
      <c r="Z15" s="100">
        <v>1</v>
      </c>
      <c r="AA15" s="100">
        <v>1</v>
      </c>
      <c r="AB15" s="100">
        <v>1</v>
      </c>
      <c r="AC15" s="100">
        <v>1</v>
      </c>
      <c r="AD15" s="100">
        <v>1</v>
      </c>
      <c r="AE15" s="100">
        <v>1</v>
      </c>
      <c r="AF15" s="100">
        <v>1</v>
      </c>
      <c r="AG15" s="100">
        <v>1</v>
      </c>
      <c r="AH15" s="100">
        <v>1</v>
      </c>
      <c r="AI15" s="100">
        <v>1</v>
      </c>
      <c r="AJ15" s="100">
        <v>1</v>
      </c>
      <c r="AK15" s="100">
        <v>1</v>
      </c>
      <c r="AL15" s="100">
        <v>1</v>
      </c>
      <c r="AM15" s="100">
        <v>1</v>
      </c>
      <c r="AN15" s="100">
        <v>1</v>
      </c>
      <c r="AO15" s="100">
        <v>1</v>
      </c>
      <c r="AP15" s="100">
        <v>1</v>
      </c>
      <c r="AQ15" s="100">
        <v>1</v>
      </c>
      <c r="AR15" s="100">
        <v>1</v>
      </c>
      <c r="AS15" s="100">
        <v>1</v>
      </c>
      <c r="AT15" s="100">
        <v>1</v>
      </c>
      <c r="AU15" s="100">
        <v>1</v>
      </c>
    </row>
    <row r="16" spans="1:48" x14ac:dyDescent="0.2">
      <c r="A16" t="s">
        <v>189</v>
      </c>
      <c r="B16" s="85" t="s">
        <v>197</v>
      </c>
      <c r="C16" s="85" t="s">
        <v>215</v>
      </c>
      <c r="D16" s="85"/>
      <c r="E16" s="85"/>
      <c r="F16" s="85"/>
      <c r="G16" s="85"/>
      <c r="H16" s="85">
        <v>1</v>
      </c>
      <c r="I16" s="85"/>
      <c r="J16" s="85"/>
      <c r="K16" s="85" t="s">
        <v>202</v>
      </c>
      <c r="M16" s="100">
        <v>1</v>
      </c>
      <c r="N16" s="100">
        <v>1</v>
      </c>
      <c r="O16" s="100">
        <v>1</v>
      </c>
      <c r="P16" s="100">
        <v>1</v>
      </c>
      <c r="Q16" s="100">
        <v>1</v>
      </c>
      <c r="R16" s="100">
        <v>1</v>
      </c>
      <c r="S16" s="100">
        <v>1</v>
      </c>
      <c r="T16" s="100">
        <v>1</v>
      </c>
      <c r="U16" s="100">
        <v>1</v>
      </c>
      <c r="V16" s="100">
        <v>1</v>
      </c>
      <c r="W16" s="100">
        <v>1</v>
      </c>
      <c r="X16" s="100">
        <v>1</v>
      </c>
      <c r="Y16" s="100">
        <v>1</v>
      </c>
      <c r="Z16" s="100">
        <v>1</v>
      </c>
      <c r="AA16" s="100">
        <v>1</v>
      </c>
      <c r="AB16" s="100">
        <v>1</v>
      </c>
      <c r="AC16" s="100">
        <v>1</v>
      </c>
      <c r="AD16" s="100">
        <v>1</v>
      </c>
      <c r="AE16" s="100">
        <v>1</v>
      </c>
      <c r="AF16" s="100">
        <v>1</v>
      </c>
      <c r="AG16" s="100">
        <v>1</v>
      </c>
      <c r="AH16" s="100">
        <v>1</v>
      </c>
      <c r="AI16" s="100">
        <v>1</v>
      </c>
      <c r="AJ16" s="100">
        <v>1</v>
      </c>
      <c r="AK16" s="100">
        <v>1</v>
      </c>
      <c r="AL16" s="100">
        <v>1</v>
      </c>
      <c r="AM16" s="100">
        <v>1</v>
      </c>
      <c r="AN16" s="100">
        <v>1</v>
      </c>
      <c r="AO16" s="100">
        <v>1</v>
      </c>
      <c r="AP16" s="100">
        <v>1</v>
      </c>
      <c r="AQ16" s="100">
        <v>1</v>
      </c>
      <c r="AR16" s="100">
        <v>1</v>
      </c>
      <c r="AS16" s="100">
        <v>1</v>
      </c>
      <c r="AT16" s="100">
        <v>1</v>
      </c>
      <c r="AU16" s="100">
        <v>1</v>
      </c>
    </row>
    <row r="17" spans="1:47" x14ac:dyDescent="0.2">
      <c r="A17" t="s">
        <v>189</v>
      </c>
      <c r="B17" s="85" t="s">
        <v>197</v>
      </c>
      <c r="C17" s="85" t="s">
        <v>216</v>
      </c>
      <c r="D17" s="85"/>
      <c r="E17" s="85"/>
      <c r="F17" s="85"/>
      <c r="G17" s="85"/>
      <c r="H17" s="85">
        <v>1</v>
      </c>
      <c r="I17" s="85"/>
      <c r="J17" s="85"/>
      <c r="K17" s="85" t="s">
        <v>202</v>
      </c>
      <c r="M17" s="100">
        <v>1</v>
      </c>
      <c r="N17" s="100">
        <v>1</v>
      </c>
      <c r="O17" s="100">
        <v>1</v>
      </c>
      <c r="P17" s="100">
        <v>1</v>
      </c>
      <c r="Q17" s="100">
        <v>1</v>
      </c>
      <c r="R17" s="100">
        <v>1</v>
      </c>
      <c r="S17" s="100">
        <v>1</v>
      </c>
      <c r="T17" s="100">
        <v>1</v>
      </c>
      <c r="U17" s="100">
        <v>1</v>
      </c>
      <c r="V17" s="100">
        <v>1</v>
      </c>
      <c r="W17" s="100">
        <v>1</v>
      </c>
      <c r="X17" s="100">
        <v>1</v>
      </c>
      <c r="Y17" s="100">
        <v>1</v>
      </c>
      <c r="Z17" s="100">
        <v>1</v>
      </c>
      <c r="AA17" s="100">
        <v>1</v>
      </c>
      <c r="AB17" s="100">
        <v>1</v>
      </c>
      <c r="AC17" s="100">
        <v>1</v>
      </c>
      <c r="AD17" s="100">
        <v>1</v>
      </c>
      <c r="AE17" s="100">
        <v>1</v>
      </c>
      <c r="AF17" s="100">
        <v>1</v>
      </c>
      <c r="AG17" s="100">
        <v>1</v>
      </c>
      <c r="AH17" s="100">
        <v>1</v>
      </c>
      <c r="AI17" s="100">
        <v>1</v>
      </c>
      <c r="AJ17" s="100">
        <v>1</v>
      </c>
      <c r="AK17" s="100">
        <v>1</v>
      </c>
      <c r="AL17" s="100">
        <v>1</v>
      </c>
      <c r="AM17" s="100">
        <v>1</v>
      </c>
      <c r="AN17" s="100">
        <v>1</v>
      </c>
      <c r="AO17" s="100">
        <v>1</v>
      </c>
      <c r="AP17" s="100">
        <v>1</v>
      </c>
      <c r="AQ17" s="100">
        <v>1</v>
      </c>
      <c r="AR17" s="100">
        <v>1</v>
      </c>
      <c r="AS17" s="100">
        <v>1</v>
      </c>
      <c r="AT17" s="100">
        <v>1</v>
      </c>
      <c r="AU17" s="100">
        <v>1</v>
      </c>
    </row>
    <row r="18" spans="1:47" x14ac:dyDescent="0.2">
      <c r="A18" t="s">
        <v>189</v>
      </c>
      <c r="B18" s="85" t="s">
        <v>197</v>
      </c>
      <c r="C18" s="85" t="s">
        <v>217</v>
      </c>
      <c r="D18" s="85"/>
      <c r="E18" s="85"/>
      <c r="F18" s="85"/>
      <c r="G18" s="85"/>
      <c r="H18" s="85">
        <v>1</v>
      </c>
      <c r="I18" s="85"/>
      <c r="J18" s="85"/>
      <c r="K18" s="85" t="s">
        <v>202</v>
      </c>
      <c r="M18" s="100">
        <v>1</v>
      </c>
      <c r="N18" s="100">
        <v>1</v>
      </c>
      <c r="O18" s="100">
        <v>1</v>
      </c>
      <c r="P18" s="100">
        <v>1</v>
      </c>
      <c r="Q18" s="100">
        <v>1</v>
      </c>
      <c r="R18" s="100">
        <v>1</v>
      </c>
      <c r="S18" s="100">
        <v>1</v>
      </c>
      <c r="T18" s="100">
        <v>1</v>
      </c>
      <c r="U18" s="100">
        <v>1</v>
      </c>
      <c r="V18" s="100">
        <v>1</v>
      </c>
      <c r="W18" s="100">
        <v>1</v>
      </c>
      <c r="X18" s="100">
        <v>1</v>
      </c>
      <c r="Y18" s="100">
        <v>1</v>
      </c>
      <c r="Z18" s="100">
        <v>1</v>
      </c>
      <c r="AA18" s="100">
        <v>1</v>
      </c>
      <c r="AB18" s="100">
        <v>1</v>
      </c>
      <c r="AC18" s="100">
        <v>1</v>
      </c>
      <c r="AD18" s="100">
        <v>1</v>
      </c>
      <c r="AE18" s="100">
        <v>1</v>
      </c>
      <c r="AF18" s="100">
        <v>1</v>
      </c>
      <c r="AG18" s="100">
        <v>1</v>
      </c>
      <c r="AH18" s="100">
        <v>1</v>
      </c>
      <c r="AI18" s="100">
        <v>1</v>
      </c>
      <c r="AJ18" s="100">
        <v>1</v>
      </c>
      <c r="AK18" s="100">
        <v>1</v>
      </c>
      <c r="AL18" s="100">
        <v>1</v>
      </c>
      <c r="AM18" s="100">
        <v>1</v>
      </c>
      <c r="AN18" s="100">
        <v>1</v>
      </c>
      <c r="AO18" s="100">
        <v>1</v>
      </c>
      <c r="AP18" s="100">
        <v>1</v>
      </c>
      <c r="AQ18" s="100">
        <v>1</v>
      </c>
      <c r="AR18" s="100">
        <v>1</v>
      </c>
      <c r="AS18" s="100">
        <v>1</v>
      </c>
      <c r="AT18" s="100">
        <v>1</v>
      </c>
      <c r="AU18" s="100">
        <v>1</v>
      </c>
    </row>
    <row r="19" spans="1:47" x14ac:dyDescent="0.2">
      <c r="A19" t="s">
        <v>189</v>
      </c>
      <c r="B19" s="85" t="s">
        <v>197</v>
      </c>
      <c r="C19" s="85" t="s">
        <v>218</v>
      </c>
      <c r="D19" s="85"/>
      <c r="E19" s="85"/>
      <c r="F19" s="85"/>
      <c r="G19" s="85"/>
      <c r="H19" s="85">
        <v>1</v>
      </c>
      <c r="I19" s="85"/>
      <c r="J19" s="85"/>
      <c r="K19" s="85" t="s">
        <v>202</v>
      </c>
      <c r="M19" s="100">
        <v>1</v>
      </c>
      <c r="N19" s="100">
        <v>1</v>
      </c>
      <c r="O19" s="100">
        <v>1</v>
      </c>
      <c r="P19" s="100">
        <v>1</v>
      </c>
      <c r="Q19" s="100">
        <v>1</v>
      </c>
      <c r="R19" s="100">
        <v>1</v>
      </c>
      <c r="S19" s="100">
        <v>1</v>
      </c>
      <c r="T19" s="100">
        <v>1</v>
      </c>
      <c r="U19" s="100">
        <v>1</v>
      </c>
      <c r="V19" s="100">
        <v>1</v>
      </c>
      <c r="W19" s="100">
        <v>1</v>
      </c>
      <c r="X19" s="100">
        <v>1</v>
      </c>
      <c r="Y19" s="100">
        <v>1</v>
      </c>
      <c r="Z19" s="100">
        <v>1</v>
      </c>
      <c r="AA19" s="100">
        <v>1</v>
      </c>
      <c r="AB19" s="100">
        <v>1</v>
      </c>
      <c r="AC19" s="100">
        <v>1</v>
      </c>
      <c r="AD19" s="100">
        <v>1</v>
      </c>
      <c r="AE19" s="100">
        <v>1</v>
      </c>
      <c r="AF19" s="100">
        <v>1</v>
      </c>
      <c r="AG19" s="100">
        <v>1</v>
      </c>
      <c r="AH19" s="100">
        <v>1</v>
      </c>
      <c r="AI19" s="100">
        <v>1</v>
      </c>
      <c r="AJ19" s="100">
        <v>1</v>
      </c>
      <c r="AK19" s="100">
        <v>1</v>
      </c>
      <c r="AL19" s="100">
        <v>1</v>
      </c>
      <c r="AM19" s="100">
        <v>1</v>
      </c>
      <c r="AN19" s="100">
        <v>1</v>
      </c>
      <c r="AO19" s="100">
        <v>1</v>
      </c>
      <c r="AP19" s="100">
        <v>1</v>
      </c>
      <c r="AQ19" s="100">
        <v>1</v>
      </c>
      <c r="AR19" s="100">
        <v>1</v>
      </c>
      <c r="AS19" s="100">
        <v>1</v>
      </c>
      <c r="AT19" s="100">
        <v>1</v>
      </c>
      <c r="AU19" s="100">
        <v>1</v>
      </c>
    </row>
    <row r="20" spans="1:47" x14ac:dyDescent="0.2">
      <c r="A20" t="s">
        <v>189</v>
      </c>
      <c r="B20" s="85" t="s">
        <v>197</v>
      </c>
      <c r="C20" s="85" t="s">
        <v>219</v>
      </c>
      <c r="D20" s="85"/>
      <c r="E20" s="85"/>
      <c r="F20" s="85"/>
      <c r="G20" s="85"/>
      <c r="H20" s="85">
        <v>1</v>
      </c>
      <c r="I20" s="85"/>
      <c r="J20" s="85"/>
      <c r="K20" s="85" t="s">
        <v>202</v>
      </c>
      <c r="M20" s="100">
        <v>1</v>
      </c>
      <c r="N20" s="100">
        <v>1</v>
      </c>
      <c r="O20" s="100">
        <v>1</v>
      </c>
      <c r="P20" s="100">
        <v>1</v>
      </c>
      <c r="Q20" s="100">
        <v>1</v>
      </c>
      <c r="R20" s="100">
        <v>1</v>
      </c>
      <c r="S20" s="100">
        <v>1</v>
      </c>
      <c r="T20" s="100">
        <v>1</v>
      </c>
      <c r="U20" s="100">
        <v>1</v>
      </c>
      <c r="V20" s="100">
        <v>1</v>
      </c>
      <c r="W20" s="100">
        <v>1</v>
      </c>
      <c r="X20" s="100">
        <v>1</v>
      </c>
      <c r="Y20" s="100">
        <v>1</v>
      </c>
      <c r="Z20" s="100">
        <v>1</v>
      </c>
      <c r="AA20" s="100">
        <v>1</v>
      </c>
      <c r="AB20" s="100">
        <v>1</v>
      </c>
      <c r="AC20" s="100">
        <v>1</v>
      </c>
      <c r="AD20" s="100">
        <v>1</v>
      </c>
      <c r="AE20" s="100">
        <v>1</v>
      </c>
      <c r="AF20" s="100">
        <v>1</v>
      </c>
      <c r="AG20" s="100">
        <v>1</v>
      </c>
      <c r="AH20" s="100">
        <v>1</v>
      </c>
      <c r="AI20" s="100">
        <v>1</v>
      </c>
      <c r="AJ20" s="100">
        <v>1</v>
      </c>
      <c r="AK20" s="100">
        <v>1</v>
      </c>
      <c r="AL20" s="100">
        <v>1</v>
      </c>
      <c r="AM20" s="100">
        <v>1</v>
      </c>
      <c r="AN20" s="100">
        <v>1</v>
      </c>
      <c r="AO20" s="100">
        <v>1</v>
      </c>
      <c r="AP20" s="100">
        <v>1</v>
      </c>
      <c r="AQ20" s="100">
        <v>1</v>
      </c>
      <c r="AR20" s="100">
        <v>1</v>
      </c>
      <c r="AS20" s="100">
        <v>1</v>
      </c>
      <c r="AT20" s="100">
        <v>1</v>
      </c>
      <c r="AU20" s="100">
        <v>1</v>
      </c>
    </row>
    <row r="21" spans="1:47" x14ac:dyDescent="0.2">
      <c r="A21" t="s">
        <v>189</v>
      </c>
      <c r="B21" s="85" t="s">
        <v>197</v>
      </c>
      <c r="C21" s="85" t="s">
        <v>220</v>
      </c>
      <c r="D21" s="85"/>
      <c r="E21" s="85"/>
      <c r="F21" s="85"/>
      <c r="G21" s="85"/>
      <c r="H21" s="85">
        <v>1</v>
      </c>
      <c r="I21" s="85"/>
      <c r="J21" s="85"/>
      <c r="K21" s="85" t="s">
        <v>202</v>
      </c>
      <c r="M21" s="100">
        <v>1</v>
      </c>
      <c r="N21" s="100">
        <v>1</v>
      </c>
      <c r="O21" s="100">
        <v>1</v>
      </c>
      <c r="P21" s="100">
        <v>1</v>
      </c>
      <c r="Q21" s="100">
        <v>1</v>
      </c>
      <c r="R21" s="100">
        <v>1</v>
      </c>
      <c r="S21" s="100">
        <v>1</v>
      </c>
      <c r="T21" s="100">
        <v>1</v>
      </c>
      <c r="U21" s="100">
        <v>1</v>
      </c>
      <c r="V21" s="100">
        <v>1</v>
      </c>
      <c r="W21" s="100">
        <v>1</v>
      </c>
      <c r="X21" s="100">
        <v>1</v>
      </c>
      <c r="Y21" s="100">
        <v>1</v>
      </c>
      <c r="Z21" s="100">
        <v>1</v>
      </c>
      <c r="AA21" s="100">
        <v>1</v>
      </c>
      <c r="AB21" s="100">
        <v>1</v>
      </c>
      <c r="AC21" s="100">
        <v>1</v>
      </c>
      <c r="AD21" s="100">
        <v>1</v>
      </c>
      <c r="AE21" s="100">
        <v>1</v>
      </c>
      <c r="AF21" s="100">
        <v>1</v>
      </c>
      <c r="AG21" s="100">
        <v>1</v>
      </c>
      <c r="AH21" s="100">
        <v>1</v>
      </c>
      <c r="AI21" s="100">
        <v>1</v>
      </c>
      <c r="AJ21" s="100">
        <v>1</v>
      </c>
      <c r="AK21" s="100">
        <v>1</v>
      </c>
      <c r="AL21" s="100">
        <v>1</v>
      </c>
      <c r="AM21" s="100">
        <v>1</v>
      </c>
      <c r="AN21" s="100">
        <v>1</v>
      </c>
      <c r="AO21" s="100">
        <v>1</v>
      </c>
      <c r="AP21" s="100">
        <v>1</v>
      </c>
      <c r="AQ21" s="100">
        <v>1</v>
      </c>
      <c r="AR21" s="100">
        <v>1</v>
      </c>
      <c r="AS21" s="100">
        <v>1</v>
      </c>
      <c r="AT21" s="100">
        <v>1</v>
      </c>
      <c r="AU21" s="100">
        <v>1</v>
      </c>
    </row>
    <row r="22" spans="1:47" x14ac:dyDescent="0.2">
      <c r="A22" t="s">
        <v>189</v>
      </c>
      <c r="B22" s="85" t="s">
        <v>197</v>
      </c>
      <c r="C22" s="85" t="s">
        <v>221</v>
      </c>
      <c r="D22" s="85"/>
      <c r="E22" s="85"/>
      <c r="F22" s="85"/>
      <c r="G22" s="85"/>
      <c r="H22" s="85">
        <v>1</v>
      </c>
      <c r="I22" s="85"/>
      <c r="J22" s="85"/>
      <c r="K22" s="85" t="s">
        <v>202</v>
      </c>
      <c r="M22" s="100">
        <v>1</v>
      </c>
      <c r="N22" s="100">
        <v>1</v>
      </c>
      <c r="O22" s="100">
        <v>1</v>
      </c>
      <c r="P22" s="100">
        <v>1</v>
      </c>
      <c r="Q22" s="100">
        <v>1</v>
      </c>
      <c r="R22" s="100">
        <v>1</v>
      </c>
      <c r="S22" s="100">
        <v>1</v>
      </c>
      <c r="T22" s="100">
        <v>1</v>
      </c>
      <c r="U22" s="100">
        <v>1</v>
      </c>
      <c r="V22" s="100">
        <v>1</v>
      </c>
      <c r="W22" s="100">
        <v>1</v>
      </c>
      <c r="X22" s="100">
        <v>1</v>
      </c>
      <c r="Y22" s="100">
        <v>1</v>
      </c>
      <c r="Z22" s="100">
        <v>1</v>
      </c>
      <c r="AA22" s="100">
        <v>1</v>
      </c>
      <c r="AB22" s="100">
        <v>1</v>
      </c>
      <c r="AC22" s="100">
        <v>1</v>
      </c>
      <c r="AD22" s="100">
        <v>1</v>
      </c>
      <c r="AE22" s="100">
        <v>1</v>
      </c>
      <c r="AF22" s="100">
        <v>1</v>
      </c>
      <c r="AG22" s="100">
        <v>1</v>
      </c>
      <c r="AH22" s="100">
        <v>1</v>
      </c>
      <c r="AI22" s="100">
        <v>1</v>
      </c>
      <c r="AJ22" s="100">
        <v>1</v>
      </c>
      <c r="AK22" s="100">
        <v>1</v>
      </c>
      <c r="AL22" s="100">
        <v>1</v>
      </c>
      <c r="AM22" s="100">
        <v>1</v>
      </c>
      <c r="AN22" s="100">
        <v>1</v>
      </c>
      <c r="AO22" s="100">
        <v>1</v>
      </c>
      <c r="AP22" s="100">
        <v>1</v>
      </c>
      <c r="AQ22" s="100">
        <v>1</v>
      </c>
      <c r="AR22" s="100">
        <v>1</v>
      </c>
      <c r="AS22" s="100">
        <v>1</v>
      </c>
      <c r="AT22" s="100">
        <v>1</v>
      </c>
      <c r="AU22" s="100">
        <v>1</v>
      </c>
    </row>
    <row r="23" spans="1:47" x14ac:dyDescent="0.2">
      <c r="A23" t="s">
        <v>189</v>
      </c>
      <c r="B23" s="85" t="s">
        <v>197</v>
      </c>
      <c r="C23" s="85" t="s">
        <v>222</v>
      </c>
      <c r="D23" s="85"/>
      <c r="E23" s="85"/>
      <c r="F23" s="85"/>
      <c r="G23" s="85"/>
      <c r="H23" s="85">
        <v>1</v>
      </c>
      <c r="I23" s="85"/>
      <c r="J23" s="85"/>
      <c r="K23" s="85" t="s">
        <v>202</v>
      </c>
      <c r="M23" s="100">
        <v>1</v>
      </c>
      <c r="N23" s="100">
        <v>1</v>
      </c>
      <c r="O23" s="100">
        <v>1</v>
      </c>
      <c r="P23" s="100">
        <v>1</v>
      </c>
      <c r="Q23" s="100">
        <v>1</v>
      </c>
      <c r="R23" s="100">
        <v>1</v>
      </c>
      <c r="S23" s="100">
        <v>1</v>
      </c>
      <c r="T23" s="100">
        <v>1</v>
      </c>
      <c r="U23" s="100">
        <v>1</v>
      </c>
      <c r="V23" s="100">
        <v>1</v>
      </c>
      <c r="W23" s="100">
        <v>1</v>
      </c>
      <c r="X23" s="100">
        <v>1</v>
      </c>
      <c r="Y23" s="100">
        <v>1</v>
      </c>
      <c r="Z23" s="100">
        <v>1</v>
      </c>
      <c r="AA23" s="100">
        <v>1</v>
      </c>
      <c r="AB23" s="100">
        <v>1</v>
      </c>
      <c r="AC23" s="100">
        <v>1</v>
      </c>
      <c r="AD23" s="100">
        <v>1</v>
      </c>
      <c r="AE23" s="100">
        <v>1</v>
      </c>
      <c r="AF23" s="100">
        <v>1</v>
      </c>
      <c r="AG23" s="100">
        <v>1</v>
      </c>
      <c r="AH23" s="100">
        <v>1</v>
      </c>
      <c r="AI23" s="100">
        <v>1</v>
      </c>
      <c r="AJ23" s="100">
        <v>1</v>
      </c>
      <c r="AK23" s="100">
        <v>1</v>
      </c>
      <c r="AL23" s="100">
        <v>1</v>
      </c>
      <c r="AM23" s="100">
        <v>1</v>
      </c>
      <c r="AN23" s="100">
        <v>1</v>
      </c>
      <c r="AO23" s="100">
        <v>1</v>
      </c>
      <c r="AP23" s="100">
        <v>1</v>
      </c>
      <c r="AQ23" s="100">
        <v>1</v>
      </c>
      <c r="AR23" s="100">
        <v>1</v>
      </c>
      <c r="AS23" s="100">
        <v>1</v>
      </c>
      <c r="AT23" s="100">
        <v>1</v>
      </c>
      <c r="AU23" s="100">
        <v>1</v>
      </c>
    </row>
    <row r="24" spans="1:47" x14ac:dyDescent="0.2">
      <c r="A24" t="s">
        <v>189</v>
      </c>
      <c r="B24" s="85" t="s">
        <v>197</v>
      </c>
      <c r="C24" t="s">
        <v>269</v>
      </c>
      <c r="D24" s="85"/>
      <c r="E24" s="85"/>
      <c r="F24" s="85"/>
      <c r="G24" s="85"/>
      <c r="H24" s="85">
        <v>1</v>
      </c>
      <c r="I24" s="85"/>
      <c r="J24" s="85"/>
      <c r="K24" s="85" t="s">
        <v>202</v>
      </c>
      <c r="M24" s="100">
        <v>1</v>
      </c>
      <c r="N24" s="100">
        <v>1</v>
      </c>
      <c r="O24" s="100">
        <v>1</v>
      </c>
      <c r="P24" s="100">
        <v>1</v>
      </c>
      <c r="Q24" s="100">
        <v>1</v>
      </c>
      <c r="R24" s="100">
        <v>1</v>
      </c>
      <c r="S24" s="100">
        <v>1</v>
      </c>
      <c r="T24" s="100">
        <v>1</v>
      </c>
      <c r="U24" s="100">
        <v>1</v>
      </c>
      <c r="V24" s="100">
        <v>1</v>
      </c>
      <c r="W24" s="100">
        <v>1</v>
      </c>
      <c r="X24" s="100">
        <v>1</v>
      </c>
      <c r="Y24" s="100">
        <v>1</v>
      </c>
      <c r="Z24" s="100">
        <v>1</v>
      </c>
      <c r="AA24" s="100">
        <v>1</v>
      </c>
      <c r="AB24" s="100">
        <v>1</v>
      </c>
      <c r="AC24" s="100">
        <v>1</v>
      </c>
      <c r="AD24" s="100">
        <v>1</v>
      </c>
      <c r="AE24" s="100">
        <v>1</v>
      </c>
      <c r="AF24" s="100">
        <v>1</v>
      </c>
      <c r="AG24" s="100">
        <v>1</v>
      </c>
      <c r="AH24" s="100">
        <v>1</v>
      </c>
      <c r="AI24" s="100">
        <v>1</v>
      </c>
      <c r="AJ24" s="100">
        <v>1</v>
      </c>
      <c r="AK24" s="100">
        <v>1</v>
      </c>
      <c r="AL24" s="100">
        <v>1</v>
      </c>
      <c r="AM24" s="100">
        <v>1</v>
      </c>
      <c r="AN24" s="100">
        <v>1</v>
      </c>
      <c r="AO24" s="100">
        <v>1</v>
      </c>
      <c r="AP24" s="100">
        <v>1</v>
      </c>
      <c r="AQ24" s="100">
        <v>1</v>
      </c>
      <c r="AR24" s="100">
        <v>1</v>
      </c>
      <c r="AS24" s="100">
        <v>1</v>
      </c>
      <c r="AT24" s="100">
        <v>1</v>
      </c>
      <c r="AU24" s="100">
        <v>1</v>
      </c>
    </row>
    <row r="25" spans="1:47" x14ac:dyDescent="0.2">
      <c r="A25" t="s">
        <v>189</v>
      </c>
      <c r="B25" s="85" t="s">
        <v>197</v>
      </c>
      <c r="C25" t="s">
        <v>223</v>
      </c>
      <c r="D25" s="85"/>
      <c r="E25" s="85"/>
      <c r="F25" s="85"/>
      <c r="G25" s="85"/>
      <c r="H25" s="85">
        <v>1</v>
      </c>
      <c r="I25" s="85"/>
      <c r="J25" s="85"/>
      <c r="K25" s="85" t="s">
        <v>227</v>
      </c>
      <c r="M25" s="100">
        <v>1</v>
      </c>
      <c r="N25" s="100">
        <v>1</v>
      </c>
      <c r="O25" s="100">
        <v>1</v>
      </c>
      <c r="P25" s="100">
        <v>1</v>
      </c>
      <c r="Q25" s="100">
        <v>1</v>
      </c>
      <c r="R25" s="100">
        <v>1</v>
      </c>
      <c r="S25" s="100">
        <v>1</v>
      </c>
      <c r="T25" s="100">
        <v>1</v>
      </c>
      <c r="U25" s="100">
        <v>1</v>
      </c>
      <c r="V25" s="100">
        <v>1</v>
      </c>
      <c r="W25" s="100">
        <v>1</v>
      </c>
      <c r="X25" s="100">
        <v>1</v>
      </c>
      <c r="Y25" s="100">
        <v>1</v>
      </c>
      <c r="Z25" s="100">
        <v>1</v>
      </c>
      <c r="AA25" s="100">
        <v>1</v>
      </c>
      <c r="AB25" s="100">
        <v>1</v>
      </c>
      <c r="AC25" s="100">
        <v>1</v>
      </c>
      <c r="AD25" s="100">
        <v>1</v>
      </c>
      <c r="AE25" s="100">
        <v>1</v>
      </c>
      <c r="AF25" s="100">
        <v>1</v>
      </c>
      <c r="AG25" s="100">
        <v>1</v>
      </c>
      <c r="AH25" s="100">
        <v>1</v>
      </c>
      <c r="AI25" s="100">
        <v>1</v>
      </c>
      <c r="AJ25" s="100">
        <v>1</v>
      </c>
      <c r="AK25" s="100">
        <v>1</v>
      </c>
      <c r="AL25" s="100">
        <v>1</v>
      </c>
      <c r="AM25" s="100">
        <v>1</v>
      </c>
      <c r="AN25" s="100">
        <v>1</v>
      </c>
      <c r="AO25" s="100">
        <v>1</v>
      </c>
      <c r="AP25" s="100">
        <v>1</v>
      </c>
      <c r="AQ25" s="100">
        <v>1</v>
      </c>
      <c r="AR25" s="100">
        <v>1</v>
      </c>
      <c r="AS25" s="100">
        <v>1</v>
      </c>
      <c r="AT25" s="100">
        <v>1</v>
      </c>
      <c r="AU25" s="100">
        <v>1</v>
      </c>
    </row>
    <row r="26" spans="1:47" x14ac:dyDescent="0.2">
      <c r="A26" t="s">
        <v>189</v>
      </c>
      <c r="B26" s="85" t="s">
        <v>197</v>
      </c>
      <c r="C26" t="s">
        <v>224</v>
      </c>
      <c r="D26" s="85"/>
      <c r="E26" s="85"/>
      <c r="F26" s="85"/>
      <c r="G26" s="85"/>
      <c r="H26" s="85">
        <v>1</v>
      </c>
      <c r="I26" s="85"/>
      <c r="J26" s="85"/>
      <c r="K26" s="85" t="s">
        <v>227</v>
      </c>
      <c r="M26" s="100">
        <v>1</v>
      </c>
      <c r="N26" s="100">
        <v>1</v>
      </c>
      <c r="O26" s="100">
        <v>1</v>
      </c>
      <c r="P26" s="100">
        <v>1</v>
      </c>
      <c r="Q26" s="100">
        <v>1</v>
      </c>
      <c r="R26" s="100">
        <v>1</v>
      </c>
      <c r="S26" s="100">
        <v>1</v>
      </c>
      <c r="T26" s="100">
        <v>1</v>
      </c>
      <c r="U26" s="100">
        <v>1</v>
      </c>
      <c r="V26" s="100">
        <v>1</v>
      </c>
      <c r="W26" s="100">
        <v>1</v>
      </c>
      <c r="X26" s="100">
        <v>1</v>
      </c>
      <c r="Y26" s="100">
        <v>1</v>
      </c>
      <c r="Z26" s="100">
        <v>1</v>
      </c>
      <c r="AA26" s="100">
        <v>1</v>
      </c>
      <c r="AB26" s="100">
        <v>1</v>
      </c>
      <c r="AC26" s="100">
        <v>1</v>
      </c>
      <c r="AD26" s="100">
        <v>1</v>
      </c>
      <c r="AE26" s="100">
        <v>1</v>
      </c>
      <c r="AF26" s="100">
        <v>1</v>
      </c>
      <c r="AG26" s="100">
        <v>1</v>
      </c>
      <c r="AH26" s="100">
        <v>1</v>
      </c>
      <c r="AI26" s="100">
        <v>1</v>
      </c>
      <c r="AJ26" s="100">
        <v>1</v>
      </c>
      <c r="AK26" s="100">
        <v>1</v>
      </c>
      <c r="AL26" s="100">
        <v>1</v>
      </c>
      <c r="AM26" s="100">
        <v>1</v>
      </c>
      <c r="AN26" s="100">
        <v>1</v>
      </c>
      <c r="AO26" s="100">
        <v>1</v>
      </c>
      <c r="AP26" s="100">
        <v>1</v>
      </c>
      <c r="AQ26" s="100">
        <v>1</v>
      </c>
      <c r="AR26" s="100">
        <v>1</v>
      </c>
      <c r="AS26" s="100">
        <v>1</v>
      </c>
      <c r="AT26" s="100">
        <v>1</v>
      </c>
      <c r="AU26" s="100">
        <v>1</v>
      </c>
    </row>
    <row r="27" spans="1:47" x14ac:dyDescent="0.2">
      <c r="A27" t="s">
        <v>189</v>
      </c>
      <c r="B27" s="85" t="s">
        <v>197</v>
      </c>
      <c r="C27" t="s">
        <v>225</v>
      </c>
      <c r="D27" s="85"/>
      <c r="E27" s="85"/>
      <c r="F27" s="85"/>
      <c r="G27" s="85"/>
      <c r="H27" s="85">
        <v>1</v>
      </c>
      <c r="I27" s="85"/>
      <c r="J27" s="85"/>
      <c r="K27" s="85" t="s">
        <v>203</v>
      </c>
      <c r="M27" s="100">
        <v>1</v>
      </c>
      <c r="N27" s="100">
        <v>1</v>
      </c>
      <c r="O27" s="100">
        <v>1</v>
      </c>
      <c r="P27" s="100">
        <v>1</v>
      </c>
      <c r="Q27" s="100">
        <v>1</v>
      </c>
      <c r="R27" s="100">
        <v>1</v>
      </c>
      <c r="S27" s="100">
        <v>1</v>
      </c>
      <c r="T27" s="100">
        <v>1</v>
      </c>
      <c r="U27" s="100">
        <v>1</v>
      </c>
      <c r="V27" s="100">
        <v>1</v>
      </c>
      <c r="W27" s="100">
        <v>1</v>
      </c>
      <c r="X27" s="100">
        <v>1</v>
      </c>
      <c r="Y27" s="100">
        <v>1</v>
      </c>
      <c r="Z27" s="100">
        <v>1</v>
      </c>
      <c r="AA27" s="100">
        <v>1</v>
      </c>
      <c r="AB27" s="100">
        <v>1</v>
      </c>
      <c r="AC27" s="100">
        <v>1</v>
      </c>
      <c r="AD27" s="100">
        <v>1</v>
      </c>
      <c r="AE27" s="100">
        <v>1</v>
      </c>
      <c r="AF27" s="100">
        <v>1</v>
      </c>
      <c r="AG27" s="100">
        <v>1</v>
      </c>
      <c r="AH27" s="100">
        <v>1</v>
      </c>
      <c r="AI27" s="100">
        <v>1</v>
      </c>
      <c r="AJ27" s="100">
        <v>1</v>
      </c>
      <c r="AK27" s="100">
        <v>1</v>
      </c>
      <c r="AL27" s="100">
        <v>1</v>
      </c>
      <c r="AM27" s="100">
        <v>1</v>
      </c>
      <c r="AN27" s="100">
        <v>1</v>
      </c>
      <c r="AO27" s="100">
        <v>1</v>
      </c>
      <c r="AP27" s="100">
        <v>1</v>
      </c>
      <c r="AQ27" s="100">
        <v>1</v>
      </c>
      <c r="AR27" s="100">
        <v>1</v>
      </c>
      <c r="AS27" s="100">
        <v>1</v>
      </c>
      <c r="AT27" s="100">
        <v>1</v>
      </c>
      <c r="AU27" s="100">
        <v>1</v>
      </c>
    </row>
    <row r="28" spans="1:47" x14ac:dyDescent="0.2">
      <c r="A28" t="s">
        <v>189</v>
      </c>
      <c r="B28" s="85" t="s">
        <v>197</v>
      </c>
      <c r="C28" t="s">
        <v>226</v>
      </c>
      <c r="D28" s="85"/>
      <c r="E28" s="85"/>
      <c r="F28" s="85"/>
      <c r="G28" s="85"/>
      <c r="H28" s="85">
        <v>1</v>
      </c>
      <c r="I28" s="85"/>
      <c r="J28" s="85"/>
      <c r="K28" s="85" t="s">
        <v>203</v>
      </c>
      <c r="M28" s="100">
        <v>1</v>
      </c>
      <c r="N28" s="100">
        <v>1</v>
      </c>
      <c r="O28" s="100">
        <v>1</v>
      </c>
      <c r="P28" s="100">
        <v>1</v>
      </c>
      <c r="Q28" s="100">
        <v>1</v>
      </c>
      <c r="R28" s="100">
        <v>1</v>
      </c>
      <c r="S28" s="100">
        <v>1</v>
      </c>
      <c r="T28" s="100">
        <v>1</v>
      </c>
      <c r="U28" s="100">
        <v>1</v>
      </c>
      <c r="V28" s="100">
        <v>1</v>
      </c>
      <c r="W28" s="100">
        <v>1</v>
      </c>
      <c r="X28" s="100">
        <v>1</v>
      </c>
      <c r="Y28" s="100">
        <v>1</v>
      </c>
      <c r="Z28" s="100">
        <v>1</v>
      </c>
      <c r="AA28" s="100">
        <v>1</v>
      </c>
      <c r="AB28" s="100">
        <v>1</v>
      </c>
      <c r="AC28" s="100">
        <v>1</v>
      </c>
      <c r="AD28" s="100">
        <v>1</v>
      </c>
      <c r="AE28" s="100">
        <v>1</v>
      </c>
      <c r="AF28" s="100">
        <v>1</v>
      </c>
      <c r="AG28" s="100">
        <v>1</v>
      </c>
      <c r="AH28" s="100">
        <v>1</v>
      </c>
      <c r="AI28" s="100">
        <v>1</v>
      </c>
      <c r="AJ28" s="100">
        <v>1</v>
      </c>
      <c r="AK28" s="100">
        <v>1</v>
      </c>
      <c r="AL28" s="100">
        <v>1</v>
      </c>
      <c r="AM28" s="100">
        <v>1</v>
      </c>
      <c r="AN28" s="100">
        <v>1</v>
      </c>
      <c r="AO28" s="100">
        <v>1</v>
      </c>
      <c r="AP28" s="100">
        <v>1</v>
      </c>
      <c r="AQ28" s="100">
        <v>1</v>
      </c>
      <c r="AR28" s="100">
        <v>1</v>
      </c>
      <c r="AS28" s="100">
        <v>1</v>
      </c>
      <c r="AT28" s="100">
        <v>1</v>
      </c>
      <c r="AU28" s="100">
        <v>1</v>
      </c>
    </row>
    <row r="29" spans="1:47" x14ac:dyDescent="0.2">
      <c r="A29" t="s">
        <v>189</v>
      </c>
      <c r="B29" s="85" t="s">
        <v>197</v>
      </c>
      <c r="C29" t="s">
        <v>228</v>
      </c>
      <c r="D29" s="85"/>
      <c r="E29" s="85"/>
      <c r="F29" s="85"/>
      <c r="G29" s="85"/>
      <c r="H29" s="85">
        <v>1</v>
      </c>
      <c r="I29" s="85"/>
      <c r="J29" s="85"/>
      <c r="K29" s="85" t="s">
        <v>205</v>
      </c>
      <c r="M29" s="100">
        <v>1</v>
      </c>
      <c r="N29" s="100">
        <v>1</v>
      </c>
      <c r="O29" s="100">
        <v>1</v>
      </c>
      <c r="P29" s="100">
        <v>1</v>
      </c>
      <c r="Q29" s="100">
        <v>1</v>
      </c>
      <c r="R29" s="100">
        <v>1</v>
      </c>
      <c r="S29" s="100">
        <v>1</v>
      </c>
      <c r="T29" s="100">
        <v>1</v>
      </c>
      <c r="U29" s="100">
        <v>1</v>
      </c>
      <c r="V29" s="100">
        <v>1</v>
      </c>
      <c r="W29" s="100">
        <v>1</v>
      </c>
      <c r="X29" s="100">
        <v>1</v>
      </c>
      <c r="Y29" s="100">
        <v>1</v>
      </c>
      <c r="Z29" s="100">
        <v>1</v>
      </c>
      <c r="AA29" s="100">
        <v>1</v>
      </c>
      <c r="AB29" s="100">
        <v>1</v>
      </c>
      <c r="AC29" s="100">
        <v>1</v>
      </c>
      <c r="AD29" s="100">
        <v>1</v>
      </c>
      <c r="AE29" s="100">
        <v>1</v>
      </c>
      <c r="AF29" s="100">
        <v>1</v>
      </c>
      <c r="AG29" s="100">
        <v>1</v>
      </c>
      <c r="AH29" s="100">
        <v>1</v>
      </c>
      <c r="AI29" s="100">
        <v>1</v>
      </c>
      <c r="AJ29" s="100">
        <v>1</v>
      </c>
      <c r="AK29" s="100">
        <v>1</v>
      </c>
      <c r="AL29" s="100">
        <v>1</v>
      </c>
      <c r="AM29" s="100">
        <v>1</v>
      </c>
      <c r="AN29" s="100">
        <v>1</v>
      </c>
      <c r="AO29" s="100">
        <v>1</v>
      </c>
      <c r="AP29" s="100">
        <v>1</v>
      </c>
      <c r="AQ29" s="100">
        <v>1</v>
      </c>
      <c r="AR29" s="100">
        <v>1</v>
      </c>
      <c r="AS29" s="100">
        <v>1</v>
      </c>
      <c r="AT29" s="100">
        <v>1</v>
      </c>
      <c r="AU29" s="100">
        <v>1</v>
      </c>
    </row>
    <row r="30" spans="1:47" x14ac:dyDescent="0.2">
      <c r="A30" t="s">
        <v>189</v>
      </c>
      <c r="B30" s="85" t="s">
        <v>197</v>
      </c>
      <c r="C30" t="s">
        <v>229</v>
      </c>
      <c r="D30" s="85"/>
      <c r="E30" s="85"/>
      <c r="F30" s="85"/>
      <c r="G30" s="85"/>
      <c r="H30" s="85">
        <v>1</v>
      </c>
      <c r="I30" s="85"/>
      <c r="J30" s="85"/>
      <c r="K30" s="85" t="s">
        <v>205</v>
      </c>
      <c r="M30" s="100">
        <v>1</v>
      </c>
      <c r="N30" s="100">
        <v>1</v>
      </c>
      <c r="O30" s="100">
        <v>1</v>
      </c>
      <c r="P30" s="100">
        <v>1</v>
      </c>
      <c r="Q30" s="100">
        <v>1</v>
      </c>
      <c r="R30" s="100">
        <v>1</v>
      </c>
      <c r="S30" s="100">
        <v>1</v>
      </c>
      <c r="T30" s="100">
        <v>1</v>
      </c>
      <c r="U30" s="100">
        <v>1</v>
      </c>
      <c r="V30" s="100">
        <v>1</v>
      </c>
      <c r="W30" s="100">
        <v>1</v>
      </c>
      <c r="X30" s="100">
        <v>1</v>
      </c>
      <c r="Y30" s="100">
        <v>1</v>
      </c>
      <c r="Z30" s="100">
        <v>1</v>
      </c>
      <c r="AA30" s="100">
        <v>1</v>
      </c>
      <c r="AB30" s="100">
        <v>1</v>
      </c>
      <c r="AC30" s="100">
        <v>1</v>
      </c>
      <c r="AD30" s="100">
        <v>1</v>
      </c>
      <c r="AE30" s="100">
        <v>1</v>
      </c>
      <c r="AF30" s="100">
        <v>1</v>
      </c>
      <c r="AG30" s="100">
        <v>1</v>
      </c>
      <c r="AH30" s="100">
        <v>1</v>
      </c>
      <c r="AI30" s="100">
        <v>1</v>
      </c>
      <c r="AJ30" s="100">
        <v>1</v>
      </c>
      <c r="AK30" s="100">
        <v>1</v>
      </c>
      <c r="AL30" s="100">
        <v>1</v>
      </c>
      <c r="AM30" s="100">
        <v>1</v>
      </c>
      <c r="AN30" s="100">
        <v>1</v>
      </c>
      <c r="AO30" s="100">
        <v>1</v>
      </c>
      <c r="AP30" s="100">
        <v>1</v>
      </c>
      <c r="AQ30" s="100">
        <v>1</v>
      </c>
      <c r="AR30" s="100">
        <v>1</v>
      </c>
      <c r="AS30" s="100">
        <v>1</v>
      </c>
      <c r="AT30" s="100">
        <v>1</v>
      </c>
      <c r="AU30" s="100">
        <v>1</v>
      </c>
    </row>
    <row r="31" spans="1:47" x14ac:dyDescent="0.2">
      <c r="A31" t="s">
        <v>189</v>
      </c>
      <c r="B31" s="85" t="s">
        <v>197</v>
      </c>
      <c r="C31" t="s">
        <v>230</v>
      </c>
      <c r="D31" s="85"/>
      <c r="E31" s="85"/>
      <c r="F31" s="85"/>
      <c r="G31" s="85"/>
      <c r="H31" s="85">
        <v>1</v>
      </c>
      <c r="I31" s="85"/>
      <c r="J31" s="85"/>
      <c r="K31" s="85" t="s">
        <v>207</v>
      </c>
      <c r="M31" s="100">
        <v>1</v>
      </c>
      <c r="N31" s="100">
        <v>1</v>
      </c>
      <c r="O31" s="100">
        <v>1</v>
      </c>
      <c r="P31" s="100">
        <v>1</v>
      </c>
      <c r="Q31" s="100">
        <v>1</v>
      </c>
      <c r="R31" s="100">
        <v>1</v>
      </c>
      <c r="S31" s="100">
        <v>1</v>
      </c>
      <c r="T31" s="100">
        <v>1</v>
      </c>
      <c r="U31" s="100">
        <v>1</v>
      </c>
      <c r="V31" s="100">
        <v>1</v>
      </c>
      <c r="W31" s="100">
        <v>1</v>
      </c>
      <c r="X31" s="100">
        <v>1</v>
      </c>
      <c r="Y31" s="100">
        <v>1</v>
      </c>
      <c r="Z31" s="100">
        <v>1</v>
      </c>
      <c r="AA31" s="100">
        <v>1</v>
      </c>
      <c r="AB31" s="100">
        <v>1</v>
      </c>
      <c r="AC31" s="100">
        <v>1</v>
      </c>
      <c r="AD31" s="100">
        <v>1</v>
      </c>
      <c r="AE31" s="100">
        <v>1</v>
      </c>
      <c r="AF31" s="100">
        <v>1</v>
      </c>
      <c r="AG31" s="100">
        <v>1</v>
      </c>
      <c r="AH31" s="100">
        <v>1</v>
      </c>
      <c r="AI31" s="100">
        <v>1</v>
      </c>
      <c r="AJ31" s="100">
        <v>1</v>
      </c>
      <c r="AK31" s="100">
        <v>1</v>
      </c>
      <c r="AL31" s="100">
        <v>1</v>
      </c>
      <c r="AM31" s="100">
        <v>1</v>
      </c>
      <c r="AN31" s="100">
        <v>1</v>
      </c>
      <c r="AO31" s="100">
        <v>1</v>
      </c>
      <c r="AP31" s="100">
        <v>1</v>
      </c>
      <c r="AQ31" s="100">
        <v>1</v>
      </c>
      <c r="AR31" s="100">
        <v>1</v>
      </c>
      <c r="AS31" s="100">
        <v>1</v>
      </c>
      <c r="AT31" s="100">
        <v>1</v>
      </c>
      <c r="AU31" s="100">
        <v>1</v>
      </c>
    </row>
    <row r="32" spans="1:47" x14ac:dyDescent="0.2">
      <c r="A32" t="s">
        <v>189</v>
      </c>
      <c r="B32" s="85" t="s">
        <v>197</v>
      </c>
      <c r="C32" t="s">
        <v>231</v>
      </c>
      <c r="D32" s="85"/>
      <c r="E32" s="85"/>
      <c r="F32" s="85"/>
      <c r="G32" s="85"/>
      <c r="H32" s="85">
        <v>1</v>
      </c>
      <c r="I32" s="85"/>
      <c r="J32" s="85"/>
      <c r="K32" s="85" t="s">
        <v>207</v>
      </c>
      <c r="M32" s="100">
        <v>1</v>
      </c>
      <c r="N32" s="100">
        <v>1</v>
      </c>
      <c r="O32" s="100">
        <v>1</v>
      </c>
      <c r="P32" s="100">
        <v>1</v>
      </c>
      <c r="Q32" s="100">
        <v>1</v>
      </c>
      <c r="R32" s="100">
        <v>1</v>
      </c>
      <c r="S32" s="100">
        <v>1</v>
      </c>
      <c r="T32" s="100">
        <v>1</v>
      </c>
      <c r="U32" s="100">
        <v>1</v>
      </c>
      <c r="V32" s="100">
        <v>1</v>
      </c>
      <c r="W32" s="100">
        <v>1</v>
      </c>
      <c r="X32" s="100">
        <v>1</v>
      </c>
      <c r="Y32" s="100">
        <v>1</v>
      </c>
      <c r="Z32" s="100">
        <v>1</v>
      </c>
      <c r="AA32" s="100">
        <v>1</v>
      </c>
      <c r="AB32" s="100">
        <v>1</v>
      </c>
      <c r="AC32" s="100">
        <v>1</v>
      </c>
      <c r="AD32" s="100">
        <v>1</v>
      </c>
      <c r="AE32" s="100">
        <v>1</v>
      </c>
      <c r="AF32" s="100">
        <v>1</v>
      </c>
      <c r="AG32" s="100">
        <v>1</v>
      </c>
      <c r="AH32" s="100">
        <v>1</v>
      </c>
      <c r="AI32" s="100">
        <v>1</v>
      </c>
      <c r="AJ32" s="100">
        <v>1</v>
      </c>
      <c r="AK32" s="100">
        <v>1</v>
      </c>
      <c r="AL32" s="100">
        <v>1</v>
      </c>
      <c r="AM32" s="100">
        <v>1</v>
      </c>
      <c r="AN32" s="100">
        <v>1</v>
      </c>
      <c r="AO32" s="100">
        <v>1</v>
      </c>
      <c r="AP32" s="100">
        <v>1</v>
      </c>
      <c r="AQ32" s="100">
        <v>1</v>
      </c>
      <c r="AR32" s="100">
        <v>1</v>
      </c>
      <c r="AS32" s="100">
        <v>1</v>
      </c>
      <c r="AT32" s="100">
        <v>1</v>
      </c>
      <c r="AU32" s="100">
        <v>1</v>
      </c>
    </row>
    <row r="33" spans="1:47" x14ac:dyDescent="0.2">
      <c r="A33" t="s">
        <v>189</v>
      </c>
      <c r="B33" s="85" t="s">
        <v>197</v>
      </c>
      <c r="C33" t="s">
        <v>232</v>
      </c>
      <c r="D33" s="85"/>
      <c r="E33" s="85"/>
      <c r="F33" s="85"/>
      <c r="G33" s="85"/>
      <c r="H33" s="85">
        <v>1</v>
      </c>
      <c r="I33" s="85"/>
      <c r="J33" s="85"/>
      <c r="K33" s="85" t="s">
        <v>213</v>
      </c>
      <c r="M33" s="100">
        <v>1</v>
      </c>
      <c r="N33" s="100">
        <v>1</v>
      </c>
      <c r="O33" s="100">
        <v>1</v>
      </c>
      <c r="P33" s="100">
        <v>1</v>
      </c>
      <c r="Q33" s="100">
        <v>1</v>
      </c>
      <c r="R33" s="100">
        <v>1</v>
      </c>
      <c r="S33" s="100">
        <v>1</v>
      </c>
      <c r="T33" s="100">
        <v>1</v>
      </c>
      <c r="U33" s="100">
        <v>1</v>
      </c>
      <c r="V33" s="100">
        <v>1</v>
      </c>
      <c r="W33" s="100">
        <v>1</v>
      </c>
      <c r="X33" s="100">
        <v>1</v>
      </c>
      <c r="Y33" s="100">
        <v>1</v>
      </c>
      <c r="Z33" s="100">
        <v>1</v>
      </c>
      <c r="AA33" s="100">
        <v>1</v>
      </c>
      <c r="AB33" s="100">
        <v>1</v>
      </c>
      <c r="AC33" s="100">
        <v>1</v>
      </c>
      <c r="AD33" s="100">
        <v>1</v>
      </c>
      <c r="AE33" s="100">
        <v>1</v>
      </c>
      <c r="AF33" s="100">
        <v>1</v>
      </c>
      <c r="AG33" s="100">
        <v>1</v>
      </c>
      <c r="AH33" s="100">
        <v>1</v>
      </c>
      <c r="AI33" s="100">
        <v>1</v>
      </c>
      <c r="AJ33" s="100">
        <v>1</v>
      </c>
      <c r="AK33" s="100">
        <v>1</v>
      </c>
      <c r="AL33" s="100">
        <v>1</v>
      </c>
      <c r="AM33" s="100">
        <v>1</v>
      </c>
      <c r="AN33" s="100">
        <v>1</v>
      </c>
      <c r="AO33" s="100">
        <v>1</v>
      </c>
      <c r="AP33" s="100">
        <v>1</v>
      </c>
      <c r="AQ33" s="100">
        <v>1</v>
      </c>
      <c r="AR33" s="100">
        <v>1</v>
      </c>
      <c r="AS33" s="100">
        <v>1</v>
      </c>
      <c r="AT33" s="100">
        <v>1</v>
      </c>
      <c r="AU33" s="100">
        <v>1</v>
      </c>
    </row>
    <row r="34" spans="1:47" x14ac:dyDescent="0.2">
      <c r="A34" t="s">
        <v>189</v>
      </c>
      <c r="B34" s="85" t="s">
        <v>197</v>
      </c>
      <c r="C34" t="s">
        <v>233</v>
      </c>
      <c r="D34" s="85"/>
      <c r="E34" s="85"/>
      <c r="F34" s="85"/>
      <c r="G34" s="85"/>
      <c r="H34" s="85">
        <v>1</v>
      </c>
      <c r="I34" s="85"/>
      <c r="J34" s="85"/>
      <c r="K34" s="85" t="s">
        <v>213</v>
      </c>
      <c r="M34" s="100">
        <v>1</v>
      </c>
      <c r="N34" s="100">
        <v>1</v>
      </c>
      <c r="O34" s="100">
        <v>1</v>
      </c>
      <c r="P34" s="100">
        <v>1</v>
      </c>
      <c r="Q34" s="100">
        <v>1</v>
      </c>
      <c r="R34" s="100">
        <v>1</v>
      </c>
      <c r="S34" s="100">
        <v>1</v>
      </c>
      <c r="T34" s="100">
        <v>1</v>
      </c>
      <c r="U34" s="100">
        <v>1</v>
      </c>
      <c r="V34" s="100">
        <v>1</v>
      </c>
      <c r="W34" s="100">
        <v>1</v>
      </c>
      <c r="X34" s="100">
        <v>1</v>
      </c>
      <c r="Y34" s="100">
        <v>1</v>
      </c>
      <c r="Z34" s="100">
        <v>1</v>
      </c>
      <c r="AA34" s="100">
        <v>1</v>
      </c>
      <c r="AB34" s="100">
        <v>1</v>
      </c>
      <c r="AC34" s="100">
        <v>1</v>
      </c>
      <c r="AD34" s="100">
        <v>1</v>
      </c>
      <c r="AE34" s="100">
        <v>1</v>
      </c>
      <c r="AF34" s="100">
        <v>1</v>
      </c>
      <c r="AG34" s="100">
        <v>1</v>
      </c>
      <c r="AH34" s="100">
        <v>1</v>
      </c>
      <c r="AI34" s="100">
        <v>1</v>
      </c>
      <c r="AJ34" s="100">
        <v>1</v>
      </c>
      <c r="AK34" s="100">
        <v>1</v>
      </c>
      <c r="AL34" s="100">
        <v>1</v>
      </c>
      <c r="AM34" s="100">
        <v>1</v>
      </c>
      <c r="AN34" s="100">
        <v>1</v>
      </c>
      <c r="AO34" s="100">
        <v>1</v>
      </c>
      <c r="AP34" s="100">
        <v>1</v>
      </c>
      <c r="AQ34" s="100">
        <v>1</v>
      </c>
      <c r="AR34" s="100">
        <v>1</v>
      </c>
      <c r="AS34" s="100">
        <v>1</v>
      </c>
      <c r="AT34" s="100">
        <v>1</v>
      </c>
      <c r="AU34" s="100">
        <v>1</v>
      </c>
    </row>
    <row r="35" spans="1:47" x14ac:dyDescent="0.2">
      <c r="A35" t="s">
        <v>189</v>
      </c>
      <c r="B35" s="85" t="s">
        <v>197</v>
      </c>
      <c r="C35" t="s">
        <v>234</v>
      </c>
      <c r="D35" s="85"/>
      <c r="E35" s="85"/>
      <c r="F35" s="85"/>
      <c r="G35" s="85"/>
      <c r="H35" s="85">
        <v>1</v>
      </c>
      <c r="I35" s="85"/>
      <c r="J35" s="85"/>
      <c r="K35" s="85" t="s">
        <v>209</v>
      </c>
      <c r="M35" s="100">
        <v>1</v>
      </c>
      <c r="N35" s="100">
        <v>1</v>
      </c>
      <c r="O35" s="100">
        <v>1</v>
      </c>
      <c r="P35" s="100">
        <v>1</v>
      </c>
      <c r="Q35" s="100">
        <v>1</v>
      </c>
      <c r="R35" s="100">
        <v>1</v>
      </c>
      <c r="S35" s="100">
        <v>1</v>
      </c>
      <c r="T35" s="100">
        <v>1</v>
      </c>
      <c r="U35" s="100">
        <v>1</v>
      </c>
      <c r="V35" s="100">
        <v>1</v>
      </c>
      <c r="W35" s="100">
        <v>1</v>
      </c>
      <c r="X35" s="100">
        <v>1</v>
      </c>
      <c r="Y35" s="100">
        <v>1</v>
      </c>
      <c r="Z35" s="100">
        <v>1</v>
      </c>
      <c r="AA35" s="100">
        <v>1</v>
      </c>
      <c r="AB35" s="100">
        <v>1</v>
      </c>
      <c r="AC35" s="100">
        <v>1</v>
      </c>
      <c r="AD35" s="100">
        <v>1</v>
      </c>
      <c r="AE35" s="100">
        <v>1</v>
      </c>
      <c r="AF35" s="100">
        <v>1</v>
      </c>
      <c r="AG35" s="100">
        <v>1</v>
      </c>
      <c r="AH35" s="100">
        <v>1</v>
      </c>
      <c r="AI35" s="100">
        <v>1</v>
      </c>
      <c r="AJ35" s="100">
        <v>1</v>
      </c>
      <c r="AK35" s="100">
        <v>1</v>
      </c>
      <c r="AL35" s="100">
        <v>1</v>
      </c>
      <c r="AM35" s="100">
        <v>1</v>
      </c>
      <c r="AN35" s="100">
        <v>1</v>
      </c>
      <c r="AO35" s="100">
        <v>1</v>
      </c>
      <c r="AP35" s="100">
        <v>1</v>
      </c>
      <c r="AQ35" s="100">
        <v>1</v>
      </c>
      <c r="AR35" s="100">
        <v>1</v>
      </c>
      <c r="AS35" s="100">
        <v>1</v>
      </c>
      <c r="AT35" s="100">
        <v>1</v>
      </c>
      <c r="AU35" s="100">
        <v>1</v>
      </c>
    </row>
    <row r="36" spans="1:47" x14ac:dyDescent="0.2">
      <c r="A36" t="s">
        <v>189</v>
      </c>
      <c r="B36" s="85" t="s">
        <v>197</v>
      </c>
      <c r="C36" t="s">
        <v>235</v>
      </c>
      <c r="D36" s="85"/>
      <c r="E36" s="85"/>
      <c r="F36" s="85"/>
      <c r="G36" s="85"/>
      <c r="H36" s="85">
        <v>1</v>
      </c>
      <c r="I36" s="85"/>
      <c r="J36" s="85"/>
      <c r="K36" s="85" t="s">
        <v>209</v>
      </c>
      <c r="M36" s="100">
        <v>1</v>
      </c>
      <c r="N36" s="100">
        <v>1</v>
      </c>
      <c r="O36" s="100">
        <v>1</v>
      </c>
      <c r="P36" s="100">
        <v>1</v>
      </c>
      <c r="Q36" s="100">
        <v>1</v>
      </c>
      <c r="R36" s="100">
        <v>1</v>
      </c>
      <c r="S36" s="100">
        <v>1</v>
      </c>
      <c r="T36" s="100">
        <v>1</v>
      </c>
      <c r="U36" s="100">
        <v>1</v>
      </c>
      <c r="V36" s="100">
        <v>1</v>
      </c>
      <c r="W36" s="100">
        <v>1</v>
      </c>
      <c r="X36" s="100">
        <v>1</v>
      </c>
      <c r="Y36" s="100">
        <v>1</v>
      </c>
      <c r="Z36" s="100">
        <v>1</v>
      </c>
      <c r="AA36" s="100">
        <v>1</v>
      </c>
      <c r="AB36" s="100">
        <v>1</v>
      </c>
      <c r="AC36" s="100">
        <v>1</v>
      </c>
      <c r="AD36" s="100">
        <v>1</v>
      </c>
      <c r="AE36" s="100">
        <v>1</v>
      </c>
      <c r="AF36" s="100">
        <v>1</v>
      </c>
      <c r="AG36" s="100">
        <v>1</v>
      </c>
      <c r="AH36" s="100">
        <v>1</v>
      </c>
      <c r="AI36" s="100">
        <v>1</v>
      </c>
      <c r="AJ36" s="100">
        <v>1</v>
      </c>
      <c r="AK36" s="100">
        <v>1</v>
      </c>
      <c r="AL36" s="100">
        <v>1</v>
      </c>
      <c r="AM36" s="100">
        <v>1</v>
      </c>
      <c r="AN36" s="100">
        <v>1</v>
      </c>
      <c r="AO36" s="100">
        <v>1</v>
      </c>
      <c r="AP36" s="100">
        <v>1</v>
      </c>
      <c r="AQ36" s="100">
        <v>1</v>
      </c>
      <c r="AR36" s="100">
        <v>1</v>
      </c>
      <c r="AS36" s="100">
        <v>1</v>
      </c>
      <c r="AT36" s="100">
        <v>1</v>
      </c>
      <c r="AU36" s="100">
        <v>1</v>
      </c>
    </row>
    <row r="37" spans="1:47" x14ac:dyDescent="0.2">
      <c r="A37" t="s">
        <v>189</v>
      </c>
      <c r="B37" s="85" t="s">
        <v>197</v>
      </c>
      <c r="C37" t="s">
        <v>236</v>
      </c>
      <c r="D37" s="85"/>
      <c r="E37" s="85"/>
      <c r="F37" s="85"/>
      <c r="G37" s="85"/>
      <c r="H37" s="85">
        <v>1</v>
      </c>
      <c r="I37" s="85"/>
      <c r="J37" s="85"/>
      <c r="K37" s="85" t="s">
        <v>238</v>
      </c>
      <c r="M37" s="100">
        <v>1</v>
      </c>
      <c r="N37" s="100">
        <v>1</v>
      </c>
      <c r="O37" s="100">
        <v>1</v>
      </c>
      <c r="P37" s="100">
        <v>1</v>
      </c>
      <c r="Q37" s="100">
        <v>1</v>
      </c>
      <c r="R37" s="100">
        <v>1</v>
      </c>
      <c r="S37" s="100">
        <v>1</v>
      </c>
      <c r="T37" s="100">
        <v>1</v>
      </c>
      <c r="U37" s="100">
        <v>1</v>
      </c>
      <c r="V37" s="100">
        <v>1</v>
      </c>
      <c r="W37" s="100">
        <v>1</v>
      </c>
      <c r="X37" s="100">
        <v>1</v>
      </c>
      <c r="Y37" s="100">
        <v>1</v>
      </c>
      <c r="Z37" s="100">
        <v>1</v>
      </c>
      <c r="AA37" s="100">
        <v>1</v>
      </c>
      <c r="AB37" s="100">
        <v>1</v>
      </c>
      <c r="AC37" s="100">
        <v>1</v>
      </c>
      <c r="AD37" s="100">
        <v>1</v>
      </c>
      <c r="AE37" s="100">
        <v>1</v>
      </c>
      <c r="AF37" s="100">
        <v>1</v>
      </c>
      <c r="AG37" s="100">
        <v>1</v>
      </c>
      <c r="AH37" s="100">
        <v>1</v>
      </c>
      <c r="AI37" s="100">
        <v>1</v>
      </c>
      <c r="AJ37" s="100">
        <v>1</v>
      </c>
      <c r="AK37" s="100">
        <v>1</v>
      </c>
      <c r="AL37" s="100">
        <v>1</v>
      </c>
      <c r="AM37" s="100">
        <v>1</v>
      </c>
      <c r="AN37" s="100">
        <v>1</v>
      </c>
      <c r="AO37" s="100">
        <v>1</v>
      </c>
      <c r="AP37" s="100">
        <v>1</v>
      </c>
      <c r="AQ37" s="100">
        <v>1</v>
      </c>
      <c r="AR37" s="100">
        <v>1</v>
      </c>
      <c r="AS37" s="100">
        <v>1</v>
      </c>
      <c r="AT37" s="100">
        <v>1</v>
      </c>
      <c r="AU37" s="100">
        <v>1</v>
      </c>
    </row>
    <row r="38" spans="1:47" x14ac:dyDescent="0.2">
      <c r="A38" t="s">
        <v>189</v>
      </c>
      <c r="B38" s="85" t="s">
        <v>197</v>
      </c>
      <c r="C38" t="s">
        <v>237</v>
      </c>
      <c r="D38" s="85"/>
      <c r="E38" s="85"/>
      <c r="F38" s="85"/>
      <c r="G38" s="85"/>
      <c r="H38" s="85">
        <v>1</v>
      </c>
      <c r="I38" s="85"/>
      <c r="J38" s="85"/>
      <c r="K38" s="85" t="s">
        <v>238</v>
      </c>
      <c r="M38" s="100">
        <v>1</v>
      </c>
      <c r="N38" s="100">
        <v>1</v>
      </c>
      <c r="O38" s="100">
        <v>1</v>
      </c>
      <c r="P38" s="100">
        <v>1</v>
      </c>
      <c r="Q38" s="100">
        <v>1</v>
      </c>
      <c r="R38" s="100">
        <v>1</v>
      </c>
      <c r="S38" s="100">
        <v>1</v>
      </c>
      <c r="T38" s="100">
        <v>1</v>
      </c>
      <c r="U38" s="100">
        <v>1</v>
      </c>
      <c r="V38" s="100">
        <v>1</v>
      </c>
      <c r="W38" s="100">
        <v>1</v>
      </c>
      <c r="X38" s="100">
        <v>1</v>
      </c>
      <c r="Y38" s="100">
        <v>1</v>
      </c>
      <c r="Z38" s="100">
        <v>1</v>
      </c>
      <c r="AA38" s="100">
        <v>1</v>
      </c>
      <c r="AB38" s="100">
        <v>1</v>
      </c>
      <c r="AC38" s="100">
        <v>1</v>
      </c>
      <c r="AD38" s="100">
        <v>1</v>
      </c>
      <c r="AE38" s="100">
        <v>1</v>
      </c>
      <c r="AF38" s="100">
        <v>1</v>
      </c>
      <c r="AG38" s="100">
        <v>1</v>
      </c>
      <c r="AH38" s="100">
        <v>1</v>
      </c>
      <c r="AI38" s="100">
        <v>1</v>
      </c>
      <c r="AJ38" s="100">
        <v>1</v>
      </c>
      <c r="AK38" s="100">
        <v>1</v>
      </c>
      <c r="AL38" s="100">
        <v>1</v>
      </c>
      <c r="AM38" s="100">
        <v>1</v>
      </c>
      <c r="AN38" s="100">
        <v>1</v>
      </c>
      <c r="AO38" s="100">
        <v>1</v>
      </c>
      <c r="AP38" s="100">
        <v>1</v>
      </c>
      <c r="AQ38" s="100">
        <v>1</v>
      </c>
      <c r="AR38" s="100">
        <v>1</v>
      </c>
      <c r="AS38" s="100">
        <v>1</v>
      </c>
      <c r="AT38" s="100">
        <v>1</v>
      </c>
      <c r="AU38" s="100">
        <v>1</v>
      </c>
    </row>
    <row r="39" spans="1:47" x14ac:dyDescent="0.2">
      <c r="A39" t="s">
        <v>189</v>
      </c>
      <c r="B39" s="85" t="s">
        <v>197</v>
      </c>
      <c r="C39" t="s">
        <v>255</v>
      </c>
      <c r="D39" s="85"/>
      <c r="E39" s="85"/>
      <c r="F39" s="85"/>
      <c r="G39" s="85"/>
      <c r="H39" s="85">
        <v>1</v>
      </c>
      <c r="I39" s="85"/>
      <c r="J39" s="85"/>
      <c r="K39" s="85" t="s">
        <v>211</v>
      </c>
      <c r="M39" s="100">
        <v>1</v>
      </c>
      <c r="N39" s="100">
        <v>1</v>
      </c>
      <c r="O39" s="100">
        <v>1</v>
      </c>
      <c r="P39" s="100">
        <v>1</v>
      </c>
      <c r="Q39" s="100">
        <v>1</v>
      </c>
      <c r="R39" s="100">
        <v>1</v>
      </c>
      <c r="S39" s="100">
        <v>1</v>
      </c>
      <c r="T39" s="100">
        <v>1</v>
      </c>
      <c r="U39" s="100">
        <v>1</v>
      </c>
      <c r="V39" s="100">
        <v>1</v>
      </c>
      <c r="W39" s="100">
        <v>1</v>
      </c>
      <c r="X39" s="100">
        <v>1</v>
      </c>
      <c r="Y39" s="100">
        <v>1</v>
      </c>
      <c r="Z39" s="100">
        <v>1</v>
      </c>
      <c r="AA39" s="100">
        <v>1</v>
      </c>
      <c r="AB39" s="100">
        <v>1</v>
      </c>
      <c r="AC39" s="100">
        <v>1</v>
      </c>
      <c r="AD39" s="100">
        <v>1</v>
      </c>
      <c r="AE39" s="100">
        <v>1</v>
      </c>
      <c r="AF39" s="100">
        <v>1</v>
      </c>
      <c r="AG39" s="100">
        <v>1</v>
      </c>
      <c r="AH39" s="100">
        <v>1</v>
      </c>
      <c r="AI39" s="100">
        <v>1</v>
      </c>
      <c r="AJ39" s="100">
        <v>1</v>
      </c>
      <c r="AK39" s="100">
        <v>1</v>
      </c>
      <c r="AL39" s="100">
        <v>1</v>
      </c>
      <c r="AM39" s="100">
        <v>1</v>
      </c>
      <c r="AN39" s="100">
        <v>1</v>
      </c>
      <c r="AO39" s="100">
        <v>1</v>
      </c>
      <c r="AP39" s="100">
        <v>1</v>
      </c>
      <c r="AQ39" s="100">
        <v>1</v>
      </c>
      <c r="AR39" s="100">
        <v>1</v>
      </c>
      <c r="AS39" s="100">
        <v>1</v>
      </c>
      <c r="AT39" s="100">
        <v>1</v>
      </c>
      <c r="AU39" s="100">
        <v>1</v>
      </c>
    </row>
    <row r="40" spans="1:47" x14ac:dyDescent="0.2">
      <c r="A40" t="s">
        <v>189</v>
      </c>
      <c r="B40" s="85" t="s">
        <v>197</v>
      </c>
      <c r="C40" t="s">
        <v>256</v>
      </c>
      <c r="D40" s="85"/>
      <c r="E40" s="85"/>
      <c r="F40" s="85"/>
      <c r="G40" s="85"/>
      <c r="H40" s="85">
        <v>1</v>
      </c>
      <c r="I40" s="85"/>
      <c r="J40" s="85"/>
      <c r="K40" s="85" t="s">
        <v>211</v>
      </c>
      <c r="M40" s="100">
        <v>1</v>
      </c>
      <c r="N40" s="100">
        <v>1</v>
      </c>
      <c r="O40" s="100">
        <v>1</v>
      </c>
      <c r="P40" s="100">
        <v>1</v>
      </c>
      <c r="Q40" s="100">
        <v>1</v>
      </c>
      <c r="R40" s="100">
        <v>1</v>
      </c>
      <c r="S40" s="100">
        <v>1</v>
      </c>
      <c r="T40" s="100">
        <v>1</v>
      </c>
      <c r="U40" s="100">
        <v>1</v>
      </c>
      <c r="V40" s="100">
        <v>1</v>
      </c>
      <c r="W40" s="100">
        <v>1</v>
      </c>
      <c r="X40" s="100">
        <v>1</v>
      </c>
      <c r="Y40" s="100">
        <v>1</v>
      </c>
      <c r="Z40" s="100">
        <v>1</v>
      </c>
      <c r="AA40" s="100">
        <v>1</v>
      </c>
      <c r="AB40" s="100">
        <v>1</v>
      </c>
      <c r="AC40" s="100">
        <v>1</v>
      </c>
      <c r="AD40" s="100">
        <v>1</v>
      </c>
      <c r="AE40" s="100">
        <v>1</v>
      </c>
      <c r="AF40" s="100">
        <v>1</v>
      </c>
      <c r="AG40" s="100">
        <v>1</v>
      </c>
      <c r="AH40" s="100">
        <v>1</v>
      </c>
      <c r="AI40" s="100">
        <v>1</v>
      </c>
      <c r="AJ40" s="100">
        <v>1</v>
      </c>
      <c r="AK40" s="100">
        <v>1</v>
      </c>
      <c r="AL40" s="100">
        <v>1</v>
      </c>
      <c r="AM40" s="100">
        <v>1</v>
      </c>
      <c r="AN40" s="100">
        <v>1</v>
      </c>
      <c r="AO40" s="100">
        <v>1</v>
      </c>
      <c r="AP40" s="100">
        <v>1</v>
      </c>
      <c r="AQ40" s="100">
        <v>1</v>
      </c>
      <c r="AR40" s="100">
        <v>1</v>
      </c>
      <c r="AS40" s="100">
        <v>1</v>
      </c>
      <c r="AT40" s="100">
        <v>1</v>
      </c>
      <c r="AU40" s="100">
        <v>1</v>
      </c>
    </row>
    <row r="41" spans="1:47" x14ac:dyDescent="0.2">
      <c r="A41" t="s">
        <v>189</v>
      </c>
      <c r="B41" s="85" t="s">
        <v>197</v>
      </c>
      <c r="C41" t="s">
        <v>263</v>
      </c>
      <c r="D41" s="85"/>
      <c r="E41" s="85"/>
      <c r="F41" s="85"/>
      <c r="G41" s="85"/>
      <c r="H41" s="85">
        <v>1</v>
      </c>
      <c r="I41" s="85"/>
      <c r="J41" s="85"/>
      <c r="K41" s="85" t="s">
        <v>253</v>
      </c>
      <c r="M41" s="100">
        <v>1</v>
      </c>
      <c r="N41" s="100">
        <v>1</v>
      </c>
      <c r="O41" s="100">
        <v>1</v>
      </c>
      <c r="P41" s="100">
        <v>1</v>
      </c>
      <c r="Q41" s="100">
        <v>1</v>
      </c>
      <c r="R41" s="100">
        <v>1</v>
      </c>
      <c r="S41" s="100">
        <v>1</v>
      </c>
      <c r="T41" s="100">
        <v>1</v>
      </c>
      <c r="U41" s="100">
        <v>1</v>
      </c>
      <c r="V41" s="100">
        <v>1</v>
      </c>
      <c r="W41" s="100">
        <v>1</v>
      </c>
      <c r="X41" s="100">
        <v>1</v>
      </c>
      <c r="Y41" s="100">
        <v>1</v>
      </c>
      <c r="Z41" s="100">
        <v>1</v>
      </c>
      <c r="AA41" s="100">
        <v>1</v>
      </c>
      <c r="AB41" s="100">
        <v>1</v>
      </c>
      <c r="AC41" s="100">
        <v>1</v>
      </c>
      <c r="AD41" s="100">
        <v>1</v>
      </c>
      <c r="AE41" s="100">
        <v>1</v>
      </c>
      <c r="AF41" s="100">
        <v>1</v>
      </c>
      <c r="AG41" s="100">
        <v>1</v>
      </c>
      <c r="AH41" s="100">
        <v>1</v>
      </c>
      <c r="AI41" s="100">
        <v>1</v>
      </c>
      <c r="AJ41" s="100">
        <v>1</v>
      </c>
      <c r="AK41" s="100">
        <v>1</v>
      </c>
      <c r="AL41" s="100">
        <v>1</v>
      </c>
      <c r="AM41" s="100">
        <v>1</v>
      </c>
      <c r="AN41" s="100">
        <v>1</v>
      </c>
      <c r="AO41" s="100">
        <v>1</v>
      </c>
      <c r="AP41" s="100">
        <v>1</v>
      </c>
      <c r="AQ41" s="100">
        <v>1</v>
      </c>
      <c r="AR41" s="100">
        <v>1</v>
      </c>
      <c r="AS41" s="100">
        <v>1</v>
      </c>
      <c r="AT41" s="100">
        <v>1</v>
      </c>
      <c r="AU41" s="100">
        <v>1</v>
      </c>
    </row>
    <row r="42" spans="1:47" x14ac:dyDescent="0.2">
      <c r="A42" t="s">
        <v>189</v>
      </c>
      <c r="B42" s="85" t="s">
        <v>197</v>
      </c>
      <c r="C42" t="s">
        <v>240</v>
      </c>
      <c r="D42" s="85"/>
      <c r="E42" s="85"/>
      <c r="F42" s="85"/>
      <c r="G42" s="85"/>
      <c r="H42" s="85">
        <v>1</v>
      </c>
      <c r="I42" s="85"/>
      <c r="J42" s="85"/>
      <c r="K42" s="85" t="s">
        <v>253</v>
      </c>
      <c r="M42" s="100">
        <v>1</v>
      </c>
      <c r="N42" s="100">
        <v>1</v>
      </c>
      <c r="O42" s="100">
        <v>1</v>
      </c>
      <c r="P42" s="100">
        <v>1</v>
      </c>
      <c r="Q42" s="100">
        <v>1</v>
      </c>
      <c r="R42" s="100">
        <v>1</v>
      </c>
      <c r="S42" s="100">
        <v>1</v>
      </c>
      <c r="T42" s="100">
        <v>1</v>
      </c>
      <c r="U42" s="100">
        <v>1</v>
      </c>
      <c r="V42" s="100">
        <v>1</v>
      </c>
      <c r="W42" s="100">
        <v>1</v>
      </c>
      <c r="X42" s="100">
        <v>1</v>
      </c>
      <c r="Y42" s="100">
        <v>1</v>
      </c>
      <c r="Z42" s="100">
        <v>1</v>
      </c>
      <c r="AA42" s="100">
        <v>1</v>
      </c>
      <c r="AB42" s="100">
        <v>1</v>
      </c>
      <c r="AC42" s="100">
        <v>1</v>
      </c>
      <c r="AD42" s="100">
        <v>1</v>
      </c>
      <c r="AE42" s="100">
        <v>1</v>
      </c>
      <c r="AF42" s="100">
        <v>1</v>
      </c>
      <c r="AG42" s="100">
        <v>1</v>
      </c>
      <c r="AH42" s="100">
        <v>1</v>
      </c>
      <c r="AI42" s="100">
        <v>1</v>
      </c>
      <c r="AJ42" s="100">
        <v>1</v>
      </c>
      <c r="AK42" s="100">
        <v>1</v>
      </c>
      <c r="AL42" s="100">
        <v>1</v>
      </c>
      <c r="AM42" s="100">
        <v>1</v>
      </c>
      <c r="AN42" s="100">
        <v>1</v>
      </c>
      <c r="AO42" s="100">
        <v>1</v>
      </c>
      <c r="AP42" s="100">
        <v>1</v>
      </c>
      <c r="AQ42" s="100">
        <v>1</v>
      </c>
      <c r="AR42" s="100">
        <v>1</v>
      </c>
      <c r="AS42" s="100">
        <v>1</v>
      </c>
      <c r="AT42" s="100">
        <v>1</v>
      </c>
      <c r="AU42" s="100">
        <v>1</v>
      </c>
    </row>
    <row r="43" spans="1:47" x14ac:dyDescent="0.2">
      <c r="A43" t="s">
        <v>189</v>
      </c>
      <c r="B43" s="85" t="s">
        <v>197</v>
      </c>
      <c r="C43" t="s">
        <v>241</v>
      </c>
      <c r="D43" s="85"/>
      <c r="E43" s="85"/>
      <c r="F43" s="85"/>
      <c r="G43" s="85"/>
      <c r="H43" s="85">
        <v>1</v>
      </c>
      <c r="I43" s="85"/>
      <c r="J43" s="85"/>
      <c r="K43" s="85" t="s">
        <v>253</v>
      </c>
      <c r="M43" s="100">
        <v>1</v>
      </c>
      <c r="N43" s="100">
        <v>1</v>
      </c>
      <c r="O43" s="100">
        <v>1</v>
      </c>
      <c r="P43" s="100">
        <v>1</v>
      </c>
      <c r="Q43" s="100">
        <v>1</v>
      </c>
      <c r="R43" s="100">
        <v>1</v>
      </c>
      <c r="S43" s="100">
        <v>1</v>
      </c>
      <c r="T43" s="100">
        <v>1</v>
      </c>
      <c r="U43" s="100">
        <v>1</v>
      </c>
      <c r="V43" s="100">
        <v>1</v>
      </c>
      <c r="W43" s="100">
        <v>1</v>
      </c>
      <c r="X43" s="100">
        <v>1</v>
      </c>
      <c r="Y43" s="100">
        <v>1</v>
      </c>
      <c r="Z43" s="100">
        <v>1</v>
      </c>
      <c r="AA43" s="100">
        <v>1</v>
      </c>
      <c r="AB43" s="100">
        <v>1</v>
      </c>
      <c r="AC43" s="100">
        <v>1</v>
      </c>
      <c r="AD43" s="100">
        <v>1</v>
      </c>
      <c r="AE43" s="100">
        <v>1</v>
      </c>
      <c r="AF43" s="100">
        <v>1</v>
      </c>
      <c r="AG43" s="100">
        <v>1</v>
      </c>
      <c r="AH43" s="100">
        <v>1</v>
      </c>
      <c r="AI43" s="100">
        <v>1</v>
      </c>
      <c r="AJ43" s="100">
        <v>1</v>
      </c>
      <c r="AK43" s="100">
        <v>1</v>
      </c>
      <c r="AL43" s="100">
        <v>1</v>
      </c>
      <c r="AM43" s="100">
        <v>1</v>
      </c>
      <c r="AN43" s="100">
        <v>1</v>
      </c>
      <c r="AO43" s="100">
        <v>1</v>
      </c>
      <c r="AP43" s="100">
        <v>1</v>
      </c>
      <c r="AQ43" s="100">
        <v>1</v>
      </c>
      <c r="AR43" s="100">
        <v>1</v>
      </c>
      <c r="AS43" s="100">
        <v>1</v>
      </c>
      <c r="AT43" s="100">
        <v>1</v>
      </c>
      <c r="AU43" s="100">
        <v>1</v>
      </c>
    </row>
    <row r="44" spans="1:47" x14ac:dyDescent="0.2">
      <c r="A44" t="s">
        <v>189</v>
      </c>
      <c r="B44" s="85" t="s">
        <v>197</v>
      </c>
      <c r="C44" t="s">
        <v>308</v>
      </c>
      <c r="D44" s="85"/>
      <c r="E44" s="85"/>
      <c r="F44" s="85"/>
      <c r="G44" s="85"/>
      <c r="H44">
        <v>1</v>
      </c>
      <c r="I44" s="85"/>
      <c r="J44" s="85"/>
      <c r="K44" s="85" t="s">
        <v>253</v>
      </c>
      <c r="M44" s="100">
        <v>1</v>
      </c>
      <c r="N44" s="100">
        <v>1</v>
      </c>
      <c r="O44" s="100">
        <v>1</v>
      </c>
      <c r="P44" s="100">
        <v>1</v>
      </c>
      <c r="Q44" s="100">
        <v>1</v>
      </c>
      <c r="R44" s="100">
        <v>1</v>
      </c>
      <c r="S44" s="100">
        <v>1</v>
      </c>
      <c r="T44" s="100">
        <v>1</v>
      </c>
      <c r="U44" s="100">
        <v>1</v>
      </c>
      <c r="V44" s="100">
        <v>1</v>
      </c>
      <c r="W44" s="100">
        <v>1</v>
      </c>
      <c r="X44" s="100">
        <v>1</v>
      </c>
      <c r="Y44" s="100">
        <v>1</v>
      </c>
      <c r="Z44" s="100">
        <v>1</v>
      </c>
      <c r="AA44" s="100">
        <v>1</v>
      </c>
      <c r="AB44" s="100">
        <v>1</v>
      </c>
      <c r="AC44" s="100">
        <v>1</v>
      </c>
      <c r="AD44" s="100">
        <v>1</v>
      </c>
      <c r="AE44" s="100">
        <v>1</v>
      </c>
      <c r="AF44" s="100">
        <v>1</v>
      </c>
      <c r="AG44" s="100">
        <v>1</v>
      </c>
      <c r="AH44" s="100">
        <v>1</v>
      </c>
      <c r="AI44" s="100">
        <v>1</v>
      </c>
      <c r="AJ44" s="100">
        <v>1</v>
      </c>
      <c r="AK44" s="100">
        <v>1</v>
      </c>
      <c r="AL44" s="100">
        <v>1</v>
      </c>
      <c r="AM44" s="100">
        <v>1</v>
      </c>
      <c r="AN44" s="100">
        <v>1</v>
      </c>
      <c r="AO44" s="100">
        <v>1</v>
      </c>
      <c r="AP44" s="100">
        <v>1</v>
      </c>
      <c r="AQ44" s="100">
        <v>1</v>
      </c>
      <c r="AR44" s="100">
        <v>1</v>
      </c>
      <c r="AS44" s="100">
        <v>1</v>
      </c>
      <c r="AT44" s="100">
        <v>1</v>
      </c>
      <c r="AU44" s="100">
        <v>1</v>
      </c>
    </row>
    <row r="45" spans="1:47" x14ac:dyDescent="0.2">
      <c r="A45" t="s">
        <v>189</v>
      </c>
      <c r="B45" s="85" t="s">
        <v>197</v>
      </c>
      <c r="C45" t="s">
        <v>239</v>
      </c>
      <c r="D45" s="85"/>
      <c r="E45" s="85"/>
      <c r="F45" s="85"/>
      <c r="G45" s="85"/>
      <c r="H45">
        <v>1</v>
      </c>
      <c r="I45" s="85"/>
      <c r="J45" s="85"/>
      <c r="K45" s="85" t="s">
        <v>253</v>
      </c>
      <c r="M45" s="100">
        <v>1</v>
      </c>
      <c r="N45" s="100">
        <v>1</v>
      </c>
      <c r="O45" s="100">
        <v>1</v>
      </c>
      <c r="P45" s="100">
        <v>1</v>
      </c>
      <c r="Q45" s="100">
        <v>1</v>
      </c>
      <c r="R45" s="100">
        <v>1</v>
      </c>
      <c r="S45" s="100">
        <v>1</v>
      </c>
      <c r="T45" s="100">
        <v>1</v>
      </c>
      <c r="U45" s="100">
        <v>1</v>
      </c>
      <c r="V45" s="100">
        <v>1</v>
      </c>
      <c r="W45" s="100">
        <v>1</v>
      </c>
      <c r="X45" s="100">
        <v>1</v>
      </c>
      <c r="Y45" s="100">
        <v>1</v>
      </c>
      <c r="Z45" s="100">
        <v>1</v>
      </c>
      <c r="AA45" s="100">
        <v>1</v>
      </c>
      <c r="AB45" s="100">
        <v>1</v>
      </c>
      <c r="AC45" s="100">
        <v>1</v>
      </c>
      <c r="AD45" s="100">
        <v>1</v>
      </c>
      <c r="AE45" s="100">
        <v>1</v>
      </c>
      <c r="AF45" s="100">
        <v>1</v>
      </c>
      <c r="AG45" s="100">
        <v>1</v>
      </c>
      <c r="AH45" s="100">
        <v>1</v>
      </c>
      <c r="AI45" s="100">
        <v>1</v>
      </c>
      <c r="AJ45" s="100">
        <v>1</v>
      </c>
      <c r="AK45" s="100">
        <v>1</v>
      </c>
      <c r="AL45" s="100">
        <v>1</v>
      </c>
      <c r="AM45" s="100">
        <v>1</v>
      </c>
      <c r="AN45" s="100">
        <v>1</v>
      </c>
      <c r="AO45" s="100">
        <v>1</v>
      </c>
      <c r="AP45" s="100">
        <v>1</v>
      </c>
      <c r="AQ45" s="100">
        <v>1</v>
      </c>
      <c r="AR45" s="100">
        <v>1</v>
      </c>
      <c r="AS45" s="100">
        <v>1</v>
      </c>
      <c r="AT45" s="100">
        <v>1</v>
      </c>
      <c r="AU45" s="100">
        <v>1</v>
      </c>
    </row>
    <row r="46" spans="1:47" x14ac:dyDescent="0.2">
      <c r="A46" t="s">
        <v>189</v>
      </c>
      <c r="B46" s="85" t="s">
        <v>197</v>
      </c>
      <c r="C46" t="s">
        <v>304</v>
      </c>
      <c r="D46" s="85"/>
      <c r="E46" s="85"/>
      <c r="F46" s="85"/>
      <c r="G46" s="85"/>
      <c r="H46">
        <v>1</v>
      </c>
      <c r="I46" s="85"/>
      <c r="J46" s="85"/>
      <c r="K46" t="s">
        <v>253</v>
      </c>
      <c r="M46" s="100">
        <v>1</v>
      </c>
      <c r="N46" s="100">
        <v>1</v>
      </c>
      <c r="O46" s="100">
        <v>1</v>
      </c>
      <c r="P46" s="100">
        <v>1</v>
      </c>
      <c r="Q46" s="100">
        <v>1</v>
      </c>
      <c r="R46" s="100">
        <v>1</v>
      </c>
      <c r="S46" s="100">
        <v>1</v>
      </c>
      <c r="T46" s="100">
        <v>1</v>
      </c>
      <c r="U46" s="100">
        <v>1</v>
      </c>
      <c r="V46" s="100">
        <v>1</v>
      </c>
      <c r="W46" s="100">
        <v>1</v>
      </c>
      <c r="X46" s="100">
        <v>1</v>
      </c>
      <c r="Y46" s="100">
        <v>1</v>
      </c>
      <c r="Z46" s="100">
        <v>1</v>
      </c>
      <c r="AA46" s="100">
        <v>1</v>
      </c>
      <c r="AB46" s="100">
        <v>1</v>
      </c>
      <c r="AC46" s="100">
        <v>1</v>
      </c>
      <c r="AD46" s="100">
        <v>1</v>
      </c>
      <c r="AE46" s="100">
        <v>1</v>
      </c>
      <c r="AF46" s="100">
        <v>1</v>
      </c>
      <c r="AG46" s="100">
        <v>1</v>
      </c>
      <c r="AH46" s="100">
        <v>1</v>
      </c>
      <c r="AI46" s="100">
        <v>1</v>
      </c>
      <c r="AJ46" s="100">
        <v>1</v>
      </c>
      <c r="AK46" s="100">
        <v>1</v>
      </c>
      <c r="AL46" s="100">
        <v>1</v>
      </c>
      <c r="AM46" s="100">
        <v>1</v>
      </c>
      <c r="AN46" s="100">
        <v>1</v>
      </c>
      <c r="AO46" s="100">
        <v>1</v>
      </c>
      <c r="AP46" s="100">
        <v>1</v>
      </c>
      <c r="AQ46" s="100">
        <v>1</v>
      </c>
      <c r="AR46" s="100">
        <v>1</v>
      </c>
      <c r="AS46" s="100">
        <v>1</v>
      </c>
      <c r="AT46" s="100">
        <v>1</v>
      </c>
      <c r="AU46" s="100">
        <v>1</v>
      </c>
    </row>
    <row r="47" spans="1:47" x14ac:dyDescent="0.2">
      <c r="A47" t="s">
        <v>189</v>
      </c>
      <c r="B47" s="85" t="s">
        <v>197</v>
      </c>
      <c r="C47" t="s">
        <v>305</v>
      </c>
      <c r="H47">
        <v>1</v>
      </c>
      <c r="K47" t="s">
        <v>253</v>
      </c>
      <c r="M47" s="74">
        <v>1</v>
      </c>
      <c r="N47" s="74">
        <v>1</v>
      </c>
      <c r="O47" s="74">
        <v>1</v>
      </c>
      <c r="P47" s="74">
        <v>1</v>
      </c>
      <c r="Q47" s="74">
        <v>1</v>
      </c>
      <c r="R47" s="74">
        <v>1</v>
      </c>
      <c r="S47" s="74">
        <v>1</v>
      </c>
      <c r="T47" s="74">
        <v>1</v>
      </c>
      <c r="U47" s="74">
        <v>1</v>
      </c>
      <c r="V47" s="74">
        <v>1</v>
      </c>
      <c r="W47" s="74">
        <v>1</v>
      </c>
      <c r="X47" s="74">
        <v>1</v>
      </c>
      <c r="Y47" s="74">
        <v>1</v>
      </c>
      <c r="Z47" s="74">
        <v>1</v>
      </c>
      <c r="AA47" s="74">
        <v>1</v>
      </c>
      <c r="AB47" s="74">
        <v>1</v>
      </c>
      <c r="AC47" s="74">
        <v>1</v>
      </c>
      <c r="AD47" s="74">
        <v>1</v>
      </c>
      <c r="AE47" s="74">
        <v>1</v>
      </c>
      <c r="AF47" s="74">
        <v>1</v>
      </c>
      <c r="AG47" s="74">
        <v>1</v>
      </c>
      <c r="AH47" s="74">
        <v>1</v>
      </c>
      <c r="AI47" s="74">
        <v>1</v>
      </c>
      <c r="AJ47" s="74">
        <v>1</v>
      </c>
      <c r="AK47" s="74">
        <v>1</v>
      </c>
      <c r="AL47" s="74">
        <v>1</v>
      </c>
      <c r="AM47" s="74">
        <v>1</v>
      </c>
      <c r="AN47" s="74">
        <v>1</v>
      </c>
      <c r="AO47" s="74">
        <v>1</v>
      </c>
      <c r="AP47" s="74">
        <v>1</v>
      </c>
      <c r="AQ47" s="74">
        <v>1</v>
      </c>
      <c r="AR47" s="74">
        <v>1</v>
      </c>
      <c r="AS47" s="74">
        <v>1</v>
      </c>
      <c r="AT47" s="74">
        <v>1</v>
      </c>
      <c r="AU47" s="74">
        <v>1</v>
      </c>
    </row>
    <row r="48" spans="1:47" x14ac:dyDescent="0.2">
      <c r="A48" t="s">
        <v>189</v>
      </c>
      <c r="B48" s="85" t="s">
        <v>197</v>
      </c>
      <c r="C48" t="s">
        <v>259</v>
      </c>
      <c r="H48" s="85">
        <v>1</v>
      </c>
      <c r="K48" t="s">
        <v>261</v>
      </c>
      <c r="M48" s="74">
        <v>1</v>
      </c>
      <c r="N48" s="74">
        <v>1</v>
      </c>
      <c r="O48" s="74">
        <v>1</v>
      </c>
      <c r="P48" s="74">
        <v>1</v>
      </c>
      <c r="Q48" s="74">
        <v>1</v>
      </c>
      <c r="R48" s="74">
        <v>1</v>
      </c>
      <c r="S48" s="74">
        <v>1</v>
      </c>
      <c r="T48" s="74">
        <v>1</v>
      </c>
      <c r="U48" s="74">
        <v>1</v>
      </c>
      <c r="V48" s="74">
        <v>1</v>
      </c>
      <c r="W48" s="74">
        <v>1</v>
      </c>
      <c r="X48" s="74">
        <v>1</v>
      </c>
      <c r="Y48" s="74">
        <v>1</v>
      </c>
      <c r="Z48" s="74">
        <v>1</v>
      </c>
      <c r="AA48" s="74">
        <v>1</v>
      </c>
      <c r="AB48" s="74">
        <v>1</v>
      </c>
      <c r="AC48" s="74">
        <v>1</v>
      </c>
      <c r="AD48" s="74">
        <v>1</v>
      </c>
      <c r="AE48" s="74">
        <v>1</v>
      </c>
      <c r="AF48" s="74">
        <v>1</v>
      </c>
      <c r="AG48" s="74">
        <v>1</v>
      </c>
      <c r="AH48" s="74">
        <v>1</v>
      </c>
      <c r="AI48" s="74">
        <v>1</v>
      </c>
      <c r="AJ48" s="74">
        <v>1</v>
      </c>
      <c r="AK48" s="74">
        <v>1</v>
      </c>
      <c r="AL48" s="74">
        <v>1</v>
      </c>
      <c r="AM48" s="74">
        <v>1</v>
      </c>
      <c r="AN48" s="74">
        <v>1</v>
      </c>
      <c r="AO48" s="74">
        <v>1</v>
      </c>
      <c r="AP48" s="74">
        <v>1</v>
      </c>
      <c r="AQ48" s="74">
        <v>1</v>
      </c>
      <c r="AR48" s="74">
        <v>1</v>
      </c>
      <c r="AS48" s="74">
        <v>1</v>
      </c>
      <c r="AT48" s="74">
        <v>1</v>
      </c>
      <c r="AU48" s="74">
        <v>1</v>
      </c>
    </row>
    <row r="49" spans="1:47" x14ac:dyDescent="0.2">
      <c r="A49" t="s">
        <v>189</v>
      </c>
      <c r="B49" s="85" t="s">
        <v>197</v>
      </c>
      <c r="C49" t="s">
        <v>258</v>
      </c>
      <c r="H49" s="85">
        <v>1</v>
      </c>
      <c r="K49" t="s">
        <v>261</v>
      </c>
      <c r="M49" s="74">
        <v>1</v>
      </c>
      <c r="N49" s="74">
        <v>1</v>
      </c>
      <c r="O49" s="74">
        <v>1</v>
      </c>
      <c r="P49" s="74">
        <v>1</v>
      </c>
      <c r="Q49" s="74">
        <v>1</v>
      </c>
      <c r="R49" s="74">
        <v>1</v>
      </c>
      <c r="S49" s="74">
        <v>1</v>
      </c>
      <c r="T49" s="74">
        <v>1</v>
      </c>
      <c r="U49" s="74">
        <v>1</v>
      </c>
      <c r="V49" s="74">
        <v>1</v>
      </c>
      <c r="W49" s="74">
        <v>1</v>
      </c>
      <c r="X49" s="74">
        <v>1</v>
      </c>
      <c r="Y49" s="74">
        <v>1</v>
      </c>
      <c r="Z49" s="74">
        <v>1</v>
      </c>
      <c r="AA49" s="74">
        <v>1</v>
      </c>
      <c r="AB49" s="74">
        <v>1</v>
      </c>
      <c r="AC49" s="74">
        <v>1</v>
      </c>
      <c r="AD49" s="74">
        <v>1</v>
      </c>
      <c r="AE49" s="74">
        <v>1</v>
      </c>
      <c r="AF49" s="74">
        <v>1</v>
      </c>
      <c r="AG49" s="74">
        <v>1</v>
      </c>
      <c r="AH49" s="74">
        <v>1</v>
      </c>
      <c r="AI49" s="74">
        <v>1</v>
      </c>
      <c r="AJ49" s="74">
        <v>1</v>
      </c>
      <c r="AK49" s="74">
        <v>1</v>
      </c>
      <c r="AL49" s="74">
        <v>1</v>
      </c>
      <c r="AM49" s="74">
        <v>1</v>
      </c>
      <c r="AN49" s="74">
        <v>1</v>
      </c>
      <c r="AO49" s="74">
        <v>1</v>
      </c>
      <c r="AP49" s="74">
        <v>1</v>
      </c>
      <c r="AQ49" s="74">
        <v>1</v>
      </c>
      <c r="AR49" s="74">
        <v>1</v>
      </c>
      <c r="AS49" s="74">
        <v>1</v>
      </c>
      <c r="AT49" s="74">
        <v>1</v>
      </c>
      <c r="AU49" s="74">
        <v>1</v>
      </c>
    </row>
    <row r="50" spans="1:47" x14ac:dyDescent="0.2">
      <c r="A50" t="s">
        <v>189</v>
      </c>
      <c r="B50" s="85" t="s">
        <v>197</v>
      </c>
      <c r="C50" t="s">
        <v>268</v>
      </c>
      <c r="H50" s="85">
        <v>1</v>
      </c>
      <c r="K50" t="s">
        <v>266</v>
      </c>
      <c r="M50" s="74">
        <v>1</v>
      </c>
      <c r="N50" s="74">
        <v>1</v>
      </c>
      <c r="O50" s="74">
        <v>1</v>
      </c>
      <c r="P50" s="74">
        <v>1</v>
      </c>
      <c r="Q50" s="74">
        <v>1</v>
      </c>
      <c r="R50" s="74">
        <v>1</v>
      </c>
      <c r="S50" s="74">
        <v>1</v>
      </c>
      <c r="T50" s="74">
        <v>1</v>
      </c>
      <c r="U50" s="74">
        <v>1</v>
      </c>
      <c r="V50" s="74">
        <v>1</v>
      </c>
      <c r="W50" s="74">
        <v>1</v>
      </c>
      <c r="X50" s="74">
        <v>1</v>
      </c>
      <c r="Y50" s="74">
        <v>1</v>
      </c>
      <c r="Z50" s="74">
        <v>1</v>
      </c>
      <c r="AA50" s="74">
        <v>1</v>
      </c>
      <c r="AB50" s="74">
        <v>1</v>
      </c>
      <c r="AC50" s="74">
        <v>1</v>
      </c>
      <c r="AD50" s="74">
        <v>1</v>
      </c>
      <c r="AE50" s="74">
        <v>1</v>
      </c>
      <c r="AF50" s="74">
        <v>1</v>
      </c>
      <c r="AG50" s="74">
        <v>1</v>
      </c>
      <c r="AH50" s="74">
        <v>1</v>
      </c>
      <c r="AI50" s="74">
        <v>1</v>
      </c>
      <c r="AJ50" s="74">
        <v>1</v>
      </c>
      <c r="AK50" s="74">
        <v>1</v>
      </c>
      <c r="AL50" s="74">
        <v>1</v>
      </c>
      <c r="AM50" s="74">
        <v>1</v>
      </c>
      <c r="AN50" s="74">
        <v>1</v>
      </c>
      <c r="AO50" s="74">
        <v>1</v>
      </c>
      <c r="AP50" s="74">
        <v>1</v>
      </c>
      <c r="AQ50" s="74">
        <v>1</v>
      </c>
      <c r="AR50" s="74">
        <v>1</v>
      </c>
      <c r="AS50" s="74">
        <v>1</v>
      </c>
      <c r="AT50" s="74">
        <v>1</v>
      </c>
      <c r="AU50" s="74">
        <v>1</v>
      </c>
    </row>
    <row r="51" spans="1:47" x14ac:dyDescent="0.2">
      <c r="A51" t="s">
        <v>189</v>
      </c>
      <c r="B51" s="85" t="s">
        <v>197</v>
      </c>
      <c r="C51" t="s">
        <v>264</v>
      </c>
      <c r="H51" s="85">
        <v>1</v>
      </c>
      <c r="K51" t="s">
        <v>266</v>
      </c>
      <c r="M51" s="74">
        <v>1</v>
      </c>
      <c r="N51" s="74">
        <v>1</v>
      </c>
      <c r="O51" s="74">
        <v>1</v>
      </c>
      <c r="P51" s="74">
        <v>1</v>
      </c>
      <c r="Q51" s="74">
        <v>1</v>
      </c>
      <c r="R51" s="74">
        <v>1</v>
      </c>
      <c r="S51" s="74">
        <v>1</v>
      </c>
      <c r="T51" s="74">
        <v>1</v>
      </c>
      <c r="U51" s="74">
        <v>1</v>
      </c>
      <c r="V51" s="74">
        <v>1</v>
      </c>
      <c r="W51" s="74">
        <v>1</v>
      </c>
      <c r="X51" s="74">
        <v>1</v>
      </c>
      <c r="Y51" s="74">
        <v>1</v>
      </c>
      <c r="Z51" s="74">
        <v>1</v>
      </c>
      <c r="AA51" s="74">
        <v>1</v>
      </c>
      <c r="AB51" s="74">
        <v>1</v>
      </c>
      <c r="AC51" s="74">
        <v>1</v>
      </c>
      <c r="AD51" s="74">
        <v>1</v>
      </c>
      <c r="AE51" s="74">
        <v>1</v>
      </c>
      <c r="AF51" s="74">
        <v>1</v>
      </c>
      <c r="AG51" s="74">
        <v>1</v>
      </c>
      <c r="AH51" s="74">
        <v>1</v>
      </c>
      <c r="AI51" s="74">
        <v>1</v>
      </c>
      <c r="AJ51" s="74">
        <v>1</v>
      </c>
      <c r="AK51" s="74">
        <v>1</v>
      </c>
      <c r="AL51" s="74">
        <v>1</v>
      </c>
      <c r="AM51" s="74">
        <v>1</v>
      </c>
      <c r="AN51" s="74">
        <v>1</v>
      </c>
      <c r="AO51" s="74">
        <v>1</v>
      </c>
      <c r="AP51" s="74">
        <v>1</v>
      </c>
      <c r="AQ51" s="74">
        <v>1</v>
      </c>
      <c r="AR51" s="74">
        <v>1</v>
      </c>
      <c r="AS51" s="74">
        <v>1</v>
      </c>
      <c r="AT51" s="74">
        <v>1</v>
      </c>
      <c r="AU51" s="74">
        <v>1</v>
      </c>
    </row>
    <row r="52" spans="1:47" x14ac:dyDescent="0.2">
      <c r="A52" t="s">
        <v>189</v>
      </c>
      <c r="B52" s="85" t="s">
        <v>197</v>
      </c>
      <c r="C52" t="s">
        <v>315</v>
      </c>
      <c r="H52">
        <v>1</v>
      </c>
      <c r="K52" t="s">
        <v>309</v>
      </c>
      <c r="M52" s="74">
        <v>1</v>
      </c>
      <c r="N52" s="74">
        <v>1</v>
      </c>
      <c r="O52" s="74">
        <v>1</v>
      </c>
      <c r="P52" s="74">
        <v>1</v>
      </c>
      <c r="Q52" s="74">
        <v>1</v>
      </c>
      <c r="R52" s="74">
        <v>1</v>
      </c>
      <c r="S52" s="74">
        <v>1</v>
      </c>
      <c r="T52" s="74">
        <v>1</v>
      </c>
      <c r="U52" s="74">
        <v>1</v>
      </c>
      <c r="V52" s="74">
        <v>1</v>
      </c>
      <c r="W52" s="74">
        <v>1</v>
      </c>
      <c r="X52" s="74">
        <v>1</v>
      </c>
      <c r="Y52" s="74">
        <v>1</v>
      </c>
      <c r="Z52" s="74">
        <v>1</v>
      </c>
      <c r="AA52" s="74">
        <v>1</v>
      </c>
      <c r="AB52" s="74">
        <v>1</v>
      </c>
      <c r="AC52" s="74">
        <v>1</v>
      </c>
      <c r="AD52" s="74">
        <v>1</v>
      </c>
      <c r="AE52" s="74">
        <v>1</v>
      </c>
      <c r="AF52" s="74">
        <v>1</v>
      </c>
      <c r="AG52" s="74">
        <v>1</v>
      </c>
      <c r="AH52" s="74">
        <v>1</v>
      </c>
      <c r="AI52" s="74">
        <v>1</v>
      </c>
      <c r="AJ52" s="74">
        <v>1</v>
      </c>
      <c r="AK52" s="74">
        <v>1</v>
      </c>
      <c r="AL52" s="74">
        <v>1</v>
      </c>
      <c r="AM52" s="74">
        <v>1</v>
      </c>
      <c r="AN52" s="74">
        <v>1</v>
      </c>
      <c r="AO52" s="74">
        <v>1</v>
      </c>
      <c r="AP52" s="74">
        <v>1</v>
      </c>
      <c r="AQ52" s="74">
        <v>1</v>
      </c>
      <c r="AR52" s="74">
        <v>1</v>
      </c>
      <c r="AS52" s="74">
        <v>1</v>
      </c>
      <c r="AT52" s="74">
        <v>1</v>
      </c>
      <c r="AU52" s="74">
        <v>1</v>
      </c>
    </row>
    <row r="53" spans="1:47" x14ac:dyDescent="0.2">
      <c r="A53" t="s">
        <v>189</v>
      </c>
      <c r="B53" s="85" t="s">
        <v>197</v>
      </c>
      <c r="C53" t="s">
        <v>313</v>
      </c>
      <c r="H53" s="85">
        <v>1</v>
      </c>
      <c r="K53" t="s">
        <v>309</v>
      </c>
      <c r="M53" s="74">
        <v>1</v>
      </c>
      <c r="N53" s="74">
        <v>1</v>
      </c>
      <c r="O53" s="74">
        <v>1</v>
      </c>
      <c r="P53" s="74">
        <v>1</v>
      </c>
      <c r="Q53" s="74">
        <v>1</v>
      </c>
      <c r="R53" s="74">
        <v>1</v>
      </c>
      <c r="S53" s="74">
        <v>1</v>
      </c>
      <c r="T53" s="74">
        <v>1</v>
      </c>
      <c r="U53" s="74">
        <v>1</v>
      </c>
      <c r="V53" s="74">
        <v>1</v>
      </c>
      <c r="W53" s="74">
        <v>1</v>
      </c>
      <c r="X53" s="74">
        <v>1</v>
      </c>
      <c r="Y53" s="74">
        <v>1</v>
      </c>
      <c r="Z53" s="74">
        <v>1</v>
      </c>
      <c r="AA53" s="74">
        <v>1</v>
      </c>
      <c r="AB53" s="74">
        <v>1</v>
      </c>
      <c r="AC53" s="74">
        <v>1</v>
      </c>
      <c r="AD53" s="74">
        <v>1</v>
      </c>
      <c r="AE53" s="74">
        <v>1</v>
      </c>
      <c r="AF53" s="74">
        <v>1</v>
      </c>
      <c r="AG53" s="74">
        <v>1</v>
      </c>
      <c r="AH53" s="74">
        <v>1</v>
      </c>
      <c r="AI53" s="74">
        <v>1</v>
      </c>
      <c r="AJ53" s="74">
        <v>1</v>
      </c>
      <c r="AK53" s="74">
        <v>1</v>
      </c>
      <c r="AL53" s="74">
        <v>1</v>
      </c>
      <c r="AM53" s="74">
        <v>1</v>
      </c>
      <c r="AN53" s="74">
        <v>1</v>
      </c>
      <c r="AO53" s="74">
        <v>1</v>
      </c>
      <c r="AP53" s="74">
        <v>1</v>
      </c>
      <c r="AQ53" s="74">
        <v>1</v>
      </c>
      <c r="AR53" s="74">
        <v>1</v>
      </c>
      <c r="AS53" s="74">
        <v>1</v>
      </c>
      <c r="AT53" s="74">
        <v>1</v>
      </c>
      <c r="AU53" s="74">
        <v>1</v>
      </c>
    </row>
    <row r="54" spans="1:47" x14ac:dyDescent="0.2">
      <c r="A54" t="s">
        <v>189</v>
      </c>
      <c r="B54" s="85" t="s">
        <v>197</v>
      </c>
      <c r="C54" t="s">
        <v>320</v>
      </c>
      <c r="H54">
        <v>1</v>
      </c>
      <c r="K54" t="s">
        <v>311</v>
      </c>
      <c r="M54" s="74">
        <v>1</v>
      </c>
      <c r="N54" s="74">
        <v>1</v>
      </c>
      <c r="O54" s="74">
        <v>1</v>
      </c>
      <c r="P54" s="74">
        <v>1</v>
      </c>
      <c r="Q54" s="74">
        <v>1</v>
      </c>
      <c r="R54" s="74">
        <v>1</v>
      </c>
      <c r="S54" s="74">
        <v>1</v>
      </c>
      <c r="T54" s="74">
        <v>1</v>
      </c>
      <c r="U54" s="74">
        <v>1</v>
      </c>
      <c r="V54" s="74">
        <v>1</v>
      </c>
      <c r="W54" s="74">
        <v>1</v>
      </c>
      <c r="X54" s="74">
        <v>1</v>
      </c>
      <c r="Y54" s="74">
        <v>1</v>
      </c>
      <c r="Z54" s="74">
        <v>1</v>
      </c>
      <c r="AA54" s="74">
        <v>1</v>
      </c>
      <c r="AB54" s="74">
        <v>1</v>
      </c>
      <c r="AC54" s="74">
        <v>1</v>
      </c>
      <c r="AD54" s="74">
        <v>1</v>
      </c>
      <c r="AE54" s="74">
        <v>1</v>
      </c>
      <c r="AF54" s="74">
        <v>1</v>
      </c>
      <c r="AG54" s="74">
        <v>1</v>
      </c>
      <c r="AH54" s="74">
        <v>1</v>
      </c>
      <c r="AI54" s="74">
        <v>1</v>
      </c>
      <c r="AJ54" s="74">
        <v>1</v>
      </c>
      <c r="AK54" s="74">
        <v>1</v>
      </c>
      <c r="AL54" s="74">
        <v>1</v>
      </c>
      <c r="AM54" s="74">
        <v>1</v>
      </c>
      <c r="AN54" s="74">
        <v>1</v>
      </c>
      <c r="AO54" s="74">
        <v>1</v>
      </c>
      <c r="AP54" s="74">
        <v>1</v>
      </c>
      <c r="AQ54" s="74">
        <v>1</v>
      </c>
      <c r="AR54" s="74">
        <v>1</v>
      </c>
      <c r="AS54" s="74">
        <v>1</v>
      </c>
      <c r="AT54" s="74">
        <v>1</v>
      </c>
      <c r="AU54" s="74">
        <v>1</v>
      </c>
    </row>
    <row r="55" spans="1:47" x14ac:dyDescent="0.2">
      <c r="A55" t="s">
        <v>189</v>
      </c>
      <c r="B55" s="85" t="s">
        <v>197</v>
      </c>
      <c r="C55" t="s">
        <v>321</v>
      </c>
      <c r="H55">
        <v>1</v>
      </c>
      <c r="K55" t="s">
        <v>311</v>
      </c>
      <c r="M55" s="74">
        <v>1</v>
      </c>
      <c r="N55" s="74">
        <v>1</v>
      </c>
      <c r="O55" s="74">
        <v>1</v>
      </c>
      <c r="P55" s="74">
        <v>1</v>
      </c>
      <c r="Q55" s="74">
        <v>1</v>
      </c>
      <c r="R55" s="74">
        <v>1</v>
      </c>
      <c r="S55" s="74">
        <v>1</v>
      </c>
      <c r="T55" s="74">
        <v>1</v>
      </c>
      <c r="U55" s="74">
        <v>1</v>
      </c>
      <c r="V55" s="74">
        <v>1</v>
      </c>
      <c r="W55" s="74">
        <v>1</v>
      </c>
      <c r="X55" s="74">
        <v>1</v>
      </c>
      <c r="Y55" s="74">
        <v>1</v>
      </c>
      <c r="Z55" s="74">
        <v>1</v>
      </c>
      <c r="AA55" s="74">
        <v>1</v>
      </c>
      <c r="AB55" s="74">
        <v>1</v>
      </c>
      <c r="AC55" s="74">
        <v>1</v>
      </c>
      <c r="AD55" s="74">
        <v>1</v>
      </c>
      <c r="AE55" s="74">
        <v>1</v>
      </c>
      <c r="AF55" s="74">
        <v>1</v>
      </c>
      <c r="AG55" s="74">
        <v>1</v>
      </c>
      <c r="AH55" s="74">
        <v>1</v>
      </c>
      <c r="AI55" s="74">
        <v>1</v>
      </c>
      <c r="AJ55" s="74">
        <v>1</v>
      </c>
      <c r="AK55" s="74">
        <v>1</v>
      </c>
      <c r="AL55" s="74">
        <v>1</v>
      </c>
      <c r="AM55" s="74">
        <v>1</v>
      </c>
      <c r="AN55" s="74">
        <v>1</v>
      </c>
      <c r="AO55" s="74">
        <v>1</v>
      </c>
      <c r="AP55" s="74">
        <v>1</v>
      </c>
      <c r="AQ55" s="74">
        <v>1</v>
      </c>
      <c r="AR55" s="74">
        <v>1</v>
      </c>
      <c r="AS55" s="74">
        <v>1</v>
      </c>
      <c r="AT55" s="74">
        <v>1</v>
      </c>
      <c r="AU55" s="74">
        <v>1</v>
      </c>
    </row>
    <row r="56" spans="1:47" x14ac:dyDescent="0.2">
      <c r="A56" t="s">
        <v>189</v>
      </c>
      <c r="B56" s="85" t="s">
        <v>197</v>
      </c>
      <c r="C56" t="s">
        <v>316</v>
      </c>
      <c r="H56">
        <v>1</v>
      </c>
      <c r="K56" t="s">
        <v>306</v>
      </c>
      <c r="M56" s="74">
        <v>1</v>
      </c>
      <c r="N56" s="74">
        <v>1</v>
      </c>
      <c r="O56" s="74">
        <v>1</v>
      </c>
      <c r="P56" s="74">
        <v>1</v>
      </c>
      <c r="Q56" s="74">
        <v>1</v>
      </c>
      <c r="R56" s="74">
        <v>1</v>
      </c>
      <c r="S56" s="74">
        <v>1</v>
      </c>
      <c r="T56" s="74">
        <v>1</v>
      </c>
      <c r="U56" s="74">
        <v>1</v>
      </c>
      <c r="V56" s="74">
        <v>1</v>
      </c>
      <c r="W56" s="74">
        <v>1</v>
      </c>
      <c r="X56" s="74">
        <v>1</v>
      </c>
      <c r="Y56" s="74">
        <v>1</v>
      </c>
      <c r="Z56" s="74">
        <v>1</v>
      </c>
      <c r="AA56" s="74">
        <v>1</v>
      </c>
      <c r="AB56" s="74">
        <v>1</v>
      </c>
      <c r="AC56" s="74">
        <v>1</v>
      </c>
      <c r="AD56" s="74">
        <v>1</v>
      </c>
      <c r="AE56" s="74">
        <v>1</v>
      </c>
      <c r="AF56" s="74">
        <v>1</v>
      </c>
      <c r="AG56" s="74">
        <v>1</v>
      </c>
      <c r="AH56" s="74">
        <v>1</v>
      </c>
      <c r="AI56" s="74">
        <v>1</v>
      </c>
      <c r="AJ56" s="74">
        <v>1</v>
      </c>
      <c r="AK56" s="74">
        <v>1</v>
      </c>
      <c r="AL56" s="74">
        <v>1</v>
      </c>
      <c r="AM56" s="74">
        <v>1</v>
      </c>
      <c r="AN56" s="74">
        <v>1</v>
      </c>
      <c r="AO56" s="74">
        <v>1</v>
      </c>
      <c r="AP56" s="74">
        <v>1</v>
      </c>
      <c r="AQ56" s="74">
        <v>1</v>
      </c>
      <c r="AR56" s="74">
        <v>1</v>
      </c>
      <c r="AS56" s="74">
        <v>1</v>
      </c>
      <c r="AT56" s="74">
        <v>1</v>
      </c>
      <c r="AU56" s="74">
        <v>1</v>
      </c>
    </row>
    <row r="57" spans="1:47" x14ac:dyDescent="0.2">
      <c r="A57" t="s">
        <v>189</v>
      </c>
      <c r="B57" s="85" t="s">
        <v>197</v>
      </c>
      <c r="C57" t="s">
        <v>317</v>
      </c>
      <c r="H57">
        <v>1</v>
      </c>
      <c r="K57" t="s">
        <v>306</v>
      </c>
      <c r="M57" s="74">
        <v>1</v>
      </c>
      <c r="N57" s="74">
        <v>1</v>
      </c>
      <c r="O57" s="74">
        <v>1</v>
      </c>
      <c r="P57" s="74">
        <v>1</v>
      </c>
      <c r="Q57" s="74">
        <v>1</v>
      </c>
      <c r="R57" s="74">
        <v>1</v>
      </c>
      <c r="S57" s="74">
        <v>1</v>
      </c>
      <c r="T57" s="74">
        <v>1</v>
      </c>
      <c r="U57" s="74">
        <v>1</v>
      </c>
      <c r="V57" s="74">
        <v>1</v>
      </c>
      <c r="W57" s="74">
        <v>1</v>
      </c>
      <c r="X57" s="74">
        <v>1</v>
      </c>
      <c r="Y57" s="74">
        <v>1</v>
      </c>
      <c r="Z57" s="74">
        <v>1</v>
      </c>
      <c r="AA57" s="74">
        <v>1</v>
      </c>
      <c r="AB57" s="74">
        <v>1</v>
      </c>
      <c r="AC57" s="74">
        <v>1</v>
      </c>
      <c r="AD57" s="74">
        <v>1</v>
      </c>
      <c r="AE57" s="74">
        <v>1</v>
      </c>
      <c r="AF57" s="74">
        <v>1</v>
      </c>
      <c r="AG57" s="74">
        <v>1</v>
      </c>
      <c r="AH57" s="74">
        <v>1</v>
      </c>
      <c r="AI57" s="74">
        <v>1</v>
      </c>
      <c r="AJ57" s="74">
        <v>1</v>
      </c>
      <c r="AK57" s="74">
        <v>1</v>
      </c>
      <c r="AL57" s="74">
        <v>1</v>
      </c>
      <c r="AM57" s="74">
        <v>1</v>
      </c>
      <c r="AN57" s="74">
        <v>1</v>
      </c>
      <c r="AO57" s="74">
        <v>1</v>
      </c>
      <c r="AP57" s="74">
        <v>1</v>
      </c>
      <c r="AQ57" s="74">
        <v>1</v>
      </c>
      <c r="AR57" s="74">
        <v>1</v>
      </c>
      <c r="AS57" s="74">
        <v>1</v>
      </c>
      <c r="AT57" s="74">
        <v>1</v>
      </c>
      <c r="AU57" s="74">
        <v>1</v>
      </c>
    </row>
    <row r="58" spans="1:47" x14ac:dyDescent="0.2">
      <c r="A58" t="s">
        <v>189</v>
      </c>
      <c r="B58" s="85" t="s">
        <v>197</v>
      </c>
      <c r="C58" t="s">
        <v>323</v>
      </c>
      <c r="H58">
        <v>1</v>
      </c>
      <c r="K58" t="s">
        <v>324</v>
      </c>
      <c r="M58" s="74">
        <v>1</v>
      </c>
      <c r="N58" s="74">
        <v>1</v>
      </c>
      <c r="O58" s="74">
        <v>1</v>
      </c>
      <c r="P58" s="74">
        <v>1</v>
      </c>
      <c r="Q58" s="74">
        <v>1</v>
      </c>
      <c r="R58" s="74">
        <v>1</v>
      </c>
      <c r="S58" s="74">
        <v>1</v>
      </c>
      <c r="T58" s="74">
        <v>1</v>
      </c>
      <c r="U58" s="74">
        <v>1</v>
      </c>
      <c r="V58" s="74">
        <v>1</v>
      </c>
      <c r="W58" s="74">
        <v>1</v>
      </c>
      <c r="X58" s="74">
        <v>1</v>
      </c>
      <c r="Y58" s="74">
        <v>1</v>
      </c>
      <c r="Z58" s="74">
        <v>1</v>
      </c>
      <c r="AA58" s="74">
        <v>1</v>
      </c>
      <c r="AB58" s="74">
        <v>1</v>
      </c>
      <c r="AC58" s="74">
        <v>1</v>
      </c>
      <c r="AD58" s="74">
        <v>1</v>
      </c>
      <c r="AE58" s="74">
        <v>1</v>
      </c>
      <c r="AF58" s="74">
        <v>1</v>
      </c>
      <c r="AG58" s="74">
        <v>1</v>
      </c>
      <c r="AH58" s="74">
        <v>1</v>
      </c>
      <c r="AI58" s="74">
        <v>1</v>
      </c>
      <c r="AJ58" s="74">
        <v>1</v>
      </c>
      <c r="AK58" s="74">
        <v>1</v>
      </c>
      <c r="AL58" s="74">
        <v>1</v>
      </c>
      <c r="AM58" s="74">
        <v>1</v>
      </c>
      <c r="AN58" s="74">
        <v>1</v>
      </c>
      <c r="AO58" s="74">
        <v>1</v>
      </c>
      <c r="AP58" s="74">
        <v>1</v>
      </c>
      <c r="AQ58" s="74">
        <v>1</v>
      </c>
      <c r="AR58" s="74">
        <v>1</v>
      </c>
      <c r="AS58" s="74">
        <v>1</v>
      </c>
      <c r="AT58" s="74">
        <v>1</v>
      </c>
      <c r="AU58" s="74">
        <v>1</v>
      </c>
    </row>
    <row r="59" spans="1:47" x14ac:dyDescent="0.2">
      <c r="A59" t="s">
        <v>189</v>
      </c>
      <c r="B59" s="85" t="s">
        <v>197</v>
      </c>
      <c r="C59" t="s">
        <v>326</v>
      </c>
      <c r="D59" s="85"/>
      <c r="E59" s="85"/>
      <c r="F59" s="85"/>
      <c r="G59" s="85"/>
      <c r="H59" s="85">
        <v>1</v>
      </c>
      <c r="I59" s="85"/>
      <c r="J59" s="85"/>
      <c r="K59" s="85" t="s">
        <v>293</v>
      </c>
      <c r="M59" s="100">
        <v>1</v>
      </c>
      <c r="N59" s="100">
        <v>1</v>
      </c>
      <c r="O59" s="100">
        <v>1</v>
      </c>
      <c r="P59" s="100">
        <v>1</v>
      </c>
      <c r="Q59" s="100">
        <v>1</v>
      </c>
      <c r="R59" s="100">
        <v>1</v>
      </c>
      <c r="S59" s="100">
        <v>1</v>
      </c>
      <c r="T59" s="100">
        <v>1</v>
      </c>
      <c r="U59" s="100">
        <v>1</v>
      </c>
      <c r="V59" s="100">
        <v>1</v>
      </c>
      <c r="W59" s="100">
        <v>1</v>
      </c>
      <c r="X59" s="100">
        <v>1</v>
      </c>
      <c r="Y59" s="100">
        <v>1</v>
      </c>
      <c r="Z59" s="100">
        <v>1</v>
      </c>
      <c r="AA59" s="100">
        <v>1</v>
      </c>
      <c r="AB59" s="100">
        <v>1</v>
      </c>
      <c r="AC59" s="100">
        <v>1</v>
      </c>
      <c r="AD59" s="100">
        <v>1</v>
      </c>
      <c r="AE59" s="100">
        <v>1</v>
      </c>
      <c r="AF59" s="100">
        <v>1</v>
      </c>
      <c r="AG59" s="100">
        <v>1</v>
      </c>
      <c r="AH59" s="100">
        <v>1</v>
      </c>
      <c r="AI59" s="100">
        <v>1</v>
      </c>
      <c r="AJ59" s="100">
        <v>1</v>
      </c>
      <c r="AK59" s="100">
        <v>1</v>
      </c>
      <c r="AL59" s="100">
        <v>1</v>
      </c>
      <c r="AM59" s="100">
        <v>1</v>
      </c>
      <c r="AN59" s="100">
        <v>1</v>
      </c>
      <c r="AO59" s="100">
        <v>1</v>
      </c>
      <c r="AP59" s="100">
        <v>1</v>
      </c>
      <c r="AQ59" s="100">
        <v>1</v>
      </c>
      <c r="AR59" s="100">
        <v>1</v>
      </c>
      <c r="AS59" s="100">
        <v>1</v>
      </c>
      <c r="AT59" s="100">
        <v>1</v>
      </c>
      <c r="AU59" s="100">
        <v>1</v>
      </c>
    </row>
  </sheetData>
  <hyperlinks>
    <hyperlink ref="A1" location="Content!A1" display="Back to table of contents" xr:uid="{00000000-0004-0000-0B00-000000000000}"/>
    <hyperlink ref="B1" location="Parameters!A1" display="Parameters List" xr:uid="{00000000-0004-0000-0B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V99"/>
  <sheetViews>
    <sheetView topLeftCell="A73" zoomScale="113" zoomScaleNormal="113" workbookViewId="0">
      <selection activeCell="C96" sqref="C96"/>
    </sheetView>
  </sheetViews>
  <sheetFormatPr baseColWidth="10" defaultColWidth="9.1640625" defaultRowHeight="15" x14ac:dyDescent="0.2"/>
  <cols>
    <col min="1" max="1" width="16.5" customWidth="1"/>
    <col min="2" max="2" width="15.5" customWidth="1"/>
    <col min="3" max="3" width="27.5"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0" t="s">
        <v>111</v>
      </c>
      <c r="B2" s="71" t="s">
        <v>131</v>
      </c>
      <c r="C2" s="75" t="s">
        <v>116</v>
      </c>
      <c r="D2" s="71" t="s">
        <v>134</v>
      </c>
      <c r="E2" s="71" t="s">
        <v>137</v>
      </c>
      <c r="F2" s="71" t="s">
        <v>125</v>
      </c>
      <c r="G2" s="71" t="s">
        <v>143</v>
      </c>
      <c r="H2" s="71" t="s">
        <v>128</v>
      </c>
      <c r="I2" s="71" t="s">
        <v>119</v>
      </c>
      <c r="J2" s="71" t="s">
        <v>140</v>
      </c>
      <c r="K2" s="71" t="s">
        <v>122</v>
      </c>
      <c r="L2" s="71" t="s">
        <v>131</v>
      </c>
      <c r="M2" s="71">
        <v>2016</v>
      </c>
      <c r="N2" s="71">
        <v>2017</v>
      </c>
      <c r="O2" s="71">
        <v>2018</v>
      </c>
      <c r="P2" s="71">
        <v>2019</v>
      </c>
      <c r="Q2" s="71">
        <v>2020</v>
      </c>
      <c r="R2" s="71">
        <v>2021</v>
      </c>
      <c r="S2" s="71">
        <v>2022</v>
      </c>
      <c r="T2" s="71">
        <v>2023</v>
      </c>
      <c r="U2" s="71">
        <v>2024</v>
      </c>
      <c r="V2" s="71">
        <v>2025</v>
      </c>
      <c r="W2" s="71">
        <v>2026</v>
      </c>
      <c r="X2" s="71">
        <v>2027</v>
      </c>
      <c r="Y2" s="71">
        <v>2028</v>
      </c>
      <c r="Z2" s="71">
        <v>2029</v>
      </c>
      <c r="AA2" s="71">
        <v>2030</v>
      </c>
      <c r="AB2" s="71">
        <v>2031</v>
      </c>
      <c r="AC2" s="71">
        <v>2032</v>
      </c>
      <c r="AD2" s="71">
        <v>2033</v>
      </c>
      <c r="AE2" s="71">
        <v>2034</v>
      </c>
      <c r="AF2" s="71">
        <v>2035</v>
      </c>
      <c r="AG2" s="71">
        <v>2036</v>
      </c>
      <c r="AH2" s="71">
        <v>2037</v>
      </c>
      <c r="AI2" s="71">
        <v>2038</v>
      </c>
      <c r="AJ2" s="71">
        <v>2039</v>
      </c>
      <c r="AK2" s="71">
        <v>2040</v>
      </c>
      <c r="AL2" s="71">
        <v>2041</v>
      </c>
      <c r="AM2" s="71">
        <v>2042</v>
      </c>
      <c r="AN2" s="71">
        <v>2043</v>
      </c>
      <c r="AO2" s="71">
        <v>2044</v>
      </c>
      <c r="AP2" s="71">
        <v>2045</v>
      </c>
      <c r="AQ2" s="71">
        <v>2046</v>
      </c>
      <c r="AR2" s="71">
        <v>2047</v>
      </c>
      <c r="AS2" s="71">
        <v>2048</v>
      </c>
      <c r="AT2" s="71">
        <v>2049</v>
      </c>
      <c r="AU2" s="71">
        <v>2050</v>
      </c>
      <c r="AV2" s="80" t="s">
        <v>170</v>
      </c>
    </row>
    <row r="3" spans="1:48" x14ac:dyDescent="0.2">
      <c r="A3" t="s">
        <v>193</v>
      </c>
      <c r="B3" t="s">
        <v>197</v>
      </c>
      <c r="C3" t="s">
        <v>199</v>
      </c>
      <c r="AV3">
        <v>100</v>
      </c>
    </row>
    <row r="4" spans="1:48" x14ac:dyDescent="0.2">
      <c r="A4" t="s">
        <v>193</v>
      </c>
      <c r="B4" t="s">
        <v>197</v>
      </c>
      <c r="C4" t="s">
        <v>202</v>
      </c>
      <c r="AV4">
        <v>100</v>
      </c>
    </row>
    <row r="5" spans="1:48" x14ac:dyDescent="0.2">
      <c r="A5" t="s">
        <v>193</v>
      </c>
      <c r="B5" t="s">
        <v>197</v>
      </c>
      <c r="C5" t="s">
        <v>253</v>
      </c>
      <c r="AV5">
        <v>100</v>
      </c>
    </row>
    <row r="6" spans="1:48" x14ac:dyDescent="0.2">
      <c r="A6" t="s">
        <v>193</v>
      </c>
      <c r="B6" t="s">
        <v>197</v>
      </c>
      <c r="C6" t="s">
        <v>254</v>
      </c>
      <c r="AV6">
        <v>100</v>
      </c>
    </row>
    <row r="7" spans="1:48" x14ac:dyDescent="0.2">
      <c r="A7" t="s">
        <v>193</v>
      </c>
      <c r="B7" t="s">
        <v>197</v>
      </c>
      <c r="C7" t="s">
        <v>215</v>
      </c>
      <c r="AV7">
        <v>1</v>
      </c>
    </row>
    <row r="8" spans="1:48" x14ac:dyDescent="0.2">
      <c r="A8" t="s">
        <v>193</v>
      </c>
      <c r="B8" t="s">
        <v>197</v>
      </c>
      <c r="C8" t="s">
        <v>216</v>
      </c>
      <c r="AV8">
        <v>1</v>
      </c>
    </row>
    <row r="9" spans="1:48" x14ac:dyDescent="0.2">
      <c r="A9" t="s">
        <v>193</v>
      </c>
      <c r="B9" t="s">
        <v>197</v>
      </c>
      <c r="C9" t="s">
        <v>217</v>
      </c>
      <c r="AV9">
        <v>1</v>
      </c>
    </row>
    <row r="10" spans="1:48" x14ac:dyDescent="0.2">
      <c r="A10" t="s">
        <v>193</v>
      </c>
      <c r="B10" t="s">
        <v>197</v>
      </c>
      <c r="C10" t="s">
        <v>218</v>
      </c>
      <c r="AV10">
        <v>1</v>
      </c>
    </row>
    <row r="11" spans="1:48" x14ac:dyDescent="0.2">
      <c r="A11" t="s">
        <v>193</v>
      </c>
      <c r="B11" t="s">
        <v>197</v>
      </c>
      <c r="C11" t="s">
        <v>219</v>
      </c>
      <c r="AV11">
        <v>1</v>
      </c>
    </row>
    <row r="12" spans="1:48" x14ac:dyDescent="0.2">
      <c r="A12" t="s">
        <v>193</v>
      </c>
      <c r="B12" t="s">
        <v>197</v>
      </c>
      <c r="C12" t="s">
        <v>220</v>
      </c>
      <c r="AV12">
        <v>1</v>
      </c>
    </row>
    <row r="13" spans="1:48" x14ac:dyDescent="0.2">
      <c r="A13" t="s">
        <v>193</v>
      </c>
      <c r="B13" t="s">
        <v>197</v>
      </c>
      <c r="C13" t="s">
        <v>221</v>
      </c>
      <c r="AV13">
        <v>1</v>
      </c>
    </row>
    <row r="14" spans="1:48" x14ac:dyDescent="0.2">
      <c r="A14" t="s">
        <v>193</v>
      </c>
      <c r="B14" t="s">
        <v>197</v>
      </c>
      <c r="C14" t="s">
        <v>222</v>
      </c>
      <c r="AV14">
        <v>1</v>
      </c>
    </row>
    <row r="15" spans="1:48" x14ac:dyDescent="0.2">
      <c r="A15" t="s">
        <v>193</v>
      </c>
      <c r="B15" t="s">
        <v>197</v>
      </c>
      <c r="C15" t="s">
        <v>223</v>
      </c>
      <c r="AV15">
        <v>100</v>
      </c>
    </row>
    <row r="16" spans="1:48" x14ac:dyDescent="0.2">
      <c r="A16" t="s">
        <v>193</v>
      </c>
      <c r="B16" t="s">
        <v>197</v>
      </c>
      <c r="C16" t="s">
        <v>225</v>
      </c>
      <c r="AV16">
        <v>100</v>
      </c>
    </row>
    <row r="17" spans="1:48" x14ac:dyDescent="0.2">
      <c r="A17" t="s">
        <v>193</v>
      </c>
      <c r="B17" t="s">
        <v>197</v>
      </c>
      <c r="C17" t="s">
        <v>228</v>
      </c>
      <c r="AV17">
        <v>100</v>
      </c>
    </row>
    <row r="18" spans="1:48" x14ac:dyDescent="0.2">
      <c r="A18" t="s">
        <v>193</v>
      </c>
      <c r="B18" t="s">
        <v>197</v>
      </c>
      <c r="C18" t="s">
        <v>230</v>
      </c>
      <c r="AV18">
        <v>100</v>
      </c>
    </row>
    <row r="19" spans="1:48" x14ac:dyDescent="0.2">
      <c r="A19" t="s">
        <v>193</v>
      </c>
      <c r="B19" t="s">
        <v>197</v>
      </c>
      <c r="C19" t="s">
        <v>232</v>
      </c>
      <c r="AV19">
        <v>100</v>
      </c>
    </row>
    <row r="20" spans="1:48" x14ac:dyDescent="0.2">
      <c r="A20" t="s">
        <v>193</v>
      </c>
      <c r="B20" t="s">
        <v>197</v>
      </c>
      <c r="C20" t="s">
        <v>234</v>
      </c>
      <c r="AV20">
        <v>100</v>
      </c>
    </row>
    <row r="21" spans="1:48" x14ac:dyDescent="0.2">
      <c r="A21" t="s">
        <v>193</v>
      </c>
      <c r="B21" t="s">
        <v>197</v>
      </c>
      <c r="C21" t="s">
        <v>236</v>
      </c>
      <c r="AV21">
        <v>100</v>
      </c>
    </row>
    <row r="22" spans="1:48" x14ac:dyDescent="0.2">
      <c r="A22" t="s">
        <v>193</v>
      </c>
      <c r="B22" t="s">
        <v>197</v>
      </c>
      <c r="C22" t="s">
        <v>255</v>
      </c>
      <c r="AV22">
        <v>100</v>
      </c>
    </row>
    <row r="23" spans="1:48" x14ac:dyDescent="0.2">
      <c r="A23" t="s">
        <v>193</v>
      </c>
      <c r="B23" t="s">
        <v>197</v>
      </c>
      <c r="C23" t="s">
        <v>224</v>
      </c>
      <c r="AV23">
        <v>100</v>
      </c>
    </row>
    <row r="24" spans="1:48" x14ac:dyDescent="0.2">
      <c r="A24" t="s">
        <v>193</v>
      </c>
      <c r="B24" t="s">
        <v>197</v>
      </c>
      <c r="C24" t="s">
        <v>226</v>
      </c>
      <c r="AV24">
        <v>100</v>
      </c>
    </row>
    <row r="25" spans="1:48" x14ac:dyDescent="0.2">
      <c r="A25" t="s">
        <v>193</v>
      </c>
      <c r="B25" t="s">
        <v>197</v>
      </c>
      <c r="C25" t="s">
        <v>229</v>
      </c>
      <c r="AV25">
        <v>100</v>
      </c>
    </row>
    <row r="26" spans="1:48" x14ac:dyDescent="0.2">
      <c r="A26" t="s">
        <v>193</v>
      </c>
      <c r="B26" t="s">
        <v>197</v>
      </c>
      <c r="C26" t="s">
        <v>231</v>
      </c>
      <c r="AV26">
        <v>100</v>
      </c>
    </row>
    <row r="27" spans="1:48" x14ac:dyDescent="0.2">
      <c r="A27" t="s">
        <v>193</v>
      </c>
      <c r="B27" t="s">
        <v>197</v>
      </c>
      <c r="C27" t="s">
        <v>233</v>
      </c>
      <c r="AV27">
        <v>100</v>
      </c>
    </row>
    <row r="28" spans="1:48" x14ac:dyDescent="0.2">
      <c r="A28" t="s">
        <v>193</v>
      </c>
      <c r="B28" t="s">
        <v>197</v>
      </c>
      <c r="C28" t="s">
        <v>235</v>
      </c>
      <c r="AV28">
        <v>100</v>
      </c>
    </row>
    <row r="29" spans="1:48" x14ac:dyDescent="0.2">
      <c r="A29" t="s">
        <v>193</v>
      </c>
      <c r="B29" t="s">
        <v>197</v>
      </c>
      <c r="C29" t="s">
        <v>237</v>
      </c>
      <c r="AV29">
        <v>100</v>
      </c>
    </row>
    <row r="30" spans="1:48" x14ac:dyDescent="0.2">
      <c r="A30" t="s">
        <v>193</v>
      </c>
      <c r="B30" t="s">
        <v>197</v>
      </c>
      <c r="C30" t="s">
        <v>256</v>
      </c>
      <c r="AV30">
        <v>100</v>
      </c>
    </row>
    <row r="31" spans="1:48" x14ac:dyDescent="0.2">
      <c r="A31" t="s">
        <v>193</v>
      </c>
      <c r="B31" t="s">
        <v>197</v>
      </c>
      <c r="C31" t="s">
        <v>242</v>
      </c>
      <c r="AV31">
        <v>100</v>
      </c>
    </row>
    <row r="32" spans="1:48" x14ac:dyDescent="0.2">
      <c r="A32" t="s">
        <v>193</v>
      </c>
      <c r="B32" t="s">
        <v>197</v>
      </c>
      <c r="C32" t="s">
        <v>244</v>
      </c>
      <c r="AV32">
        <v>100</v>
      </c>
    </row>
    <row r="33" spans="1:48" x14ac:dyDescent="0.2">
      <c r="A33" t="s">
        <v>193</v>
      </c>
      <c r="B33" t="s">
        <v>197</v>
      </c>
      <c r="C33" t="s">
        <v>245</v>
      </c>
      <c r="AV33">
        <v>100</v>
      </c>
    </row>
    <row r="34" spans="1:48" x14ac:dyDescent="0.2">
      <c r="A34" t="s">
        <v>193</v>
      </c>
      <c r="B34" t="s">
        <v>197</v>
      </c>
      <c r="C34" t="s">
        <v>246</v>
      </c>
      <c r="AV34">
        <v>100</v>
      </c>
    </row>
    <row r="35" spans="1:48" x14ac:dyDescent="0.2">
      <c r="A35" t="s">
        <v>193</v>
      </c>
      <c r="B35" t="s">
        <v>197</v>
      </c>
      <c r="C35" t="s">
        <v>248</v>
      </c>
      <c r="AV35">
        <v>100</v>
      </c>
    </row>
    <row r="36" spans="1:48" x14ac:dyDescent="0.2">
      <c r="A36" t="s">
        <v>193</v>
      </c>
      <c r="B36" t="s">
        <v>197</v>
      </c>
      <c r="C36" t="s">
        <v>247</v>
      </c>
      <c r="AV36">
        <v>100</v>
      </c>
    </row>
    <row r="37" spans="1:48" x14ac:dyDescent="0.2">
      <c r="A37" t="s">
        <v>193</v>
      </c>
      <c r="B37" t="s">
        <v>197</v>
      </c>
      <c r="C37" t="s">
        <v>249</v>
      </c>
      <c r="AV37">
        <v>100</v>
      </c>
    </row>
    <row r="38" spans="1:48" x14ac:dyDescent="0.2">
      <c r="A38" t="s">
        <v>193</v>
      </c>
      <c r="B38" t="s">
        <v>197</v>
      </c>
      <c r="C38" t="s">
        <v>257</v>
      </c>
      <c r="AV38">
        <v>100</v>
      </c>
    </row>
    <row r="39" spans="1:48" x14ac:dyDescent="0.2">
      <c r="A39" t="s">
        <v>193</v>
      </c>
      <c r="B39" t="s">
        <v>197</v>
      </c>
      <c r="C39" t="s">
        <v>278</v>
      </c>
      <c r="AV39">
        <v>100</v>
      </c>
    </row>
    <row r="40" spans="1:48" x14ac:dyDescent="0.2">
      <c r="A40" t="s">
        <v>193</v>
      </c>
      <c r="B40" t="s">
        <v>197</v>
      </c>
      <c r="C40" t="s">
        <v>272</v>
      </c>
      <c r="AV40">
        <v>100</v>
      </c>
    </row>
    <row r="41" spans="1:48" x14ac:dyDescent="0.2">
      <c r="A41" t="s">
        <v>193</v>
      </c>
      <c r="B41" t="s">
        <v>197</v>
      </c>
      <c r="C41" t="s">
        <v>273</v>
      </c>
      <c r="AV41">
        <v>100</v>
      </c>
    </row>
    <row r="42" spans="1:48" x14ac:dyDescent="0.2">
      <c r="A42" t="s">
        <v>193</v>
      </c>
      <c r="B42" t="s">
        <v>197</v>
      </c>
      <c r="C42" t="s">
        <v>274</v>
      </c>
      <c r="AV42">
        <v>100</v>
      </c>
    </row>
    <row r="43" spans="1:48" x14ac:dyDescent="0.2">
      <c r="A43" t="s">
        <v>193</v>
      </c>
      <c r="B43" t="s">
        <v>197</v>
      </c>
      <c r="C43" t="s">
        <v>241</v>
      </c>
      <c r="AV43">
        <v>100</v>
      </c>
    </row>
    <row r="44" spans="1:48" x14ac:dyDescent="0.2">
      <c r="A44" t="s">
        <v>193</v>
      </c>
      <c r="B44" t="s">
        <v>197</v>
      </c>
      <c r="C44" t="s">
        <v>239</v>
      </c>
      <c r="AV44">
        <v>100</v>
      </c>
    </row>
    <row r="45" spans="1:48" x14ac:dyDescent="0.2">
      <c r="A45" t="s">
        <v>193</v>
      </c>
      <c r="B45" t="s">
        <v>197</v>
      </c>
      <c r="C45" t="s">
        <v>240</v>
      </c>
      <c r="AV45">
        <v>100</v>
      </c>
    </row>
    <row r="46" spans="1:48" x14ac:dyDescent="0.2">
      <c r="A46" t="s">
        <v>193</v>
      </c>
      <c r="B46" t="s">
        <v>197</v>
      </c>
      <c r="C46" t="s">
        <v>308</v>
      </c>
      <c r="AV46">
        <v>1</v>
      </c>
    </row>
    <row r="47" spans="1:48" ht="14" customHeight="1" x14ac:dyDescent="0.2">
      <c r="A47" t="s">
        <v>193</v>
      </c>
      <c r="B47" t="s">
        <v>197</v>
      </c>
      <c r="C47" t="s">
        <v>263</v>
      </c>
      <c r="AV47">
        <v>1</v>
      </c>
    </row>
    <row r="48" spans="1:48" x14ac:dyDescent="0.2">
      <c r="A48" t="s">
        <v>193</v>
      </c>
      <c r="B48" t="s">
        <v>197</v>
      </c>
      <c r="C48" t="s">
        <v>260</v>
      </c>
      <c r="AV48">
        <v>1</v>
      </c>
    </row>
    <row r="49" spans="1:48" x14ac:dyDescent="0.2">
      <c r="A49" t="s">
        <v>193</v>
      </c>
      <c r="B49" t="s">
        <v>197</v>
      </c>
      <c r="C49" t="s">
        <v>259</v>
      </c>
      <c r="AV49">
        <v>1</v>
      </c>
    </row>
    <row r="50" spans="1:48" x14ac:dyDescent="0.2">
      <c r="A50" t="s">
        <v>193</v>
      </c>
      <c r="B50" t="s">
        <v>197</v>
      </c>
      <c r="C50" t="s">
        <v>258</v>
      </c>
      <c r="AV50">
        <v>1</v>
      </c>
    </row>
    <row r="51" spans="1:48" x14ac:dyDescent="0.2">
      <c r="A51" t="s">
        <v>193</v>
      </c>
      <c r="B51" t="s">
        <v>197</v>
      </c>
      <c r="C51" t="s">
        <v>265</v>
      </c>
      <c r="AV51">
        <v>1</v>
      </c>
    </row>
    <row r="52" spans="1:48" x14ac:dyDescent="0.2">
      <c r="A52" t="s">
        <v>193</v>
      </c>
      <c r="B52" t="s">
        <v>197</v>
      </c>
      <c r="C52" t="s">
        <v>268</v>
      </c>
      <c r="AV52">
        <v>1</v>
      </c>
    </row>
    <row r="53" spans="1:48" x14ac:dyDescent="0.2">
      <c r="A53" t="s">
        <v>193</v>
      </c>
      <c r="B53" t="s">
        <v>197</v>
      </c>
      <c r="C53" t="s">
        <v>264</v>
      </c>
      <c r="AV53">
        <v>1</v>
      </c>
    </row>
    <row r="54" spans="1:48" x14ac:dyDescent="0.2">
      <c r="A54" t="s">
        <v>193</v>
      </c>
      <c r="B54" t="s">
        <v>197</v>
      </c>
      <c r="C54" t="s">
        <v>318</v>
      </c>
      <c r="AV54">
        <v>1</v>
      </c>
    </row>
    <row r="55" spans="1:48" x14ac:dyDescent="0.2">
      <c r="A55" t="s">
        <v>193</v>
      </c>
      <c r="B55" t="s">
        <v>197</v>
      </c>
      <c r="C55" t="s">
        <v>317</v>
      </c>
      <c r="AV55">
        <v>1</v>
      </c>
    </row>
    <row r="56" spans="1:48" x14ac:dyDescent="0.2">
      <c r="A56" t="s">
        <v>193</v>
      </c>
      <c r="B56" t="s">
        <v>197</v>
      </c>
      <c r="C56" t="s">
        <v>316</v>
      </c>
      <c r="AV56">
        <v>1</v>
      </c>
    </row>
    <row r="57" spans="1:48" x14ac:dyDescent="0.2">
      <c r="A57" t="s">
        <v>193</v>
      </c>
      <c r="B57" t="s">
        <v>197</v>
      </c>
      <c r="C57" t="s">
        <v>319</v>
      </c>
      <c r="AV57">
        <v>1</v>
      </c>
    </row>
    <row r="58" spans="1:48" x14ac:dyDescent="0.2">
      <c r="A58" t="s">
        <v>193</v>
      </c>
      <c r="B58" t="s">
        <v>197</v>
      </c>
      <c r="C58" t="s">
        <v>320</v>
      </c>
      <c r="AV58">
        <v>1</v>
      </c>
    </row>
    <row r="59" spans="1:48" x14ac:dyDescent="0.2">
      <c r="A59" t="s">
        <v>193</v>
      </c>
      <c r="B59" t="s">
        <v>197</v>
      </c>
      <c r="C59" t="s">
        <v>321</v>
      </c>
      <c r="AV59">
        <v>1</v>
      </c>
    </row>
    <row r="60" spans="1:48" x14ac:dyDescent="0.2">
      <c r="A60" t="s">
        <v>193</v>
      </c>
      <c r="B60" t="s">
        <v>197</v>
      </c>
      <c r="C60" t="s">
        <v>314</v>
      </c>
      <c r="AV60">
        <v>1</v>
      </c>
    </row>
    <row r="61" spans="1:48" x14ac:dyDescent="0.2">
      <c r="A61" t="s">
        <v>193</v>
      </c>
      <c r="B61" t="s">
        <v>197</v>
      </c>
      <c r="C61" t="s">
        <v>315</v>
      </c>
      <c r="AV61">
        <v>1</v>
      </c>
    </row>
    <row r="62" spans="1:48" x14ac:dyDescent="0.2">
      <c r="A62" t="s">
        <v>193</v>
      </c>
      <c r="B62" t="s">
        <v>197</v>
      </c>
      <c r="C62" t="s">
        <v>313</v>
      </c>
      <c r="AV62">
        <v>1</v>
      </c>
    </row>
    <row r="63" spans="1:48" x14ac:dyDescent="0.2">
      <c r="A63" t="s">
        <v>193</v>
      </c>
      <c r="B63" t="s">
        <v>197</v>
      </c>
      <c r="C63" t="s">
        <v>275</v>
      </c>
      <c r="AV63">
        <v>100</v>
      </c>
    </row>
    <row r="64" spans="1:48" x14ac:dyDescent="0.2">
      <c r="A64" t="s">
        <v>193</v>
      </c>
      <c r="B64" t="s">
        <v>197</v>
      </c>
      <c r="C64" t="s">
        <v>276</v>
      </c>
      <c r="AV64">
        <v>100</v>
      </c>
    </row>
    <row r="65" spans="1:48" x14ac:dyDescent="0.2">
      <c r="A65" t="s">
        <v>193</v>
      </c>
      <c r="B65" t="s">
        <v>197</v>
      </c>
      <c r="C65" t="s">
        <v>277</v>
      </c>
      <c r="AV65">
        <v>100</v>
      </c>
    </row>
    <row r="66" spans="1:48" x14ac:dyDescent="0.2">
      <c r="A66" t="s">
        <v>193</v>
      </c>
      <c r="B66" t="s">
        <v>197</v>
      </c>
      <c r="C66" t="s">
        <v>279</v>
      </c>
      <c r="AV66">
        <v>100</v>
      </c>
    </row>
    <row r="67" spans="1:48" x14ac:dyDescent="0.2">
      <c r="A67" t="s">
        <v>193</v>
      </c>
      <c r="B67" t="s">
        <v>197</v>
      </c>
      <c r="C67" t="s">
        <v>280</v>
      </c>
      <c r="AV67">
        <v>100</v>
      </c>
    </row>
    <row r="68" spans="1:48" x14ac:dyDescent="0.2">
      <c r="A68" t="s">
        <v>193</v>
      </c>
      <c r="B68" t="s">
        <v>197</v>
      </c>
      <c r="C68" t="s">
        <v>281</v>
      </c>
      <c r="AV68">
        <v>100</v>
      </c>
    </row>
    <row r="69" spans="1:48" x14ac:dyDescent="0.2">
      <c r="A69" t="s">
        <v>193</v>
      </c>
      <c r="B69" t="s">
        <v>197</v>
      </c>
      <c r="C69" t="s">
        <v>282</v>
      </c>
      <c r="AV69">
        <v>100</v>
      </c>
    </row>
    <row r="70" spans="1:48" x14ac:dyDescent="0.2">
      <c r="A70" t="s">
        <v>193</v>
      </c>
      <c r="B70" t="s">
        <v>197</v>
      </c>
      <c r="C70" t="s">
        <v>283</v>
      </c>
      <c r="AV70">
        <v>100</v>
      </c>
    </row>
    <row r="71" spans="1:48" x14ac:dyDescent="0.2">
      <c r="A71" t="s">
        <v>193</v>
      </c>
      <c r="B71" t="s">
        <v>197</v>
      </c>
      <c r="C71" t="s">
        <v>291</v>
      </c>
      <c r="AV71">
        <v>100</v>
      </c>
    </row>
    <row r="72" spans="1:48" x14ac:dyDescent="0.2">
      <c r="A72" t="s">
        <v>193</v>
      </c>
      <c r="B72" t="s">
        <v>197</v>
      </c>
      <c r="C72" t="s">
        <v>292</v>
      </c>
      <c r="AV72">
        <v>100</v>
      </c>
    </row>
    <row r="73" spans="1:48" x14ac:dyDescent="0.2">
      <c r="A73" t="s">
        <v>193</v>
      </c>
      <c r="B73" t="s">
        <v>197</v>
      </c>
      <c r="C73" t="s">
        <v>303</v>
      </c>
      <c r="AV73">
        <v>100</v>
      </c>
    </row>
    <row r="74" spans="1:48" x14ac:dyDescent="0.2">
      <c r="A74" t="s">
        <v>193</v>
      </c>
      <c r="B74" t="s">
        <v>197</v>
      </c>
      <c r="C74" t="s">
        <v>302</v>
      </c>
      <c r="AV74">
        <v>100</v>
      </c>
    </row>
    <row r="75" spans="1:48" x14ac:dyDescent="0.2">
      <c r="A75" t="s">
        <v>193</v>
      </c>
      <c r="B75" t="s">
        <v>197</v>
      </c>
      <c r="C75" t="s">
        <v>284</v>
      </c>
      <c r="AV75">
        <v>100</v>
      </c>
    </row>
    <row r="76" spans="1:48" x14ac:dyDescent="0.2">
      <c r="A76" t="s">
        <v>193</v>
      </c>
      <c r="B76" t="s">
        <v>197</v>
      </c>
      <c r="C76" t="s">
        <v>285</v>
      </c>
      <c r="AV76">
        <v>100</v>
      </c>
    </row>
    <row r="77" spans="1:48" x14ac:dyDescent="0.2">
      <c r="A77" t="s">
        <v>193</v>
      </c>
      <c r="B77" t="s">
        <v>197</v>
      </c>
      <c r="C77" t="s">
        <v>286</v>
      </c>
      <c r="AV77">
        <v>100</v>
      </c>
    </row>
    <row r="78" spans="1:48" x14ac:dyDescent="0.2">
      <c r="A78" t="s">
        <v>193</v>
      </c>
      <c r="B78" t="s">
        <v>197</v>
      </c>
      <c r="C78" t="s">
        <v>287</v>
      </c>
      <c r="AV78">
        <v>100</v>
      </c>
    </row>
    <row r="79" spans="1:48" x14ac:dyDescent="0.2">
      <c r="A79" t="s">
        <v>193</v>
      </c>
      <c r="B79" t="s">
        <v>197</v>
      </c>
      <c r="C79" t="s">
        <v>288</v>
      </c>
      <c r="AV79">
        <v>100</v>
      </c>
    </row>
    <row r="80" spans="1:48" x14ac:dyDescent="0.2">
      <c r="A80" t="s">
        <v>193</v>
      </c>
      <c r="B80" t="s">
        <v>197</v>
      </c>
      <c r="C80" t="s">
        <v>289</v>
      </c>
      <c r="AV80">
        <v>100</v>
      </c>
    </row>
    <row r="81" spans="1:48" x14ac:dyDescent="0.2">
      <c r="A81" t="s">
        <v>193</v>
      </c>
      <c r="B81" t="s">
        <v>197</v>
      </c>
      <c r="C81" t="s">
        <v>290</v>
      </c>
      <c r="AV81">
        <v>100</v>
      </c>
    </row>
    <row r="82" spans="1:48" x14ac:dyDescent="0.2">
      <c r="A82" t="s">
        <v>193</v>
      </c>
      <c r="B82" t="s">
        <v>197</v>
      </c>
      <c r="C82" t="s">
        <v>323</v>
      </c>
      <c r="AV82">
        <v>100</v>
      </c>
    </row>
    <row r="83" spans="1:48" x14ac:dyDescent="0.2">
      <c r="A83" t="s">
        <v>193</v>
      </c>
      <c r="B83" t="s">
        <v>197</v>
      </c>
      <c r="C83" t="s">
        <v>326</v>
      </c>
      <c r="AV83">
        <v>1</v>
      </c>
    </row>
    <row r="84" spans="1:48" x14ac:dyDescent="0.2">
      <c r="A84" t="s">
        <v>193</v>
      </c>
      <c r="B84" t="s">
        <v>197</v>
      </c>
      <c r="C84" t="s">
        <v>327</v>
      </c>
      <c r="AV84">
        <v>1</v>
      </c>
    </row>
    <row r="85" spans="1:48" x14ac:dyDescent="0.2">
      <c r="A85" t="s">
        <v>193</v>
      </c>
      <c r="B85" t="s">
        <v>197</v>
      </c>
      <c r="C85" t="s">
        <v>330</v>
      </c>
      <c r="AV85">
        <v>1</v>
      </c>
    </row>
    <row r="86" spans="1:48" x14ac:dyDescent="0.2">
      <c r="A86" t="s">
        <v>193</v>
      </c>
      <c r="B86" t="s">
        <v>197</v>
      </c>
      <c r="C86" t="s">
        <v>355</v>
      </c>
      <c r="AV86">
        <v>100</v>
      </c>
    </row>
    <row r="87" spans="1:48" x14ac:dyDescent="0.2">
      <c r="A87" t="s">
        <v>193</v>
      </c>
      <c r="B87" t="s">
        <v>197</v>
      </c>
      <c r="C87" t="s">
        <v>354</v>
      </c>
      <c r="AV87">
        <v>100</v>
      </c>
    </row>
    <row r="88" spans="1:48" x14ac:dyDescent="0.2">
      <c r="A88" t="s">
        <v>193</v>
      </c>
      <c r="B88" t="s">
        <v>197</v>
      </c>
      <c r="C88" t="s">
        <v>338</v>
      </c>
      <c r="AV88">
        <v>100</v>
      </c>
    </row>
    <row r="89" spans="1:48" x14ac:dyDescent="0.2">
      <c r="A89" t="s">
        <v>193</v>
      </c>
      <c r="B89" t="s">
        <v>197</v>
      </c>
      <c r="C89" t="s">
        <v>340</v>
      </c>
      <c r="AV89">
        <v>100</v>
      </c>
    </row>
    <row r="90" spans="1:48" x14ac:dyDescent="0.2">
      <c r="A90" t="s">
        <v>193</v>
      </c>
      <c r="B90" t="s">
        <v>197</v>
      </c>
      <c r="C90" t="s">
        <v>341</v>
      </c>
      <c r="AV90">
        <v>100</v>
      </c>
    </row>
    <row r="91" spans="1:48" x14ac:dyDescent="0.2">
      <c r="A91" t="s">
        <v>193</v>
      </c>
      <c r="B91" t="s">
        <v>197</v>
      </c>
      <c r="C91" t="s">
        <v>344</v>
      </c>
      <c r="AV91">
        <v>100</v>
      </c>
    </row>
    <row r="92" spans="1:48" x14ac:dyDescent="0.2">
      <c r="A92" t="s">
        <v>193</v>
      </c>
      <c r="B92" t="s">
        <v>197</v>
      </c>
      <c r="C92" t="s">
        <v>350</v>
      </c>
      <c r="AV92">
        <v>100</v>
      </c>
    </row>
    <row r="93" spans="1:48" x14ac:dyDescent="0.2">
      <c r="A93" t="s">
        <v>193</v>
      </c>
      <c r="B93" t="s">
        <v>197</v>
      </c>
      <c r="C93" t="s">
        <v>363</v>
      </c>
      <c r="AV93">
        <v>100</v>
      </c>
    </row>
    <row r="94" spans="1:48" x14ac:dyDescent="0.2">
      <c r="A94" t="s">
        <v>193</v>
      </c>
      <c r="B94" t="s">
        <v>197</v>
      </c>
      <c r="C94" t="s">
        <v>362</v>
      </c>
      <c r="AV94">
        <v>100</v>
      </c>
    </row>
    <row r="95" spans="1:48" x14ac:dyDescent="0.2">
      <c r="A95" t="s">
        <v>193</v>
      </c>
      <c r="B95" t="s">
        <v>197</v>
      </c>
      <c r="C95" t="s">
        <v>351</v>
      </c>
      <c r="AV95">
        <v>100</v>
      </c>
    </row>
    <row r="96" spans="1:48" x14ac:dyDescent="0.2">
      <c r="A96" t="s">
        <v>193</v>
      </c>
      <c r="B96" t="s">
        <v>197</v>
      </c>
      <c r="C96" t="s">
        <v>352</v>
      </c>
      <c r="AV96">
        <v>100</v>
      </c>
    </row>
    <row r="97" spans="1:48" x14ac:dyDescent="0.2">
      <c r="A97" t="s">
        <v>193</v>
      </c>
      <c r="B97" t="s">
        <v>197</v>
      </c>
      <c r="C97" t="s">
        <v>353</v>
      </c>
      <c r="AV97">
        <v>100</v>
      </c>
    </row>
    <row r="98" spans="1:48" x14ac:dyDescent="0.2">
      <c r="A98" t="s">
        <v>193</v>
      </c>
      <c r="B98" t="s">
        <v>197</v>
      </c>
      <c r="C98" t="s">
        <v>356</v>
      </c>
      <c r="AV98">
        <v>100</v>
      </c>
    </row>
    <row r="99" spans="1:48" x14ac:dyDescent="0.2">
      <c r="A99" t="s">
        <v>193</v>
      </c>
      <c r="B99" t="s">
        <v>197</v>
      </c>
      <c r="C99" t="s">
        <v>357</v>
      </c>
      <c r="AV99">
        <v>100</v>
      </c>
    </row>
  </sheetData>
  <phoneticPr fontId="11" type="noConversion"/>
  <hyperlinks>
    <hyperlink ref="A1" location="Content!A1" display="Back to table of contents" xr:uid="{00000000-0004-0000-0C00-000000000000}"/>
    <hyperlink ref="B1" location="Parameters!A1" display="Parameters List" xr:uid="{00000000-0004-0000-0C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V47"/>
  <sheetViews>
    <sheetView topLeftCell="J1" zoomScale="114" zoomScaleNormal="110" workbookViewId="0">
      <selection activeCell="M31" sqref="M31:AU35"/>
    </sheetView>
  </sheetViews>
  <sheetFormatPr baseColWidth="10" defaultColWidth="9.1640625" defaultRowHeight="15" x14ac:dyDescent="0.2"/>
  <cols>
    <col min="1" max="1" width="18" bestFit="1" customWidth="1"/>
    <col min="2" max="2" width="15.5" customWidth="1"/>
    <col min="3" max="3" width="27" bestFit="1" customWidth="1"/>
    <col min="6" max="6" width="10.1640625" customWidth="1"/>
    <col min="8" max="8" width="21.1640625" customWidth="1"/>
    <col min="9" max="9" width="9.5" customWidth="1"/>
    <col min="10" max="10" width="18.5" customWidth="1"/>
    <col min="11" max="11" width="24.1640625" bestFit="1" customWidth="1"/>
    <col min="12" max="14" width="8.5" customWidth="1"/>
    <col min="15" max="47" width="6.5" customWidth="1"/>
    <col min="48" max="48" width="6.83203125" customWidth="1"/>
  </cols>
  <sheetData>
    <row r="1" spans="1:48" ht="16" thickBot="1" x14ac:dyDescent="0.25">
      <c r="A1" s="81" t="s">
        <v>174</v>
      </c>
      <c r="B1" s="82" t="s">
        <v>175</v>
      </c>
      <c r="C1" s="82"/>
      <c r="D1" s="83"/>
      <c r="E1" s="83"/>
      <c r="F1" s="84"/>
      <c r="G1" s="84"/>
      <c r="H1" s="84"/>
      <c r="I1" s="84"/>
      <c r="J1" s="84"/>
      <c r="K1" s="84"/>
      <c r="L1" s="84"/>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row>
    <row r="2" spans="1:48" ht="16" thickBot="1" x14ac:dyDescent="0.25">
      <c r="A2" s="90" t="s">
        <v>111</v>
      </c>
      <c r="B2" s="91" t="s">
        <v>131</v>
      </c>
      <c r="C2" s="91" t="s">
        <v>116</v>
      </c>
      <c r="D2" s="91" t="s">
        <v>134</v>
      </c>
      <c r="E2" s="91" t="s">
        <v>137</v>
      </c>
      <c r="F2" s="91" t="s">
        <v>125</v>
      </c>
      <c r="G2" s="91" t="s">
        <v>143</v>
      </c>
      <c r="H2" s="91" t="s">
        <v>128</v>
      </c>
      <c r="I2" s="91" t="s">
        <v>119</v>
      </c>
      <c r="J2" s="91" t="s">
        <v>140</v>
      </c>
      <c r="K2" s="91" t="s">
        <v>122</v>
      </c>
      <c r="L2" s="91" t="s">
        <v>131</v>
      </c>
      <c r="M2" s="91">
        <v>2016</v>
      </c>
      <c r="N2" s="91">
        <v>2017</v>
      </c>
      <c r="O2" s="94">
        <v>2018</v>
      </c>
      <c r="P2" s="94">
        <v>2019</v>
      </c>
      <c r="Q2" s="94">
        <v>2020</v>
      </c>
      <c r="R2" s="94">
        <v>2021</v>
      </c>
      <c r="S2" s="94">
        <v>2022</v>
      </c>
      <c r="T2" s="94">
        <v>2023</v>
      </c>
      <c r="U2" s="94">
        <v>2024</v>
      </c>
      <c r="V2" s="94">
        <v>2025</v>
      </c>
      <c r="W2" s="94">
        <v>2026</v>
      </c>
      <c r="X2" s="94">
        <v>2027</v>
      </c>
      <c r="Y2" s="94">
        <v>2028</v>
      </c>
      <c r="Z2" s="94">
        <v>2029</v>
      </c>
      <c r="AA2" s="94">
        <v>2030</v>
      </c>
      <c r="AB2" s="94">
        <v>2031</v>
      </c>
      <c r="AC2" s="94">
        <v>2032</v>
      </c>
      <c r="AD2" s="94">
        <v>2033</v>
      </c>
      <c r="AE2" s="94">
        <v>2034</v>
      </c>
      <c r="AF2" s="94">
        <v>2035</v>
      </c>
      <c r="AG2" s="94">
        <v>2036</v>
      </c>
      <c r="AH2" s="94">
        <v>2037</v>
      </c>
      <c r="AI2" s="94">
        <v>2038</v>
      </c>
      <c r="AJ2" s="94">
        <v>2039</v>
      </c>
      <c r="AK2" s="94">
        <v>2040</v>
      </c>
      <c r="AL2" s="94">
        <v>2041</v>
      </c>
      <c r="AM2" s="94">
        <v>2042</v>
      </c>
      <c r="AN2" s="94">
        <v>2043</v>
      </c>
      <c r="AO2" s="94">
        <v>2044</v>
      </c>
      <c r="AP2" s="94">
        <v>2045</v>
      </c>
      <c r="AQ2" s="94">
        <v>2046</v>
      </c>
      <c r="AR2" s="94">
        <v>2047</v>
      </c>
      <c r="AS2" s="94">
        <v>2048</v>
      </c>
      <c r="AT2" s="94">
        <v>2049</v>
      </c>
      <c r="AU2" s="94">
        <v>2050</v>
      </c>
      <c r="AV2" s="92" t="s">
        <v>170</v>
      </c>
    </row>
    <row r="3" spans="1:48" x14ac:dyDescent="0.2">
      <c r="A3" s="85" t="s">
        <v>190</v>
      </c>
      <c r="B3" s="85" t="s">
        <v>197</v>
      </c>
      <c r="C3" s="84" t="s">
        <v>199</v>
      </c>
      <c r="D3" s="85"/>
      <c r="E3" s="85"/>
      <c r="F3" s="85"/>
      <c r="G3" s="85"/>
      <c r="H3" s="85">
        <v>1</v>
      </c>
      <c r="I3" s="85"/>
      <c r="J3" s="85"/>
      <c r="K3" s="85" t="s">
        <v>200</v>
      </c>
      <c r="L3" s="85"/>
      <c r="M3" s="85">
        <v>1</v>
      </c>
      <c r="N3" s="85">
        <v>1</v>
      </c>
      <c r="O3" s="100">
        <v>1</v>
      </c>
      <c r="P3" s="100">
        <v>1</v>
      </c>
      <c r="Q3" s="100">
        <v>1</v>
      </c>
      <c r="R3" s="100">
        <v>1</v>
      </c>
      <c r="S3" s="100">
        <v>1</v>
      </c>
      <c r="T3" s="100">
        <v>1</v>
      </c>
      <c r="U3" s="100">
        <v>1</v>
      </c>
      <c r="V3" s="100">
        <v>1</v>
      </c>
      <c r="W3" s="100">
        <v>1</v>
      </c>
      <c r="X3" s="100">
        <v>1</v>
      </c>
      <c r="Y3" s="100">
        <v>1</v>
      </c>
      <c r="Z3" s="100">
        <v>1</v>
      </c>
      <c r="AA3" s="100">
        <v>1</v>
      </c>
      <c r="AB3" s="100">
        <v>1</v>
      </c>
      <c r="AC3" s="100">
        <v>1</v>
      </c>
      <c r="AD3" s="100">
        <v>1</v>
      </c>
      <c r="AE3" s="100">
        <v>1</v>
      </c>
      <c r="AF3" s="100">
        <v>1</v>
      </c>
      <c r="AG3" s="100">
        <v>1</v>
      </c>
      <c r="AH3" s="100">
        <v>1</v>
      </c>
      <c r="AI3" s="100">
        <v>1</v>
      </c>
      <c r="AJ3" s="100">
        <v>1</v>
      </c>
      <c r="AK3" s="100">
        <v>1</v>
      </c>
      <c r="AL3" s="100">
        <v>1</v>
      </c>
      <c r="AM3" s="100">
        <v>1</v>
      </c>
      <c r="AN3" s="100">
        <v>1</v>
      </c>
      <c r="AO3" s="100">
        <v>1</v>
      </c>
      <c r="AP3" s="100">
        <v>1</v>
      </c>
      <c r="AQ3" s="100">
        <v>1</v>
      </c>
      <c r="AR3" s="100">
        <v>1</v>
      </c>
      <c r="AS3" s="100">
        <v>1</v>
      </c>
      <c r="AT3" s="100">
        <v>1</v>
      </c>
      <c r="AU3" s="100">
        <v>1</v>
      </c>
      <c r="AV3" s="85"/>
    </row>
    <row r="4" spans="1:48" x14ac:dyDescent="0.2">
      <c r="A4" s="85" t="s">
        <v>190</v>
      </c>
      <c r="B4" s="85" t="s">
        <v>197</v>
      </c>
      <c r="C4" s="85" t="s">
        <v>294</v>
      </c>
      <c r="D4" s="85"/>
      <c r="E4" s="85"/>
      <c r="F4" s="85"/>
      <c r="G4" s="85"/>
      <c r="H4" s="85">
        <v>1</v>
      </c>
      <c r="I4" s="85"/>
      <c r="J4" s="85"/>
      <c r="K4" s="85" t="s">
        <v>293</v>
      </c>
      <c r="L4" s="85"/>
      <c r="M4" s="85">
        <v>1</v>
      </c>
      <c r="N4" s="85">
        <v>1</v>
      </c>
      <c r="O4" s="100">
        <v>1</v>
      </c>
      <c r="P4" s="100">
        <v>1</v>
      </c>
      <c r="Q4" s="100">
        <v>1</v>
      </c>
      <c r="R4" s="100">
        <v>1</v>
      </c>
      <c r="S4" s="100">
        <v>1</v>
      </c>
      <c r="T4" s="100">
        <v>1</v>
      </c>
      <c r="U4" s="100">
        <v>1</v>
      </c>
      <c r="V4" s="100">
        <v>1</v>
      </c>
      <c r="W4" s="100">
        <v>1</v>
      </c>
      <c r="X4" s="100">
        <v>1</v>
      </c>
      <c r="Y4" s="100">
        <v>1</v>
      </c>
      <c r="Z4" s="100">
        <v>1</v>
      </c>
      <c r="AA4" s="100">
        <v>1</v>
      </c>
      <c r="AB4" s="100">
        <v>1</v>
      </c>
      <c r="AC4" s="100">
        <v>1</v>
      </c>
      <c r="AD4" s="100">
        <v>1</v>
      </c>
      <c r="AE4" s="100">
        <v>1</v>
      </c>
      <c r="AF4" s="100">
        <v>1</v>
      </c>
      <c r="AG4" s="100">
        <v>1</v>
      </c>
      <c r="AH4" s="100">
        <v>1</v>
      </c>
      <c r="AI4" s="100">
        <v>1</v>
      </c>
      <c r="AJ4" s="100">
        <v>1</v>
      </c>
      <c r="AK4" s="100">
        <v>1</v>
      </c>
      <c r="AL4" s="100">
        <v>1</v>
      </c>
      <c r="AM4" s="100">
        <v>1</v>
      </c>
      <c r="AN4" s="100">
        <v>1</v>
      </c>
      <c r="AO4" s="100">
        <v>1</v>
      </c>
      <c r="AP4" s="100">
        <v>1</v>
      </c>
      <c r="AQ4" s="100">
        <v>1</v>
      </c>
      <c r="AR4" s="100">
        <v>1</v>
      </c>
      <c r="AS4" s="100">
        <v>1</v>
      </c>
      <c r="AT4" s="100">
        <v>1</v>
      </c>
      <c r="AU4" s="100">
        <v>1</v>
      </c>
    </row>
    <row r="5" spans="1:48" x14ac:dyDescent="0.2">
      <c r="A5" s="85" t="s">
        <v>190</v>
      </c>
      <c r="B5" s="85" t="s">
        <v>197</v>
      </c>
      <c r="C5" s="85" t="s">
        <v>202</v>
      </c>
      <c r="D5" s="85"/>
      <c r="E5" s="85"/>
      <c r="F5" s="85"/>
      <c r="G5" s="85"/>
      <c r="H5" s="85">
        <v>1</v>
      </c>
      <c r="I5" s="85"/>
      <c r="J5" s="85"/>
      <c r="K5" t="s">
        <v>202</v>
      </c>
      <c r="L5" s="85"/>
      <c r="M5" s="85">
        <v>1</v>
      </c>
      <c r="N5" s="85">
        <v>1</v>
      </c>
      <c r="O5" s="100">
        <v>1</v>
      </c>
      <c r="P5" s="100">
        <v>1</v>
      </c>
      <c r="Q5" s="100">
        <v>1</v>
      </c>
      <c r="R5" s="100">
        <v>1</v>
      </c>
      <c r="S5" s="100">
        <v>1</v>
      </c>
      <c r="T5" s="100">
        <v>1</v>
      </c>
      <c r="U5" s="100">
        <v>1</v>
      </c>
      <c r="V5" s="100">
        <v>1</v>
      </c>
      <c r="W5" s="100">
        <v>1</v>
      </c>
      <c r="X5" s="100">
        <v>1</v>
      </c>
      <c r="Y5" s="100">
        <v>1</v>
      </c>
      <c r="Z5" s="100">
        <v>1</v>
      </c>
      <c r="AA5" s="100">
        <v>1</v>
      </c>
      <c r="AB5" s="100">
        <v>1</v>
      </c>
      <c r="AC5" s="100">
        <v>1</v>
      </c>
      <c r="AD5" s="100">
        <v>1</v>
      </c>
      <c r="AE5" s="100">
        <v>1</v>
      </c>
      <c r="AF5" s="100">
        <v>1</v>
      </c>
      <c r="AG5" s="100">
        <v>1</v>
      </c>
      <c r="AH5" s="100">
        <v>1</v>
      </c>
      <c r="AI5" s="100">
        <v>1</v>
      </c>
      <c r="AJ5" s="100">
        <v>1</v>
      </c>
      <c r="AK5" s="100">
        <v>1</v>
      </c>
      <c r="AL5" s="100">
        <v>1</v>
      </c>
      <c r="AM5" s="100">
        <v>1</v>
      </c>
      <c r="AN5" s="100">
        <v>1</v>
      </c>
      <c r="AO5" s="100">
        <v>1</v>
      </c>
      <c r="AP5" s="100">
        <v>1</v>
      </c>
      <c r="AQ5" s="100">
        <v>1</v>
      </c>
      <c r="AR5" s="100">
        <v>1</v>
      </c>
      <c r="AS5" s="100">
        <v>1</v>
      </c>
      <c r="AT5" s="100">
        <v>1</v>
      </c>
      <c r="AU5" s="100">
        <v>1</v>
      </c>
    </row>
    <row r="6" spans="1:48" x14ac:dyDescent="0.2">
      <c r="A6" s="85" t="s">
        <v>190</v>
      </c>
      <c r="B6" s="85" t="s">
        <v>197</v>
      </c>
      <c r="C6" s="85" t="s">
        <v>253</v>
      </c>
      <c r="H6" s="85">
        <v>1</v>
      </c>
      <c r="K6" t="s">
        <v>253</v>
      </c>
      <c r="M6" s="85">
        <v>1</v>
      </c>
      <c r="N6" s="85">
        <v>1</v>
      </c>
      <c r="O6" s="100">
        <v>1</v>
      </c>
      <c r="P6" s="100">
        <v>1</v>
      </c>
      <c r="Q6" s="100">
        <v>1</v>
      </c>
      <c r="R6" s="100">
        <v>1</v>
      </c>
      <c r="S6" s="100">
        <v>1</v>
      </c>
      <c r="T6" s="100">
        <v>1</v>
      </c>
      <c r="U6" s="100">
        <v>1</v>
      </c>
      <c r="V6" s="100">
        <v>1</v>
      </c>
      <c r="W6" s="100">
        <v>1</v>
      </c>
      <c r="X6" s="100">
        <v>1</v>
      </c>
      <c r="Y6" s="100">
        <v>1</v>
      </c>
      <c r="Z6" s="100">
        <v>1</v>
      </c>
      <c r="AA6" s="100">
        <v>1</v>
      </c>
      <c r="AB6" s="100">
        <v>1</v>
      </c>
      <c r="AC6" s="100">
        <v>1</v>
      </c>
      <c r="AD6" s="100">
        <v>1</v>
      </c>
      <c r="AE6" s="100">
        <v>1</v>
      </c>
      <c r="AF6" s="100">
        <v>1</v>
      </c>
      <c r="AG6" s="100">
        <v>1</v>
      </c>
      <c r="AH6" s="100">
        <v>1</v>
      </c>
      <c r="AI6" s="100">
        <v>1</v>
      </c>
      <c r="AJ6" s="100">
        <v>1</v>
      </c>
      <c r="AK6" s="100">
        <v>1</v>
      </c>
      <c r="AL6" s="100">
        <v>1</v>
      </c>
      <c r="AM6" s="100">
        <v>1</v>
      </c>
      <c r="AN6" s="100">
        <v>1</v>
      </c>
      <c r="AO6" s="100">
        <v>1</v>
      </c>
      <c r="AP6" s="100">
        <v>1</v>
      </c>
      <c r="AQ6" s="100">
        <v>1</v>
      </c>
      <c r="AR6" s="100">
        <v>1</v>
      </c>
      <c r="AS6" s="100">
        <v>1</v>
      </c>
      <c r="AT6" s="100">
        <v>1</v>
      </c>
      <c r="AU6" s="100">
        <v>1</v>
      </c>
    </row>
    <row r="7" spans="1:48" x14ac:dyDescent="0.2">
      <c r="A7" s="85" t="s">
        <v>190</v>
      </c>
      <c r="B7" s="85" t="s">
        <v>197</v>
      </c>
      <c r="C7" s="114" t="s">
        <v>215</v>
      </c>
      <c r="H7" s="85">
        <v>1</v>
      </c>
      <c r="K7" t="s">
        <v>227</v>
      </c>
      <c r="M7">
        <v>0.86129999999999995</v>
      </c>
      <c r="N7">
        <v>0.86950000000000005</v>
      </c>
      <c r="O7">
        <v>0.75880000000000003</v>
      </c>
      <c r="P7">
        <v>0.68910000000000005</v>
      </c>
      <c r="Q7">
        <v>0.65049999999999997</v>
      </c>
      <c r="R7">
        <v>0.623</v>
      </c>
      <c r="S7">
        <v>0.71818000000000004</v>
      </c>
      <c r="T7">
        <v>0.68791600000000008</v>
      </c>
      <c r="U7">
        <v>0.67373919999999998</v>
      </c>
      <c r="V7">
        <v>0.68047659199999999</v>
      </c>
      <c r="W7">
        <v>0.68728135792</v>
      </c>
      <c r="X7">
        <v>0.6941541714992</v>
      </c>
      <c r="Y7">
        <v>0.70109571321419206</v>
      </c>
      <c r="Z7">
        <v>0.70810667034633401</v>
      </c>
      <c r="AA7">
        <v>0.71518773704979732</v>
      </c>
      <c r="AB7">
        <v>0.72233961442029526</v>
      </c>
      <c r="AC7">
        <v>0.72956301056449824</v>
      </c>
      <c r="AD7">
        <v>0.73685864067014317</v>
      </c>
      <c r="AE7">
        <v>0.74422722707684463</v>
      </c>
      <c r="AF7">
        <v>0.75166949934761307</v>
      </c>
      <c r="AG7">
        <v>0.75918619434108925</v>
      </c>
      <c r="AH7">
        <v>0.76677805628450013</v>
      </c>
      <c r="AI7">
        <v>0.77444583684734514</v>
      </c>
      <c r="AJ7">
        <v>0.78219029521581862</v>
      </c>
      <c r="AK7">
        <v>0.79001219816797685</v>
      </c>
      <c r="AL7">
        <v>0.79791232014965663</v>
      </c>
      <c r="AM7">
        <v>0.80589144335115315</v>
      </c>
      <c r="AN7">
        <v>0.81395035778466474</v>
      </c>
      <c r="AO7">
        <v>0.82208986136251139</v>
      </c>
      <c r="AP7">
        <v>0.83031075997613646</v>
      </c>
      <c r="AQ7">
        <v>0.83861386757589784</v>
      </c>
      <c r="AR7">
        <v>0.84700000625165683</v>
      </c>
      <c r="AS7">
        <v>0.85547000631417336</v>
      </c>
      <c r="AT7">
        <v>0.8640247063773151</v>
      </c>
      <c r="AU7">
        <v>0.8726649534410883</v>
      </c>
    </row>
    <row r="8" spans="1:48" x14ac:dyDescent="0.2">
      <c r="A8" s="85" t="s">
        <v>190</v>
      </c>
      <c r="B8" s="85" t="s">
        <v>197</v>
      </c>
      <c r="C8" s="114" t="s">
        <v>216</v>
      </c>
      <c r="H8" s="85">
        <v>1</v>
      </c>
      <c r="K8" t="s">
        <v>203</v>
      </c>
      <c r="M8" s="78">
        <v>13.368754900000001</v>
      </c>
      <c r="N8" s="78">
        <v>10.6682518</v>
      </c>
      <c r="O8" s="78">
        <v>10.678000000000001</v>
      </c>
      <c r="P8" s="78">
        <v>11.183871</v>
      </c>
      <c r="Q8" s="78">
        <v>11.6798696</v>
      </c>
      <c r="R8" s="78">
        <v>11.8847892</v>
      </c>
      <c r="S8" s="78">
        <v>11.21895632</v>
      </c>
      <c r="T8" s="78">
        <v>11.329097224</v>
      </c>
      <c r="U8" s="78">
        <v>11.459316668800001</v>
      </c>
      <c r="V8" s="78">
        <v>11.521613697465545</v>
      </c>
      <c r="W8" s="78">
        <v>11.58424939552061</v>
      </c>
      <c r="X8" s="78">
        <v>11.647225604095629</v>
      </c>
      <c r="Y8" s="78">
        <v>11.710544174330094</v>
      </c>
      <c r="Z8" s="78">
        <v>11.774206967426966</v>
      </c>
      <c r="AA8" s="78">
        <v>11.838215854707384</v>
      </c>
      <c r="AB8" s="78">
        <v>11.902572717665672</v>
      </c>
      <c r="AC8" s="78">
        <v>11.967279448024644</v>
      </c>
      <c r="AD8" s="78">
        <v>12.032337947791213</v>
      </c>
      <c r="AE8" s="78">
        <v>12.09775012931229</v>
      </c>
      <c r="AF8" s="78">
        <v>12.163517915331006</v>
      </c>
      <c r="AG8" s="78">
        <v>12.229643239043225</v>
      </c>
      <c r="AH8" s="78">
        <v>12.296128044154369</v>
      </c>
      <c r="AI8" s="78">
        <v>12.36297428493655</v>
      </c>
      <c r="AJ8" s="78">
        <v>12.430183926286022</v>
      </c>
      <c r="AK8" s="78">
        <v>12.497758943780926</v>
      </c>
      <c r="AL8" s="78">
        <v>12.565701323739374</v>
      </c>
      <c r="AM8" s="78">
        <v>12.63401306327782</v>
      </c>
      <c r="AN8" s="78">
        <v>12.702696170369778</v>
      </c>
      <c r="AO8" s="78">
        <v>12.77175266390484</v>
      </c>
      <c r="AP8" s="78">
        <v>12.841184573748015</v>
      </c>
      <c r="AQ8" s="78">
        <v>12.910993940799399</v>
      </c>
      <c r="AR8" s="78">
        <v>12.981182817054169</v>
      </c>
      <c r="AS8" s="78">
        <v>13.051753265662896</v>
      </c>
      <c r="AT8" s="78">
        <v>13.122707360992189</v>
      </c>
      <c r="AU8" s="78">
        <v>13.194047188685673</v>
      </c>
    </row>
    <row r="9" spans="1:48" x14ac:dyDescent="0.2">
      <c r="A9" s="85" t="s">
        <v>190</v>
      </c>
      <c r="B9" s="85" t="s">
        <v>197</v>
      </c>
      <c r="C9" s="114" t="s">
        <v>217</v>
      </c>
      <c r="H9" s="85">
        <v>1</v>
      </c>
      <c r="K9" t="s">
        <v>205</v>
      </c>
      <c r="M9">
        <v>0.48159999999999997</v>
      </c>
      <c r="N9">
        <v>0.49149999999999999</v>
      </c>
      <c r="O9">
        <v>0.46150000000000002</v>
      </c>
      <c r="P9">
        <v>0.47089999999999999</v>
      </c>
      <c r="Q9">
        <v>0.46929999999999999</v>
      </c>
      <c r="R9">
        <v>0.46510000000000001</v>
      </c>
      <c r="S9">
        <v>0.47166000000000008</v>
      </c>
      <c r="T9">
        <v>0.467692</v>
      </c>
      <c r="U9">
        <v>0.46893039999999997</v>
      </c>
      <c r="V9">
        <v>0.47127505199999992</v>
      </c>
      <c r="W9">
        <v>0.47363142725999985</v>
      </c>
      <c r="X9">
        <v>0.4759995843962998</v>
      </c>
      <c r="Y9">
        <v>0.47837958231828126</v>
      </c>
      <c r="Z9">
        <v>0.48077148022987259</v>
      </c>
      <c r="AA9">
        <v>0.48317533763102188</v>
      </c>
      <c r="AB9">
        <v>0.48559121431917696</v>
      </c>
      <c r="AC9">
        <v>0.48801917039077281</v>
      </c>
      <c r="AD9">
        <v>0.49045926624272662</v>
      </c>
      <c r="AE9">
        <v>0.4929115625739402</v>
      </c>
      <c r="AF9">
        <v>0.49537612038680984</v>
      </c>
      <c r="AG9">
        <v>0.49785300098874385</v>
      </c>
      <c r="AH9">
        <v>0.50034226599368747</v>
      </c>
      <c r="AI9">
        <v>0.50284397732365582</v>
      </c>
      <c r="AJ9">
        <v>0.50535819721027408</v>
      </c>
      <c r="AK9">
        <v>0.50788498819632544</v>
      </c>
      <c r="AL9">
        <v>0.51042441313730702</v>
      </c>
      <c r="AM9">
        <v>0.51297653520299347</v>
      </c>
      <c r="AN9">
        <v>0.51554141787900842</v>
      </c>
      <c r="AO9">
        <v>0.5181191249684034</v>
      </c>
      <c r="AP9">
        <v>0.52070972059324538</v>
      </c>
      <c r="AQ9">
        <v>0.52331326919621157</v>
      </c>
      <c r="AR9">
        <v>0.52592983554219253</v>
      </c>
      <c r="AS9">
        <v>0.52855948471990344</v>
      </c>
      <c r="AT9">
        <v>0.53120228214350285</v>
      </c>
      <c r="AU9">
        <v>0.53385829355422032</v>
      </c>
    </row>
    <row r="10" spans="1:48" x14ac:dyDescent="0.2">
      <c r="A10" s="85" t="s">
        <v>190</v>
      </c>
      <c r="B10" s="85" t="s">
        <v>197</v>
      </c>
      <c r="C10" s="114" t="s">
        <v>218</v>
      </c>
      <c r="H10" s="85">
        <v>1</v>
      </c>
      <c r="K10" t="s">
        <v>207</v>
      </c>
      <c r="M10">
        <v>48.271599999999999</v>
      </c>
      <c r="N10">
        <v>51.7089</v>
      </c>
      <c r="O10">
        <v>56.364699999999999</v>
      </c>
      <c r="P10">
        <v>56.467100000000002</v>
      </c>
      <c r="Q10">
        <v>56.4086</v>
      </c>
      <c r="R10">
        <v>57.556699999999999</v>
      </c>
      <c r="S10">
        <v>55.701200000000007</v>
      </c>
      <c r="T10">
        <v>56.499660000000006</v>
      </c>
      <c r="U10">
        <v>56.526651999999999</v>
      </c>
      <c r="V10">
        <v>56.809285259999996</v>
      </c>
      <c r="W10">
        <v>57.09333168629999</v>
      </c>
      <c r="X10">
        <v>57.378798344731486</v>
      </c>
      <c r="Y10">
        <v>57.665692336455137</v>
      </c>
      <c r="Z10">
        <v>57.954020798137407</v>
      </c>
      <c r="AA10">
        <v>58.24379090212809</v>
      </c>
      <c r="AB10">
        <v>58.535009856638723</v>
      </c>
      <c r="AC10">
        <v>58.827684905921913</v>
      </c>
      <c r="AD10">
        <v>59.121823330451519</v>
      </c>
      <c r="AE10">
        <v>59.417432447103771</v>
      </c>
      <c r="AF10">
        <v>59.714519609339284</v>
      </c>
      <c r="AG10">
        <v>60.013092207385974</v>
      </c>
      <c r="AH10">
        <v>60.313157668422896</v>
      </c>
      <c r="AI10">
        <v>60.614723456765006</v>
      </c>
      <c r="AJ10">
        <v>60.917797074048828</v>
      </c>
      <c r="AK10">
        <v>61.222386059419065</v>
      </c>
      <c r="AL10">
        <v>61.528497989716158</v>
      </c>
      <c r="AM10">
        <v>61.836140479664735</v>
      </c>
      <c r="AN10">
        <v>62.14532118206305</v>
      </c>
      <c r="AO10">
        <v>62.456047787973361</v>
      </c>
      <c r="AP10">
        <v>62.768328026913224</v>
      </c>
      <c r="AQ10">
        <v>63.082169667047786</v>
      </c>
      <c r="AR10">
        <v>63.397580515383019</v>
      </c>
      <c r="AS10">
        <v>63.714568417959924</v>
      </c>
      <c r="AT10">
        <v>64.033141260049717</v>
      </c>
      <c r="AU10">
        <v>64.353306966349962</v>
      </c>
    </row>
    <row r="11" spans="1:48" x14ac:dyDescent="0.2">
      <c r="A11" s="85" t="s">
        <v>190</v>
      </c>
      <c r="B11" s="85" t="s">
        <v>197</v>
      </c>
      <c r="C11" s="114" t="s">
        <v>219</v>
      </c>
      <c r="H11" s="85">
        <v>1</v>
      </c>
      <c r="K11" t="s">
        <v>213</v>
      </c>
      <c r="M11">
        <v>3.3224999999999998</v>
      </c>
      <c r="N11">
        <v>2.3472</v>
      </c>
      <c r="O11">
        <v>3.2031999999999998</v>
      </c>
      <c r="P11">
        <v>3.1789999999999998</v>
      </c>
      <c r="Q11">
        <v>3.1033199999999996</v>
      </c>
      <c r="R11">
        <v>3.0310440000000001</v>
      </c>
      <c r="S11">
        <v>2.9727527999999999</v>
      </c>
      <c r="T11">
        <v>3.0978633599999998</v>
      </c>
      <c r="U11">
        <v>3.0767960319999998</v>
      </c>
      <c r="V11">
        <v>3.0921800121599996</v>
      </c>
      <c r="W11">
        <v>3.1076409122207993</v>
      </c>
      <c r="X11">
        <v>3.1231791167819032</v>
      </c>
      <c r="Y11">
        <v>3.1387950123658124</v>
      </c>
      <c r="Z11">
        <v>3.1544889874276412</v>
      </c>
      <c r="AA11">
        <v>3.1702614323647791</v>
      </c>
      <c r="AB11">
        <v>3.1861127395266027</v>
      </c>
      <c r="AC11">
        <v>3.2020433032242352</v>
      </c>
      <c r="AD11">
        <v>3.2180535197403559</v>
      </c>
      <c r="AE11">
        <v>3.2341437873390575</v>
      </c>
      <c r="AF11">
        <v>3.2503145062757524</v>
      </c>
      <c r="AG11">
        <v>3.2665660788071307</v>
      </c>
      <c r="AH11">
        <v>3.2828989092011658</v>
      </c>
      <c r="AI11">
        <v>3.2993134037471714</v>
      </c>
      <c r="AJ11">
        <v>3.315809970765907</v>
      </c>
      <c r="AK11">
        <v>3.3323890206197362</v>
      </c>
      <c r="AL11">
        <v>3.3490509657228347</v>
      </c>
      <c r="AM11">
        <v>3.3657962205514487</v>
      </c>
      <c r="AN11">
        <v>3.3826252016542058</v>
      </c>
      <c r="AO11">
        <v>3.3995383276624764</v>
      </c>
      <c r="AP11">
        <v>3.4165360193007883</v>
      </c>
      <c r="AQ11">
        <v>3.4336186993972917</v>
      </c>
      <c r="AR11">
        <v>3.4507867928942777</v>
      </c>
      <c r="AS11">
        <v>3.4680407268587485</v>
      </c>
      <c r="AT11">
        <v>3.4853809304930419</v>
      </c>
      <c r="AU11">
        <v>3.5028078351455068</v>
      </c>
    </row>
    <row r="12" spans="1:48" x14ac:dyDescent="0.2">
      <c r="A12" s="85" t="s">
        <v>190</v>
      </c>
      <c r="B12" s="85" t="s">
        <v>197</v>
      </c>
      <c r="C12" s="114" t="s">
        <v>220</v>
      </c>
      <c r="H12" s="85">
        <v>1</v>
      </c>
      <c r="K12" t="s">
        <v>209</v>
      </c>
      <c r="M12">
        <v>5.9278799800000002</v>
      </c>
      <c r="N12">
        <v>5.8125715299999996</v>
      </c>
      <c r="O12">
        <v>5.6048430199999997</v>
      </c>
      <c r="P12">
        <v>5.4255264499999996</v>
      </c>
      <c r="Q12">
        <v>5.27581319</v>
      </c>
      <c r="R12">
        <v>5.21</v>
      </c>
      <c r="S12">
        <v>5.4657508379999999</v>
      </c>
      <c r="T12">
        <v>5.3963866996000007</v>
      </c>
      <c r="U12">
        <v>5.35469543552</v>
      </c>
      <c r="V12">
        <v>5.3814689126975992</v>
      </c>
      <c r="W12">
        <v>5.4083762572610867</v>
      </c>
      <c r="X12">
        <v>5.4354181385473916</v>
      </c>
      <c r="Y12">
        <v>5.4625952292401276</v>
      </c>
      <c r="Z12">
        <v>5.4899082053863273</v>
      </c>
      <c r="AA12">
        <v>5.5173577464132579</v>
      </c>
      <c r="AB12">
        <v>5.5449445351453237</v>
      </c>
      <c r="AC12">
        <v>5.5726692578210502</v>
      </c>
      <c r="AD12">
        <v>5.6005326041101551</v>
      </c>
      <c r="AE12">
        <v>5.6285352671307054</v>
      </c>
      <c r="AF12">
        <v>5.6566779434663585</v>
      </c>
      <c r="AG12">
        <v>5.6849613331836899</v>
      </c>
      <c r="AH12">
        <v>5.7133861398496073</v>
      </c>
      <c r="AI12">
        <v>5.7419530705488544</v>
      </c>
      <c r="AJ12">
        <v>5.7706628359015983</v>
      </c>
      <c r="AK12">
        <v>5.7995161500811054</v>
      </c>
      <c r="AL12">
        <v>5.82851373083151</v>
      </c>
      <c r="AM12">
        <v>5.8576562994856669</v>
      </c>
      <c r="AN12">
        <v>5.8869445809830943</v>
      </c>
      <c r="AO12">
        <v>5.916379303888009</v>
      </c>
      <c r="AP12">
        <v>5.9459612004074485</v>
      </c>
      <c r="AQ12">
        <v>5.9756910064094848</v>
      </c>
      <c r="AR12">
        <v>6.0055694614415316</v>
      </c>
      <c r="AS12">
        <v>6.0355973087487387</v>
      </c>
      <c r="AT12">
        <v>6.0657752952924815</v>
      </c>
      <c r="AU12">
        <v>6.0961041717689435</v>
      </c>
    </row>
    <row r="13" spans="1:48" x14ac:dyDescent="0.2">
      <c r="A13" s="85" t="s">
        <v>190</v>
      </c>
      <c r="B13" s="85" t="s">
        <v>197</v>
      </c>
      <c r="C13" s="114" t="s">
        <v>221</v>
      </c>
      <c r="H13" s="85">
        <v>1</v>
      </c>
      <c r="K13" t="s">
        <v>238</v>
      </c>
      <c r="M13">
        <v>2.1522000000000001</v>
      </c>
      <c r="N13">
        <v>2.1539999999999999</v>
      </c>
      <c r="O13">
        <v>2.1541000000000001</v>
      </c>
      <c r="P13">
        <v>2.165</v>
      </c>
      <c r="Q13">
        <v>2.2025999999999999</v>
      </c>
      <c r="R13">
        <v>2.2155999999999998</v>
      </c>
      <c r="S13">
        <v>2.1782599999999999</v>
      </c>
      <c r="T13">
        <v>2.1831120000000004</v>
      </c>
      <c r="U13">
        <v>2.1889144000000003</v>
      </c>
      <c r="V13">
        <v>2.2326926880000002</v>
      </c>
      <c r="W13">
        <v>2.2773465417600001</v>
      </c>
      <c r="X13">
        <v>2.3228934725952</v>
      </c>
      <c r="Y13">
        <v>2.369351342047104</v>
      </c>
      <c r="Z13">
        <v>2.4167383688880459</v>
      </c>
      <c r="AA13">
        <v>2.4650731362658069</v>
      </c>
      <c r="AB13">
        <v>2.514374598991123</v>
      </c>
      <c r="AC13">
        <v>2.5646620909709457</v>
      </c>
      <c r="AD13">
        <v>2.6159553327903646</v>
      </c>
      <c r="AE13">
        <v>2.6682744394461722</v>
      </c>
      <c r="AF13">
        <v>2.7216399282350956</v>
      </c>
      <c r="AG13">
        <v>2.7760727267997978</v>
      </c>
      <c r="AH13">
        <v>2.8315941813357939</v>
      </c>
      <c r="AI13">
        <v>2.88822606496251</v>
      </c>
      <c r="AJ13">
        <v>2.9459905862617601</v>
      </c>
      <c r="AK13">
        <v>3.0049103979869956</v>
      </c>
      <c r="AL13">
        <v>3.0650086059467356</v>
      </c>
      <c r="AM13">
        <v>3.1263087780656704</v>
      </c>
      <c r="AN13">
        <v>3.188834953626984</v>
      </c>
      <c r="AO13">
        <v>3.2526116526995237</v>
      </c>
      <c r="AP13">
        <v>3.3176638857535141</v>
      </c>
      <c r="AQ13">
        <v>3.3840171634685845</v>
      </c>
      <c r="AR13">
        <v>3.4516975067379563</v>
      </c>
      <c r="AS13">
        <v>3.5207314568727153</v>
      </c>
      <c r="AT13">
        <v>3.5911460860101698</v>
      </c>
      <c r="AU13">
        <v>3.6629690077303731</v>
      </c>
    </row>
    <row r="14" spans="1:48" x14ac:dyDescent="0.2">
      <c r="A14" s="85" t="s">
        <v>190</v>
      </c>
      <c r="B14" s="85" t="s">
        <v>197</v>
      </c>
      <c r="C14" s="114" t="s">
        <v>222</v>
      </c>
      <c r="H14" s="85">
        <v>1</v>
      </c>
      <c r="K14" t="s">
        <v>211</v>
      </c>
      <c r="M14">
        <v>0.97899999999999998</v>
      </c>
      <c r="N14">
        <v>0.98029999999999995</v>
      </c>
      <c r="O14">
        <v>0.99990000000000001</v>
      </c>
      <c r="P14">
        <v>0.99780000000000002</v>
      </c>
      <c r="Q14">
        <v>1.0026999999999999</v>
      </c>
      <c r="R14">
        <v>1.0108999999999999</v>
      </c>
      <c r="S14">
        <v>0.99831999999999999</v>
      </c>
      <c r="T14">
        <v>1.001924</v>
      </c>
      <c r="U14">
        <v>1.0023287999999999</v>
      </c>
      <c r="V14">
        <v>1.0223753759999998</v>
      </c>
      <c r="W14">
        <v>1.0428228835199997</v>
      </c>
      <c r="X14">
        <v>1.0636793411903998</v>
      </c>
      <c r="Y14">
        <v>1.0849529280142078</v>
      </c>
      <c r="Z14">
        <v>1.1066519865744919</v>
      </c>
      <c r="AA14">
        <v>1.1287850263059818</v>
      </c>
      <c r="AB14">
        <v>1.1513607268321013</v>
      </c>
      <c r="AC14">
        <v>1.1743879413687435</v>
      </c>
      <c r="AD14">
        <v>1.1978757001961184</v>
      </c>
      <c r="AE14">
        <v>1.2218332142000408</v>
      </c>
      <c r="AF14">
        <v>1.2462698784840416</v>
      </c>
      <c r="AG14">
        <v>1.2711952760537224</v>
      </c>
      <c r="AH14">
        <v>1.2966191815747969</v>
      </c>
      <c r="AI14">
        <v>1.3225515652062929</v>
      </c>
      <c r="AJ14">
        <v>1.3490025965104189</v>
      </c>
      <c r="AK14">
        <v>1.3759826484406272</v>
      </c>
      <c r="AL14">
        <v>1.4035023014094399</v>
      </c>
      <c r="AM14">
        <v>1.4315723474376287</v>
      </c>
      <c r="AN14">
        <v>1.4602037943863813</v>
      </c>
      <c r="AO14">
        <v>1.4894078702741089</v>
      </c>
      <c r="AP14">
        <v>1.5191960276795911</v>
      </c>
      <c r="AQ14">
        <v>1.5495799482331829</v>
      </c>
      <c r="AR14">
        <v>1.5805715471978465</v>
      </c>
      <c r="AS14">
        <v>1.6121829781418036</v>
      </c>
      <c r="AT14">
        <v>1.6444266377046397</v>
      </c>
      <c r="AU14">
        <v>1.6773151704587326</v>
      </c>
    </row>
    <row r="15" spans="1:48" x14ac:dyDescent="0.2">
      <c r="A15" s="85" t="s">
        <v>190</v>
      </c>
      <c r="B15" s="85" t="s">
        <v>197</v>
      </c>
      <c r="C15" s="114" t="s">
        <v>242</v>
      </c>
      <c r="H15" s="85">
        <v>1</v>
      </c>
      <c r="K15" t="s">
        <v>227</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row>
    <row r="16" spans="1:48" x14ac:dyDescent="0.2">
      <c r="A16" s="85" t="s">
        <v>190</v>
      </c>
      <c r="B16" s="85" t="s">
        <v>197</v>
      </c>
      <c r="C16" s="114" t="s">
        <v>223</v>
      </c>
      <c r="H16" s="85">
        <v>1</v>
      </c>
      <c r="K16" t="s">
        <v>243</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row>
    <row r="17" spans="1:47" x14ac:dyDescent="0.2">
      <c r="A17" s="85" t="s">
        <v>190</v>
      </c>
      <c r="B17" s="85" t="s">
        <v>197</v>
      </c>
      <c r="C17" s="114" t="s">
        <v>244</v>
      </c>
      <c r="H17" s="85">
        <v>1</v>
      </c>
      <c r="K17" t="s">
        <v>203</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row>
    <row r="18" spans="1:47" x14ac:dyDescent="0.2">
      <c r="A18" s="85" t="s">
        <v>190</v>
      </c>
      <c r="B18" s="85" t="s">
        <v>197</v>
      </c>
      <c r="C18" s="114" t="s">
        <v>225</v>
      </c>
      <c r="H18" s="85">
        <v>1</v>
      </c>
      <c r="K18" t="s">
        <v>204</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row>
    <row r="19" spans="1:47" x14ac:dyDescent="0.2">
      <c r="A19" s="85" t="s">
        <v>190</v>
      </c>
      <c r="B19" s="85" t="s">
        <v>197</v>
      </c>
      <c r="C19" s="114" t="s">
        <v>245</v>
      </c>
      <c r="H19" s="85">
        <v>1</v>
      </c>
      <c r="K19" t="s">
        <v>205</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row>
    <row r="20" spans="1:47" x14ac:dyDescent="0.2">
      <c r="A20" s="85" t="s">
        <v>190</v>
      </c>
      <c r="B20" s="85" t="s">
        <v>197</v>
      </c>
      <c r="C20" s="114" t="s">
        <v>228</v>
      </c>
      <c r="H20" s="85">
        <v>1</v>
      </c>
      <c r="K20" t="s">
        <v>206</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row>
    <row r="21" spans="1:47" x14ac:dyDescent="0.2">
      <c r="A21" s="85" t="s">
        <v>190</v>
      </c>
      <c r="B21" s="85" t="s">
        <v>197</v>
      </c>
      <c r="C21" s="114" t="s">
        <v>246</v>
      </c>
      <c r="H21" s="85">
        <v>1</v>
      </c>
      <c r="K21" t="s">
        <v>207</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row>
    <row r="22" spans="1:47" x14ac:dyDescent="0.2">
      <c r="A22" s="85" t="s">
        <v>190</v>
      </c>
      <c r="B22" s="85" t="s">
        <v>197</v>
      </c>
      <c r="C22" s="114" t="s">
        <v>230</v>
      </c>
      <c r="H22" s="85">
        <v>1</v>
      </c>
      <c r="K22" t="s">
        <v>208</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row>
    <row r="23" spans="1:47" x14ac:dyDescent="0.2">
      <c r="A23" s="85" t="s">
        <v>190</v>
      </c>
      <c r="B23" s="85" t="s">
        <v>197</v>
      </c>
      <c r="C23" s="114" t="s">
        <v>247</v>
      </c>
      <c r="H23" s="85">
        <v>1</v>
      </c>
      <c r="K23" t="s">
        <v>209</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row>
    <row r="24" spans="1:47" x14ac:dyDescent="0.2">
      <c r="A24" s="85" t="s">
        <v>190</v>
      </c>
      <c r="B24" s="85" t="s">
        <v>197</v>
      </c>
      <c r="C24" s="114" t="s">
        <v>234</v>
      </c>
      <c r="H24" s="85">
        <v>1</v>
      </c>
      <c r="K24" t="s">
        <v>210</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row>
    <row r="25" spans="1:47" x14ac:dyDescent="0.2">
      <c r="A25" s="85" t="s">
        <v>190</v>
      </c>
      <c r="B25" s="85" t="s">
        <v>197</v>
      </c>
      <c r="C25" s="114" t="s">
        <v>257</v>
      </c>
      <c r="H25" s="85">
        <v>1</v>
      </c>
      <c r="K25" t="s">
        <v>211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row>
    <row r="26" spans="1:47" x14ac:dyDescent="0.2">
      <c r="A26" s="85" t="s">
        <v>190</v>
      </c>
      <c r="B26" s="85" t="s">
        <v>197</v>
      </c>
      <c r="C26" s="114" t="s">
        <v>255</v>
      </c>
      <c r="H26" s="85">
        <v>1</v>
      </c>
      <c r="K26" t="s">
        <v>212</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row>
    <row r="27" spans="1:47" x14ac:dyDescent="0.2">
      <c r="A27" s="85" t="s">
        <v>190</v>
      </c>
      <c r="B27" s="85" t="s">
        <v>197</v>
      </c>
      <c r="C27" s="114" t="s">
        <v>248</v>
      </c>
      <c r="H27" s="85">
        <v>1</v>
      </c>
      <c r="K27" t="s">
        <v>213</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row>
    <row r="28" spans="1:47" x14ac:dyDescent="0.2">
      <c r="A28" s="85" t="s">
        <v>190</v>
      </c>
      <c r="B28" s="85" t="s">
        <v>197</v>
      </c>
      <c r="C28" s="114" t="s">
        <v>232</v>
      </c>
      <c r="H28" s="85">
        <v>1</v>
      </c>
      <c r="K28" t="s">
        <v>214</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row>
    <row r="29" spans="1:47" x14ac:dyDescent="0.2">
      <c r="A29" s="85" t="s">
        <v>190</v>
      </c>
      <c r="B29" s="85" t="s">
        <v>197</v>
      </c>
      <c r="C29" s="114" t="s">
        <v>249</v>
      </c>
      <c r="H29" s="85">
        <v>1</v>
      </c>
      <c r="K29" t="s">
        <v>238</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row>
    <row r="30" spans="1:47" x14ac:dyDescent="0.2">
      <c r="A30" s="85" t="s">
        <v>190</v>
      </c>
      <c r="B30" s="85" t="s">
        <v>197</v>
      </c>
      <c r="C30" s="114" t="s">
        <v>236</v>
      </c>
      <c r="H30" s="85">
        <v>1</v>
      </c>
      <c r="K30" t="s">
        <v>250</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row>
    <row r="31" spans="1:47" x14ac:dyDescent="0.2">
      <c r="A31" s="85" t="s">
        <v>190</v>
      </c>
      <c r="B31" s="85" t="s">
        <v>197</v>
      </c>
      <c r="C31" s="114" t="s">
        <v>241</v>
      </c>
      <c r="H31">
        <v>1</v>
      </c>
      <c r="K31" t="s">
        <v>266</v>
      </c>
      <c r="M31">
        <v>0.11537079423953514</v>
      </c>
      <c r="N31">
        <v>0.12019957088130734</v>
      </c>
      <c r="O31">
        <v>0.11998077896276099</v>
      </c>
      <c r="P31">
        <v>0.12622598748376199</v>
      </c>
      <c r="Q31">
        <v>0.13129086003918453</v>
      </c>
      <c r="R31">
        <v>0.13320856360348418</v>
      </c>
      <c r="S31">
        <v>0.13731331146945308</v>
      </c>
      <c r="T31">
        <v>0.1398821927166555</v>
      </c>
      <c r="U31">
        <v>0.1431078422903905</v>
      </c>
      <c r="V31">
        <v>0.14659918068031813</v>
      </c>
      <c r="W31">
        <v>0.15036283744023407</v>
      </c>
      <c r="X31">
        <v>0.15440643910893162</v>
      </c>
      <c r="Y31">
        <v>0.15873856779749992</v>
      </c>
      <c r="Z31">
        <v>0.16336835474358299</v>
      </c>
      <c r="AA31">
        <v>0.16830620690282477</v>
      </c>
      <c r="AB31">
        <v>0.17356342037904374</v>
      </c>
      <c r="AC31">
        <v>0.17915217391757302</v>
      </c>
      <c r="AD31">
        <v>0.18508603917398725</v>
      </c>
      <c r="AE31">
        <v>0.19137987248954544</v>
      </c>
      <c r="AF31">
        <v>0.19804958101023351</v>
      </c>
      <c r="AG31">
        <v>0.20511253640313939</v>
      </c>
      <c r="AH31">
        <v>0.21258761727351899</v>
      </c>
      <c r="AI31">
        <v>0.22049539141002317</v>
      </c>
      <c r="AJ31">
        <v>0.22885804481540442</v>
      </c>
      <c r="AK31">
        <v>0.2376999852809418</v>
      </c>
      <c r="AL31">
        <v>0.24704712255389946</v>
      </c>
      <c r="AM31">
        <v>0.25692762223499666</v>
      </c>
      <c r="AN31">
        <v>0.26737145698962095</v>
      </c>
      <c r="AO31">
        <v>0.27841105437259656</v>
      </c>
      <c r="AP31">
        <v>0.29008099421044775</v>
      </c>
      <c r="AQ31">
        <v>0.30241811709063826</v>
      </c>
      <c r="AR31">
        <v>0.31546222043783689</v>
      </c>
      <c r="AS31">
        <v>0.329255481176294</v>
      </c>
      <c r="AT31">
        <v>0.34384332266426598</v>
      </c>
      <c r="AU31">
        <v>0.35927498874817582</v>
      </c>
    </row>
    <row r="32" spans="1:47" x14ac:dyDescent="0.2">
      <c r="A32" s="85" t="s">
        <v>190</v>
      </c>
      <c r="B32" s="85" t="s">
        <v>197</v>
      </c>
      <c r="C32" s="114" t="s">
        <v>263</v>
      </c>
      <c r="H32">
        <v>1</v>
      </c>
      <c r="K32" t="s">
        <v>261</v>
      </c>
      <c r="M32">
        <v>4.0530561128687328</v>
      </c>
      <c r="N32">
        <v>4.2390312148916438</v>
      </c>
      <c r="O32">
        <v>4.4290192562704807</v>
      </c>
      <c r="P32">
        <v>4.4423075667457619</v>
      </c>
      <c r="Q32">
        <v>4.6262611885357714</v>
      </c>
      <c r="R32">
        <v>4.1394693101292273</v>
      </c>
      <c r="S32">
        <v>4.1843597517892146</v>
      </c>
      <c r="T32">
        <v>4.2228310294920206</v>
      </c>
      <c r="U32">
        <v>4.3351470116003288</v>
      </c>
      <c r="V32">
        <v>4.4634087805504654</v>
      </c>
      <c r="W32">
        <v>4.5954725669708534</v>
      </c>
      <c r="X32">
        <v>4.7315345333338819</v>
      </c>
      <c r="Y32">
        <v>4.8716456827065029</v>
      </c>
      <c r="Z32">
        <v>5.0159729726797204</v>
      </c>
      <c r="AA32">
        <v>5.1646867710211648</v>
      </c>
      <c r="AB32">
        <v>5.317848512310551</v>
      </c>
      <c r="AC32">
        <v>5.4756372063089715</v>
      </c>
      <c r="AD32">
        <v>5.6381601637888377</v>
      </c>
      <c r="AE32">
        <v>5.8056049048114993</v>
      </c>
      <c r="AF32">
        <v>5.9780493133212333</v>
      </c>
      <c r="AG32">
        <v>6.1557284651524347</v>
      </c>
      <c r="AH32">
        <v>6.3386911422752501</v>
      </c>
      <c r="AI32">
        <v>6.5271450172409962</v>
      </c>
      <c r="AJ32">
        <v>6.7212259643750816</v>
      </c>
      <c r="AK32">
        <v>6.9211138183343834</v>
      </c>
      <c r="AL32">
        <v>7.126955703119215</v>
      </c>
      <c r="AM32">
        <v>7.3389431349304575</v>
      </c>
      <c r="AN32">
        <v>7.5572352603423303</v>
      </c>
      <c r="AO32">
        <v>7.7819981186426519</v>
      </c>
      <c r="AP32">
        <v>8.013442770251439</v>
      </c>
      <c r="AQ32">
        <v>8.2517863702270482</v>
      </c>
      <c r="AR32">
        <v>8.4972145125481831</v>
      </c>
      <c r="AS32">
        <v>8.749920549264921</v>
      </c>
      <c r="AT32">
        <v>9.0101435087508275</v>
      </c>
      <c r="AU32">
        <v>9.2780916230686596</v>
      </c>
    </row>
    <row r="33" spans="1:47" x14ac:dyDescent="0.2">
      <c r="A33" s="85" t="s">
        <v>190</v>
      </c>
      <c r="B33" s="85" t="s">
        <v>197</v>
      </c>
      <c r="C33" s="114" t="s">
        <v>240</v>
      </c>
      <c r="H33">
        <v>1</v>
      </c>
      <c r="K33" t="s">
        <v>306</v>
      </c>
      <c r="M33">
        <v>9.1582536792668279</v>
      </c>
      <c r="N33">
        <v>9.5503055950138211</v>
      </c>
      <c r="O33">
        <v>9.9796035856076877</v>
      </c>
      <c r="P33">
        <v>9.4922365148720864</v>
      </c>
      <c r="Q33">
        <v>9.7401155464034694</v>
      </c>
      <c r="R33">
        <v>8.9422930597582173</v>
      </c>
      <c r="S33">
        <v>9.8526515101990508</v>
      </c>
      <c r="T33">
        <v>10.148227370094167</v>
      </c>
      <c r="U33">
        <v>10.452674155145562</v>
      </c>
      <c r="V33">
        <v>10.766251232646921</v>
      </c>
      <c r="W33">
        <v>11.0892328801853</v>
      </c>
      <c r="X33">
        <v>11.421920832087025</v>
      </c>
      <c r="Y33">
        <v>11.764589008907857</v>
      </c>
      <c r="Z33">
        <v>12.117521748401758</v>
      </c>
      <c r="AA33">
        <v>12.481040563680615</v>
      </c>
      <c r="AB33">
        <v>12.855476422317837</v>
      </c>
      <c r="AC33">
        <v>13.241132855035902</v>
      </c>
      <c r="AD33">
        <v>13.638358137971801</v>
      </c>
      <c r="AE33">
        <v>14.047506728282368</v>
      </c>
      <c r="AF33">
        <v>14.468919311099162</v>
      </c>
      <c r="AG33">
        <v>14.90298054731319</v>
      </c>
      <c r="AH33">
        <v>15.350071039101602</v>
      </c>
      <c r="AI33">
        <v>15.810574123326191</v>
      </c>
      <c r="AJ33">
        <v>16.284891898025982</v>
      </c>
      <c r="AK33">
        <v>16.773441052822829</v>
      </c>
      <c r="AL33">
        <v>17.276653237729601</v>
      </c>
      <c r="AM33">
        <v>17.794957634364334</v>
      </c>
      <c r="AN33">
        <v>18.328792513921361</v>
      </c>
      <c r="AO33">
        <v>18.878661091218547</v>
      </c>
      <c r="AP33">
        <v>19.445034258359442</v>
      </c>
      <c r="AQ33">
        <v>20.028375467307022</v>
      </c>
      <c r="AR33">
        <v>20.629225502488914</v>
      </c>
      <c r="AS33">
        <v>21.248094190862211</v>
      </c>
      <c r="AT33">
        <v>21.885538524668856</v>
      </c>
      <c r="AU33">
        <v>22.542103312646738</v>
      </c>
    </row>
    <row r="34" spans="1:47" x14ac:dyDescent="0.2">
      <c r="A34" s="85" t="s">
        <v>190</v>
      </c>
      <c r="B34" s="85" t="s">
        <v>197</v>
      </c>
      <c r="C34" s="114" t="s">
        <v>239</v>
      </c>
      <c r="H34">
        <v>1</v>
      </c>
      <c r="K34" t="s">
        <v>309</v>
      </c>
      <c r="M34">
        <v>621.40233593011578</v>
      </c>
      <c r="N34">
        <v>622.32457506852961</v>
      </c>
      <c r="O34">
        <v>692.38370352586128</v>
      </c>
      <c r="P34">
        <v>727.79637022118754</v>
      </c>
      <c r="Q34">
        <v>904.73087176872241</v>
      </c>
      <c r="R34">
        <v>739.71425080712004</v>
      </c>
      <c r="S34">
        <v>763.42416380253644</v>
      </c>
      <c r="T34">
        <v>786.32687697379049</v>
      </c>
      <c r="U34">
        <v>809.91668047191661</v>
      </c>
      <c r="V34">
        <v>834.21420427760529</v>
      </c>
      <c r="W34">
        <v>859.24060507592651</v>
      </c>
      <c r="X34">
        <v>885.01778860232332</v>
      </c>
      <c r="Y34">
        <v>911.56835439722829</v>
      </c>
      <c r="Z34">
        <v>938.91542423823194</v>
      </c>
      <c r="AA34">
        <v>967.08286859615816</v>
      </c>
      <c r="AB34">
        <v>996.09537543142631</v>
      </c>
      <c r="AC34">
        <v>1025.9782027513281</v>
      </c>
      <c r="AD34">
        <v>1056.7575829122006</v>
      </c>
      <c r="AE34">
        <v>1088.4602872786195</v>
      </c>
      <c r="AF34">
        <v>1121.1141019595902</v>
      </c>
      <c r="AG34">
        <v>1154.7474992689636</v>
      </c>
      <c r="AH34">
        <v>1189.389922362074</v>
      </c>
      <c r="AI34">
        <v>1225.0716029650525</v>
      </c>
      <c r="AJ34">
        <v>1261.8237563882012</v>
      </c>
      <c r="AK34">
        <v>1299.6784349771294</v>
      </c>
      <c r="AL34">
        <v>1338.6687684853166</v>
      </c>
      <c r="AM34">
        <v>1378.8288086455905</v>
      </c>
      <c r="AN34">
        <v>1420.1936854279402</v>
      </c>
      <c r="AO34">
        <v>1462.7995194355303</v>
      </c>
      <c r="AP34">
        <v>1506.6835321032249</v>
      </c>
      <c r="AQ34">
        <v>1551.8840329666898</v>
      </c>
      <c r="AR34">
        <v>1598.4405659596218</v>
      </c>
      <c r="AS34">
        <v>1646.3937720743975</v>
      </c>
      <c r="AT34">
        <v>1695.7855746806713</v>
      </c>
      <c r="AU34">
        <v>1746.659156633757</v>
      </c>
    </row>
    <row r="35" spans="1:47" x14ac:dyDescent="0.2">
      <c r="A35" s="85" t="s">
        <v>190</v>
      </c>
      <c r="B35" s="85" t="s">
        <v>197</v>
      </c>
      <c r="C35" s="114" t="s">
        <v>308</v>
      </c>
      <c r="H35">
        <v>1</v>
      </c>
      <c r="K35" t="s">
        <v>311</v>
      </c>
      <c r="M35">
        <v>20.257696970489807</v>
      </c>
      <c r="N35">
        <v>20.170405420919291</v>
      </c>
      <c r="O35">
        <v>20.112185758121292</v>
      </c>
      <c r="P35">
        <v>19.982255328685572</v>
      </c>
      <c r="Q35">
        <v>16.596721586698568</v>
      </c>
      <c r="R35">
        <v>16.112386398241867</v>
      </c>
      <c r="S35">
        <v>16.774092961350949</v>
      </c>
      <c r="T35">
        <v>17.277315750191477</v>
      </c>
      <c r="U35">
        <v>17.795635222697225</v>
      </c>
      <c r="V35">
        <v>18.329504279378138</v>
      </c>
      <c r="W35">
        <v>18.879389407759483</v>
      </c>
      <c r="X35">
        <v>19.44577108999227</v>
      </c>
      <c r="Y35">
        <v>20.02914422269204</v>
      </c>
      <c r="Z35">
        <v>20.630018549372799</v>
      </c>
      <c r="AA35">
        <v>21.248919105853982</v>
      </c>
      <c r="AB35">
        <v>21.886386679029606</v>
      </c>
      <c r="AC35">
        <v>22.542978279400494</v>
      </c>
      <c r="AD35">
        <v>23.219267627782511</v>
      </c>
      <c r="AE35">
        <v>23.915845656615986</v>
      </c>
      <c r="AF35">
        <v>24.633321026314462</v>
      </c>
      <c r="AG35">
        <v>25.372320657103902</v>
      </c>
      <c r="AH35">
        <v>26.133490276817021</v>
      </c>
      <c r="AI35">
        <v>26.917494985121529</v>
      </c>
      <c r="AJ35">
        <v>27.725019834675173</v>
      </c>
      <c r="AK35">
        <v>28.556770429715428</v>
      </c>
      <c r="AL35">
        <v>29.413473542606891</v>
      </c>
      <c r="AM35">
        <v>30.295877748885097</v>
      </c>
      <c r="AN35">
        <v>31.204754081351656</v>
      </c>
      <c r="AO35">
        <v>32.140896703792208</v>
      </c>
      <c r="AP35">
        <v>33.105123604905977</v>
      </c>
      <c r="AQ35">
        <v>34.098277313053153</v>
      </c>
      <c r="AR35">
        <v>35.121225632444748</v>
      </c>
      <c r="AS35">
        <v>36.174862401418089</v>
      </c>
      <c r="AT35">
        <v>37.260108273460638</v>
      </c>
      <c r="AU35">
        <v>38.377911521664451</v>
      </c>
    </row>
    <row r="36" spans="1:47" x14ac:dyDescent="0.2">
      <c r="A36" s="85" t="s">
        <v>190</v>
      </c>
      <c r="B36" s="85" t="s">
        <v>197</v>
      </c>
      <c r="C36" s="114" t="s">
        <v>260</v>
      </c>
      <c r="H36">
        <v>1</v>
      </c>
      <c r="K36" t="s">
        <v>261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row>
    <row r="37" spans="1:47" x14ac:dyDescent="0.2">
      <c r="A37" s="85" t="s">
        <v>190</v>
      </c>
      <c r="B37" s="85" t="s">
        <v>197</v>
      </c>
      <c r="C37" s="114" t="s">
        <v>258</v>
      </c>
      <c r="H37">
        <v>1</v>
      </c>
      <c r="K37" t="s">
        <v>262</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row>
    <row r="38" spans="1:47" x14ac:dyDescent="0.2">
      <c r="A38" s="85" t="s">
        <v>190</v>
      </c>
      <c r="B38" s="85" t="s">
        <v>197</v>
      </c>
      <c r="C38" s="114" t="s">
        <v>264</v>
      </c>
      <c r="H38">
        <v>1</v>
      </c>
      <c r="K38" t="s">
        <v>267</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row>
    <row r="39" spans="1:47" x14ac:dyDescent="0.2">
      <c r="A39" s="85" t="s">
        <v>190</v>
      </c>
      <c r="B39" s="85" t="s">
        <v>197</v>
      </c>
      <c r="C39" s="114" t="s">
        <v>265</v>
      </c>
      <c r="H39">
        <v>1</v>
      </c>
      <c r="K39" t="s">
        <v>267</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row>
    <row r="40" spans="1:47" x14ac:dyDescent="0.2">
      <c r="A40" s="85" t="s">
        <v>190</v>
      </c>
      <c r="B40" s="85" t="s">
        <v>197</v>
      </c>
      <c r="C40" s="114" t="s">
        <v>321</v>
      </c>
      <c r="H40">
        <v>1</v>
      </c>
      <c r="K40" t="s">
        <v>312</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row>
    <row r="41" spans="1:47" x14ac:dyDescent="0.2">
      <c r="A41" s="85" t="s">
        <v>190</v>
      </c>
      <c r="B41" s="85" t="s">
        <v>197</v>
      </c>
      <c r="C41" s="114" t="s">
        <v>319</v>
      </c>
      <c r="H41">
        <v>1</v>
      </c>
      <c r="K41" t="s">
        <v>312</v>
      </c>
      <c r="M41">
        <v>1</v>
      </c>
      <c r="N41">
        <v>1</v>
      </c>
      <c r="O41">
        <v>1</v>
      </c>
      <c r="P41">
        <v>1</v>
      </c>
      <c r="Q41">
        <v>1</v>
      </c>
      <c r="R41">
        <v>1</v>
      </c>
      <c r="S41">
        <v>1</v>
      </c>
      <c r="T41">
        <v>1</v>
      </c>
      <c r="U41">
        <v>1</v>
      </c>
      <c r="V41">
        <v>1</v>
      </c>
      <c r="W41">
        <v>1</v>
      </c>
      <c r="X41">
        <v>1</v>
      </c>
      <c r="Y41">
        <v>1</v>
      </c>
      <c r="Z41">
        <v>1</v>
      </c>
      <c r="AA41">
        <v>1</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row>
    <row r="42" spans="1:47" x14ac:dyDescent="0.2">
      <c r="A42" s="85" t="s">
        <v>190</v>
      </c>
      <c r="B42" s="85" t="s">
        <v>197</v>
      </c>
      <c r="C42" s="114" t="s">
        <v>313</v>
      </c>
      <c r="H42">
        <v>1</v>
      </c>
      <c r="K42" t="s">
        <v>310</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row>
    <row r="43" spans="1:47" ht="13.25" customHeight="1" x14ac:dyDescent="0.2">
      <c r="A43" s="85" t="s">
        <v>190</v>
      </c>
      <c r="B43" s="85" t="s">
        <v>197</v>
      </c>
      <c r="C43" s="114" t="s">
        <v>314</v>
      </c>
      <c r="H43">
        <v>1</v>
      </c>
      <c r="K43" t="s">
        <v>310</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row>
    <row r="44" spans="1:47" x14ac:dyDescent="0.2">
      <c r="A44" s="85" t="s">
        <v>190</v>
      </c>
      <c r="B44" s="85" t="s">
        <v>197</v>
      </c>
      <c r="C44" s="114" t="s">
        <v>316</v>
      </c>
      <c r="H44">
        <v>1</v>
      </c>
      <c r="K44" t="s">
        <v>307</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row>
    <row r="45" spans="1:47" x14ac:dyDescent="0.2">
      <c r="A45" s="85" t="s">
        <v>190</v>
      </c>
      <c r="B45" s="85" t="s">
        <v>197</v>
      </c>
      <c r="C45" s="114" t="s">
        <v>318</v>
      </c>
      <c r="H45">
        <v>1</v>
      </c>
      <c r="K45" t="s">
        <v>307</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row>
    <row r="46" spans="1:47" x14ac:dyDescent="0.2">
      <c r="A46" s="85" t="s">
        <v>190</v>
      </c>
      <c r="B46" s="85" t="s">
        <v>197</v>
      </c>
      <c r="C46" s="114" t="s">
        <v>322</v>
      </c>
      <c r="H46">
        <v>1</v>
      </c>
      <c r="K46" t="s">
        <v>324</v>
      </c>
      <c r="M46" s="115">
        <v>1</v>
      </c>
      <c r="N46" s="115">
        <v>1</v>
      </c>
      <c r="O46" s="115">
        <v>1</v>
      </c>
      <c r="P46" s="115">
        <v>1</v>
      </c>
      <c r="Q46" s="115">
        <v>1</v>
      </c>
      <c r="R46" s="115">
        <v>1</v>
      </c>
      <c r="S46" s="115">
        <v>1</v>
      </c>
      <c r="T46" s="115">
        <v>1</v>
      </c>
      <c r="U46" s="115">
        <v>1</v>
      </c>
      <c r="V46" s="115">
        <v>1</v>
      </c>
      <c r="W46" s="115">
        <v>1</v>
      </c>
      <c r="X46" s="115">
        <v>1</v>
      </c>
      <c r="Y46" s="115">
        <v>1</v>
      </c>
      <c r="Z46" s="115">
        <v>1</v>
      </c>
      <c r="AA46" s="115">
        <v>1</v>
      </c>
      <c r="AB46" s="115">
        <v>1</v>
      </c>
      <c r="AC46" s="115">
        <v>1</v>
      </c>
      <c r="AD46" s="115">
        <v>1</v>
      </c>
      <c r="AE46" s="115">
        <v>1</v>
      </c>
      <c r="AF46" s="115">
        <v>1</v>
      </c>
      <c r="AG46" s="115">
        <v>1</v>
      </c>
      <c r="AH46" s="115">
        <v>1</v>
      </c>
      <c r="AI46" s="115">
        <v>1</v>
      </c>
      <c r="AJ46" s="115">
        <v>1</v>
      </c>
      <c r="AK46" s="115">
        <v>1</v>
      </c>
      <c r="AL46" s="115">
        <v>1</v>
      </c>
      <c r="AM46" s="115">
        <v>1</v>
      </c>
      <c r="AN46" s="115">
        <v>1</v>
      </c>
      <c r="AO46" s="115">
        <v>1</v>
      </c>
      <c r="AP46" s="115">
        <v>1</v>
      </c>
      <c r="AQ46" s="115">
        <v>1</v>
      </c>
      <c r="AR46" s="115">
        <v>1</v>
      </c>
      <c r="AS46" s="115">
        <v>1</v>
      </c>
      <c r="AT46" s="115">
        <v>1</v>
      </c>
      <c r="AU46" s="115">
        <v>1</v>
      </c>
    </row>
    <row r="47" spans="1:47" x14ac:dyDescent="0.2">
      <c r="A47" s="85" t="s">
        <v>190</v>
      </c>
      <c r="B47" s="85" t="s">
        <v>197</v>
      </c>
      <c r="C47" s="114" t="s">
        <v>323</v>
      </c>
      <c r="H47">
        <v>1</v>
      </c>
      <c r="K47" t="s">
        <v>325</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row>
  </sheetData>
  <hyperlinks>
    <hyperlink ref="A1" location="Content!A1" display="Back to table of contents" xr:uid="{00000000-0004-0000-0D00-000000000000}"/>
    <hyperlink ref="B1" location="Parameters!A1" display="Parameters List" xr:uid="{00000000-0004-0000-0D00-000001000000}"/>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V5"/>
  <sheetViews>
    <sheetView zoomScale="115" zoomScaleNormal="115" workbookViewId="0">
      <selection activeCell="AA14" sqref="AA14"/>
    </sheetView>
  </sheetViews>
  <sheetFormatPr baseColWidth="10" defaultColWidth="9.1640625" defaultRowHeight="15" x14ac:dyDescent="0.2"/>
  <cols>
    <col min="1" max="1" width="16.5" customWidth="1"/>
    <col min="2" max="2" width="15.5" customWidth="1"/>
    <col min="3" max="3" width="19.5"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81" t="s">
        <v>174</v>
      </c>
      <c r="B1" s="82" t="s">
        <v>175</v>
      </c>
      <c r="C1" s="82"/>
      <c r="D1" s="83"/>
      <c r="E1" s="83"/>
      <c r="F1" s="84"/>
      <c r="G1" s="84"/>
      <c r="H1" s="84"/>
      <c r="I1" s="84"/>
      <c r="J1" s="84"/>
      <c r="K1" s="84"/>
      <c r="L1" s="84"/>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row>
    <row r="2" spans="1:48" ht="16" thickBot="1" x14ac:dyDescent="0.25">
      <c r="A2" s="86" t="s">
        <v>111</v>
      </c>
      <c r="B2" s="87" t="s">
        <v>131</v>
      </c>
      <c r="C2" s="87" t="s">
        <v>116</v>
      </c>
      <c r="D2" s="87" t="s">
        <v>134</v>
      </c>
      <c r="E2" s="87" t="s">
        <v>137</v>
      </c>
      <c r="F2" s="87" t="s">
        <v>125</v>
      </c>
      <c r="G2" s="87" t="s">
        <v>143</v>
      </c>
      <c r="H2" s="87" t="s">
        <v>128</v>
      </c>
      <c r="I2" s="87" t="s">
        <v>119</v>
      </c>
      <c r="J2" s="87" t="s">
        <v>140</v>
      </c>
      <c r="K2" s="87" t="s">
        <v>122</v>
      </c>
      <c r="L2" s="87" t="s">
        <v>131</v>
      </c>
      <c r="M2" s="87">
        <v>2016</v>
      </c>
      <c r="N2" s="87">
        <v>2017</v>
      </c>
      <c r="O2" s="93">
        <v>2018</v>
      </c>
      <c r="P2" s="93">
        <v>2019</v>
      </c>
      <c r="Q2" s="93">
        <v>2020</v>
      </c>
      <c r="R2" s="93">
        <v>2021</v>
      </c>
      <c r="S2" s="93">
        <v>2022</v>
      </c>
      <c r="T2" s="93">
        <v>2023</v>
      </c>
      <c r="U2" s="93">
        <v>2024</v>
      </c>
      <c r="V2" s="93">
        <v>2025</v>
      </c>
      <c r="W2" s="93">
        <v>2026</v>
      </c>
      <c r="X2" s="93">
        <v>2027</v>
      </c>
      <c r="Y2" s="93">
        <v>2028</v>
      </c>
      <c r="Z2" s="93">
        <v>2029</v>
      </c>
      <c r="AA2" s="93">
        <v>2030</v>
      </c>
      <c r="AB2" s="93">
        <v>2031</v>
      </c>
      <c r="AC2" s="93">
        <v>2032</v>
      </c>
      <c r="AD2" s="93">
        <v>2033</v>
      </c>
      <c r="AE2" s="93">
        <v>2034</v>
      </c>
      <c r="AF2" s="93">
        <v>2035</v>
      </c>
      <c r="AG2" s="93">
        <v>2036</v>
      </c>
      <c r="AH2" s="93">
        <v>2037</v>
      </c>
      <c r="AI2" s="93">
        <v>2038</v>
      </c>
      <c r="AJ2" s="93">
        <v>2039</v>
      </c>
      <c r="AK2" s="93">
        <v>2040</v>
      </c>
      <c r="AL2" s="93">
        <v>2041</v>
      </c>
      <c r="AM2" s="93">
        <v>2042</v>
      </c>
      <c r="AN2" s="93">
        <v>2043</v>
      </c>
      <c r="AO2" s="93">
        <v>2044</v>
      </c>
      <c r="AP2" s="93">
        <v>2045</v>
      </c>
      <c r="AQ2" s="93">
        <v>2046</v>
      </c>
      <c r="AR2" s="93">
        <v>2047</v>
      </c>
      <c r="AS2" s="93">
        <v>2048</v>
      </c>
      <c r="AT2" s="93">
        <v>2049</v>
      </c>
      <c r="AU2" s="93">
        <v>2050</v>
      </c>
      <c r="AV2" s="88" t="s">
        <v>170</v>
      </c>
    </row>
    <row r="4" spans="1:48" x14ac:dyDescent="0.2">
      <c r="M4" s="118"/>
    </row>
    <row r="5" spans="1:48" x14ac:dyDescent="0.2">
      <c r="M5" s="118"/>
    </row>
  </sheetData>
  <hyperlinks>
    <hyperlink ref="A1" location="Content!A1" display="Back to table of contents" xr:uid="{00000000-0004-0000-0E00-000000000000}"/>
    <hyperlink ref="B1" location="Parameters!A1" display="Parameters List" xr:uid="{00000000-0004-0000-0E00-00000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V16"/>
  <sheetViews>
    <sheetView topLeftCell="J1" zoomScale="125" zoomScaleNormal="125" workbookViewId="0">
      <selection activeCell="M11" sqref="M11:AU15"/>
    </sheetView>
  </sheetViews>
  <sheetFormatPr baseColWidth="10" defaultColWidth="9.1640625" defaultRowHeight="15" x14ac:dyDescent="0.2"/>
  <cols>
    <col min="1" max="1" width="21.5" customWidth="1"/>
    <col min="2" max="2" width="15.5" customWidth="1"/>
    <col min="3" max="3" width="22.5" bestFit="1" customWidth="1"/>
    <col min="6" max="6" width="10.1640625" customWidth="1"/>
    <col min="8" max="8" width="21.1640625" customWidth="1"/>
    <col min="9" max="9" width="9.5" customWidth="1"/>
    <col min="10" max="10" width="18.5" customWidth="1"/>
    <col min="11" max="11" width="24.1640625" bestFit="1" customWidth="1"/>
    <col min="12" max="14" width="8.5" customWidth="1"/>
    <col min="15" max="47" width="6.5" customWidth="1"/>
    <col min="48" max="48" width="6.83203125" customWidth="1"/>
  </cols>
  <sheetData>
    <row r="1" spans="1:48" ht="16" thickBot="1" x14ac:dyDescent="0.25">
      <c r="A1" s="81" t="s">
        <v>174</v>
      </c>
      <c r="B1" s="82" t="s">
        <v>175</v>
      </c>
      <c r="C1" s="82"/>
      <c r="D1" s="83"/>
      <c r="E1" s="83"/>
      <c r="F1" s="84"/>
      <c r="G1" s="84"/>
      <c r="H1" s="84"/>
      <c r="I1" s="84"/>
      <c r="J1" s="84"/>
      <c r="K1" s="84"/>
      <c r="L1" s="84"/>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row>
    <row r="2" spans="1:48" x14ac:dyDescent="0.2">
      <c r="A2" s="90" t="s">
        <v>111</v>
      </c>
      <c r="B2" s="91" t="s">
        <v>131</v>
      </c>
      <c r="C2" s="91" t="s">
        <v>116</v>
      </c>
      <c r="D2" s="91" t="s">
        <v>134</v>
      </c>
      <c r="E2" s="91" t="s">
        <v>137</v>
      </c>
      <c r="F2" s="91" t="s">
        <v>125</v>
      </c>
      <c r="G2" s="91" t="s">
        <v>143</v>
      </c>
      <c r="H2" s="91" t="s">
        <v>128</v>
      </c>
      <c r="I2" s="91" t="s">
        <v>119</v>
      </c>
      <c r="J2" s="91" t="s">
        <v>140</v>
      </c>
      <c r="K2" s="91" t="s">
        <v>122</v>
      </c>
      <c r="L2" s="91" t="s">
        <v>131</v>
      </c>
      <c r="M2" s="91">
        <v>2016</v>
      </c>
      <c r="N2" s="91">
        <v>2017</v>
      </c>
      <c r="O2" s="91">
        <v>2018</v>
      </c>
      <c r="P2" s="91">
        <v>2019</v>
      </c>
      <c r="Q2" s="91">
        <v>2020</v>
      </c>
      <c r="R2" s="91">
        <v>2021</v>
      </c>
      <c r="S2" s="91">
        <v>2022</v>
      </c>
      <c r="T2" s="91">
        <v>2023</v>
      </c>
      <c r="U2" s="91">
        <v>2024</v>
      </c>
      <c r="V2" s="91">
        <v>2025</v>
      </c>
      <c r="W2" s="91">
        <v>2026</v>
      </c>
      <c r="X2" s="91">
        <v>2027</v>
      </c>
      <c r="Y2" s="91">
        <v>2028</v>
      </c>
      <c r="Z2" s="91">
        <v>2029</v>
      </c>
      <c r="AA2" s="91">
        <v>2030</v>
      </c>
      <c r="AB2" s="91">
        <v>2031</v>
      </c>
      <c r="AC2" s="91">
        <v>2032</v>
      </c>
      <c r="AD2" s="91">
        <v>2033</v>
      </c>
      <c r="AE2" s="91">
        <v>2034</v>
      </c>
      <c r="AF2" s="91">
        <v>2035</v>
      </c>
      <c r="AG2" s="91">
        <v>2036</v>
      </c>
      <c r="AH2" s="91">
        <v>2037</v>
      </c>
      <c r="AI2" s="91">
        <v>2038</v>
      </c>
      <c r="AJ2" s="91">
        <v>2039</v>
      </c>
      <c r="AK2" s="91">
        <v>2040</v>
      </c>
      <c r="AL2" s="91">
        <v>2041</v>
      </c>
      <c r="AM2" s="91">
        <v>2042</v>
      </c>
      <c r="AN2" s="91">
        <v>2043</v>
      </c>
      <c r="AO2" s="91">
        <v>2044</v>
      </c>
      <c r="AP2" s="91">
        <v>2045</v>
      </c>
      <c r="AQ2" s="91">
        <v>2046</v>
      </c>
      <c r="AR2" s="91">
        <v>2047</v>
      </c>
      <c r="AS2" s="91">
        <v>2048</v>
      </c>
      <c r="AT2" s="91">
        <v>2049</v>
      </c>
      <c r="AU2" s="91">
        <v>2050</v>
      </c>
      <c r="AV2" s="92" t="s">
        <v>170</v>
      </c>
    </row>
    <row r="3" spans="1:48" x14ac:dyDescent="0.2">
      <c r="A3" t="s">
        <v>191</v>
      </c>
      <c r="B3" t="s">
        <v>197</v>
      </c>
      <c r="I3" s="85"/>
      <c r="K3" s="114" t="s">
        <v>243</v>
      </c>
      <c r="M3" s="101">
        <v>6.1761015209496783E-2</v>
      </c>
      <c r="N3" s="101">
        <v>2.8835286061624128E-2</v>
      </c>
      <c r="O3" s="101">
        <v>4.2969600837203414E-2</v>
      </c>
      <c r="P3" s="101">
        <v>9.1308680070328902E-3</v>
      </c>
      <c r="Q3" s="101">
        <v>6.5403481349856657E-2</v>
      </c>
      <c r="R3" s="101">
        <v>1.0338229576587062E-2</v>
      </c>
      <c r="S3" s="101">
        <v>4.7290658068323457E-2</v>
      </c>
      <c r="T3" s="101">
        <v>4.8265781108232292E-2</v>
      </c>
      <c r="U3" s="101">
        <v>4.9424041402612237E-2</v>
      </c>
      <c r="V3" s="101">
        <v>5.063057206462046E-2</v>
      </c>
      <c r="W3" s="101">
        <v>5.1887103096807427E-2</v>
      </c>
      <c r="X3" s="101">
        <v>5.3195345892243125E-2</v>
      </c>
      <c r="Y3" s="101">
        <v>5.4557009739115606E-2</v>
      </c>
      <c r="Z3" s="101">
        <v>5.5973697884766797E-2</v>
      </c>
      <c r="AA3" s="101">
        <v>5.7447113803048976E-2</v>
      </c>
      <c r="AB3" s="101">
        <v>5.8978954126156495E-2</v>
      </c>
      <c r="AC3" s="101">
        <v>6.0570985941455602E-2</v>
      </c>
      <c r="AD3" s="101">
        <v>6.2225043543199757E-2</v>
      </c>
      <c r="AE3" s="101">
        <v>6.3943174968803598E-2</v>
      </c>
      <c r="AF3" s="101">
        <v>6.5727440264098602E-2</v>
      </c>
      <c r="AG3" s="101">
        <v>6.7580085121521319E-2</v>
      </c>
      <c r="AH3" s="101">
        <v>6.9503518129266792E-2</v>
      </c>
      <c r="AI3" s="101">
        <v>7.150031990846728E-2</v>
      </c>
      <c r="AJ3" s="101">
        <v>7.3573341015341159E-2</v>
      </c>
      <c r="AK3" s="101">
        <v>7.5725654259744909E-2</v>
      </c>
      <c r="AL3" s="101">
        <v>7.7960537407125149E-2</v>
      </c>
      <c r="AM3" s="101">
        <v>8.0281445800351306E-2</v>
      </c>
      <c r="AN3" s="101">
        <v>8.2692095364164081E-2</v>
      </c>
      <c r="AO3" s="101">
        <v>8.5196392302076179E-2</v>
      </c>
      <c r="AP3" s="101">
        <v>8.7798476140346804E-2</v>
      </c>
      <c r="AQ3" s="101">
        <v>9.0502657677506426E-2</v>
      </c>
      <c r="AR3" s="101">
        <v>9.3313531258077925E-2</v>
      </c>
      <c r="AS3" s="101">
        <v>9.6235896764962803E-2</v>
      </c>
      <c r="AT3" s="101">
        <v>9.9274853391709411E-2</v>
      </c>
      <c r="AU3" s="101">
        <v>0.10243575783091706</v>
      </c>
    </row>
    <row r="4" spans="1:48" x14ac:dyDescent="0.2">
      <c r="A4" t="s">
        <v>191</v>
      </c>
      <c r="B4" t="s">
        <v>197</v>
      </c>
      <c r="I4" s="85"/>
      <c r="K4" s="114" t="s">
        <v>204</v>
      </c>
      <c r="M4" s="101">
        <v>1.392105256628922</v>
      </c>
      <c r="N4" s="101">
        <v>0.7812358217098625</v>
      </c>
      <c r="O4" s="101">
        <v>1.2024760828528542</v>
      </c>
      <c r="P4" s="101">
        <v>1.0606387292030661</v>
      </c>
      <c r="Q4" s="101">
        <v>1.2052406299514187</v>
      </c>
      <c r="R4" s="101">
        <v>1.5556802643963146</v>
      </c>
      <c r="S4" s="101">
        <v>1.2385385046773481</v>
      </c>
      <c r="T4" s="101">
        <v>1.2640768981160744</v>
      </c>
      <c r="U4" s="101">
        <v>1.294411641416874</v>
      </c>
      <c r="V4" s="101">
        <v>1.3260105817363783</v>
      </c>
      <c r="W4" s="101">
        <v>1.3589190277012682</v>
      </c>
      <c r="X4" s="101">
        <v>1.3931818005574395</v>
      </c>
      <c r="Y4" s="101">
        <v>1.4288436664240993</v>
      </c>
      <c r="Z4" s="101">
        <v>1.4659466142192839</v>
      </c>
      <c r="AA4" s="101">
        <v>1.5045352577852189</v>
      </c>
      <c r="AB4" s="101">
        <v>1.5446540317816602</v>
      </c>
      <c r="AC4" s="101">
        <v>1.5863492160836115</v>
      </c>
      <c r="AD4" s="101">
        <v>1.629668850709008</v>
      </c>
      <c r="AE4" s="101">
        <v>1.6746665735918693</v>
      </c>
      <c r="AF4" s="101">
        <v>1.7213963371656735</v>
      </c>
      <c r="AG4" s="101">
        <v>1.7699169559334518</v>
      </c>
      <c r="AH4" s="101">
        <v>1.8202915106249593</v>
      </c>
      <c r="AI4" s="101">
        <v>1.8725875874986406</v>
      </c>
      <c r="AJ4" s="101">
        <v>1.9268798423909863</v>
      </c>
      <c r="AK4" s="101">
        <v>1.9832487519432647</v>
      </c>
      <c r="AL4" s="101">
        <v>2.0417801605670531</v>
      </c>
      <c r="AM4" s="101">
        <v>2.102564563412249</v>
      </c>
      <c r="AN4" s="101">
        <v>2.1656992802468555</v>
      </c>
      <c r="AO4" s="101">
        <v>2.2312866142244983</v>
      </c>
      <c r="AP4" s="101">
        <v>2.2994349792026432</v>
      </c>
      <c r="AQ4" s="101">
        <v>2.3702572746456667</v>
      </c>
      <c r="AR4" s="101">
        <v>2.4438738260645185</v>
      </c>
      <c r="AS4" s="101">
        <v>2.5204103420036423</v>
      </c>
      <c r="AT4" s="101">
        <v>2.6000003699290763</v>
      </c>
      <c r="AU4" s="101">
        <v>2.6827842011861551</v>
      </c>
    </row>
    <row r="5" spans="1:48" x14ac:dyDescent="0.2">
      <c r="A5" t="s">
        <v>191</v>
      </c>
      <c r="B5" t="s">
        <v>197</v>
      </c>
      <c r="I5" s="85"/>
      <c r="K5" s="114" t="s">
        <v>206</v>
      </c>
      <c r="M5" s="101">
        <v>3.9852768196522087E-2</v>
      </c>
      <c r="N5" s="101">
        <v>4.0595479148228031E-2</v>
      </c>
      <c r="O5" s="101">
        <v>3.8765519633235296E-2</v>
      </c>
      <c r="P5" s="101">
        <v>3.9478445415751878E-2</v>
      </c>
      <c r="Q5" s="101">
        <v>3.821148275078539E-2</v>
      </c>
      <c r="R5" s="101">
        <v>4.2754759444526697E-2</v>
      </c>
      <c r="S5" s="101">
        <v>2.357981571858133E-2</v>
      </c>
      <c r="T5" s="101">
        <v>2.3241235105276536E-2</v>
      </c>
      <c r="U5" s="101">
        <v>2.2839065876586767E-2</v>
      </c>
      <c r="V5" s="101">
        <v>2.2420136290478357E-2</v>
      </c>
      <c r="W5" s="101">
        <v>2.198384565831963E-2</v>
      </c>
      <c r="X5" s="101">
        <v>2.1529599753032029E-2</v>
      </c>
      <c r="Y5" s="101">
        <v>2.1056805078390611E-2</v>
      </c>
      <c r="Z5" s="101">
        <v>2.0564904957498124E-2</v>
      </c>
      <c r="AA5" s="101">
        <v>2.0053307912973696E-2</v>
      </c>
      <c r="AB5" s="101">
        <v>1.9521424842985684E-2</v>
      </c>
      <c r="AC5" s="101">
        <v>1.8968642182373846E-2</v>
      </c>
      <c r="AD5" s="101">
        <v>1.839432303051345E-2</v>
      </c>
      <c r="AE5" s="101">
        <v>1.7797756271231896E-2</v>
      </c>
      <c r="AF5" s="101">
        <v>1.7178226618813949E-2</v>
      </c>
      <c r="AG5" s="101">
        <v>1.6534954327636422E-2</v>
      </c>
      <c r="AH5" s="101">
        <v>1.5867103091679546E-2</v>
      </c>
      <c r="AI5" s="101">
        <v>1.5173776871930895E-2</v>
      </c>
      <c r="AJ5" s="101">
        <v>1.4453985902962749E-2</v>
      </c>
      <c r="AK5" s="101">
        <v>1.370666324880581E-2</v>
      </c>
      <c r="AL5" s="101">
        <v>1.2930670809148892E-2</v>
      </c>
      <c r="AM5" s="101">
        <v>1.2124808825540949E-2</v>
      </c>
      <c r="AN5" s="101">
        <v>1.1287787060723475E-2</v>
      </c>
      <c r="AO5" s="101">
        <v>1.0418249209156724E-2</v>
      </c>
      <c r="AP5" s="101">
        <v>9.5147579513616826E-3</v>
      </c>
      <c r="AQ5" s="101">
        <v>8.5758164989839306E-3</v>
      </c>
      <c r="AR5" s="101">
        <v>7.5998296112973138E-3</v>
      </c>
      <c r="AS5" s="101">
        <v>6.5851306808788826E-3</v>
      </c>
      <c r="AT5" s="101">
        <v>5.5299491741566953E-3</v>
      </c>
      <c r="AU5" s="101">
        <v>4.4324251491630468E-3</v>
      </c>
    </row>
    <row r="6" spans="1:48" x14ac:dyDescent="0.2">
      <c r="A6" t="s">
        <v>191</v>
      </c>
      <c r="B6" t="s">
        <v>197</v>
      </c>
      <c r="I6" s="85"/>
      <c r="K6" s="114" t="s">
        <v>208</v>
      </c>
      <c r="M6" s="101">
        <v>1.6165853257976599</v>
      </c>
      <c r="N6" s="101">
        <v>1.7199077283859063</v>
      </c>
      <c r="O6" s="101">
        <v>1.8281951419455329</v>
      </c>
      <c r="P6" s="101">
        <v>1.5018817583833188</v>
      </c>
      <c r="Q6" s="101">
        <v>1.6853627627080632</v>
      </c>
      <c r="R6" s="101">
        <v>1.9296922508075025</v>
      </c>
      <c r="S6" s="101">
        <v>1.9061228862606929</v>
      </c>
      <c r="T6" s="101">
        <v>1.945426723830578</v>
      </c>
      <c r="U6" s="101">
        <v>1.9921121908032502</v>
      </c>
      <c r="V6" s="101">
        <v>2.0407432693665153</v>
      </c>
      <c r="W6" s="101">
        <v>2.0913896899404887</v>
      </c>
      <c r="X6" s="101">
        <v>2.1441204328614871</v>
      </c>
      <c r="Y6" s="101">
        <v>2.1990043936253136</v>
      </c>
      <c r="Z6" s="101">
        <v>2.2561061935879727</v>
      </c>
      <c r="AA6" s="101">
        <v>2.3154944938895019</v>
      </c>
      <c r="AB6" s="101">
        <v>2.3772376799063615</v>
      </c>
      <c r="AC6" s="101">
        <v>2.4414069768193483</v>
      </c>
      <c r="AD6" s="101">
        <v>2.5080763186864639</v>
      </c>
      <c r="AE6" s="101">
        <v>2.5773282548133762</v>
      </c>
      <c r="AF6" s="101">
        <v>2.6492458185235046</v>
      </c>
      <c r="AG6" s="101">
        <v>2.7239195259129141</v>
      </c>
      <c r="AH6" s="101">
        <v>2.8014464588423724</v>
      </c>
      <c r="AI6" s="101">
        <v>2.8819306332254215</v>
      </c>
      <c r="AJ6" s="101">
        <v>2.9654869451254378</v>
      </c>
      <c r="AK6" s="101">
        <v>3.0522392488813463</v>
      </c>
      <c r="AL6" s="101">
        <v>3.1423196598831371</v>
      </c>
      <c r="AM6" s="101">
        <v>3.2358674510526195</v>
      </c>
      <c r="AN6" s="101">
        <v>3.3330323984656847</v>
      </c>
      <c r="AO6" s="101">
        <v>3.4339719476775015</v>
      </c>
      <c r="AP6" s="101">
        <v>3.5388529486762779</v>
      </c>
      <c r="AQ6" s="101">
        <v>3.6478491548431826</v>
      </c>
      <c r="AR6" s="101">
        <v>3.7611457483177779</v>
      </c>
      <c r="AS6" s="101">
        <v>3.8789361957808741</v>
      </c>
      <c r="AT6" s="101">
        <v>4.0014260280903828</v>
      </c>
      <c r="AU6" s="101">
        <v>4.1288311550004817</v>
      </c>
    </row>
    <row r="7" spans="1:48" x14ac:dyDescent="0.2">
      <c r="A7" t="s">
        <v>191</v>
      </c>
      <c r="B7" t="s">
        <v>197</v>
      </c>
      <c r="I7" s="85"/>
      <c r="K7" s="114" t="s">
        <v>214</v>
      </c>
      <c r="M7" s="101">
        <v>0.24226701008067314</v>
      </c>
      <c r="N7" s="101">
        <v>0.13100535233950525</v>
      </c>
      <c r="O7" s="101">
        <v>0.22021797751402514</v>
      </c>
      <c r="P7" s="101">
        <v>0.16919649785876631</v>
      </c>
      <c r="Q7" s="101">
        <v>0.23456595953476267</v>
      </c>
      <c r="R7" s="101">
        <v>0.18975116842297246</v>
      </c>
      <c r="S7" s="101">
        <v>0.19474083328727787</v>
      </c>
      <c r="T7" s="101">
        <v>0.19875634673340328</v>
      </c>
      <c r="U7" s="101">
        <v>0.20352601127402437</v>
      </c>
      <c r="V7" s="101">
        <v>0.20849445104846509</v>
      </c>
      <c r="W7" s="101">
        <v>0.21366879013052814</v>
      </c>
      <c r="X7" s="101">
        <v>0.21905607596100113</v>
      </c>
      <c r="Y7" s="101">
        <v>0.22466334731286089</v>
      </c>
      <c r="Z7" s="101">
        <v>0.23049720628758122</v>
      </c>
      <c r="AA7" s="101">
        <v>0.23656466771496221</v>
      </c>
      <c r="AB7" s="101">
        <v>0.2428727182511595</v>
      </c>
      <c r="AC7" s="101">
        <v>0.24942863468360332</v>
      </c>
      <c r="AD7" s="101">
        <v>0.2562399705547056</v>
      </c>
      <c r="AE7" s="101">
        <v>0.26331515959174012</v>
      </c>
      <c r="AF7" s="101">
        <v>0.27066268497210844</v>
      </c>
      <c r="AG7" s="101">
        <v>0.27829179435770091</v>
      </c>
      <c r="AH7" s="101">
        <v>0.28621240620791971</v>
      </c>
      <c r="AI7" s="101">
        <v>0.29443514740617521</v>
      </c>
      <c r="AJ7" s="101">
        <v>0.30297175641659529</v>
      </c>
      <c r="AK7" s="101">
        <v>0.31183488693393485</v>
      </c>
      <c r="AL7" s="101">
        <v>0.32103803665098296</v>
      </c>
      <c r="AM7" s="101">
        <v>0.33059543451648332</v>
      </c>
      <c r="AN7" s="101">
        <v>0.34052238254377165</v>
      </c>
      <c r="AO7" s="101">
        <v>0.35083496630573113</v>
      </c>
      <c r="AP7" s="101">
        <v>0.36155023218797094</v>
      </c>
      <c r="AQ7" s="101">
        <v>0.37268593186771981</v>
      </c>
      <c r="AR7" s="101">
        <v>0.38426098465203168</v>
      </c>
      <c r="AS7" s="101">
        <v>0.39629515624589168</v>
      </c>
      <c r="AT7" s="101">
        <v>0.40880944490225801</v>
      </c>
      <c r="AU7" s="101">
        <v>0.42182590924376573</v>
      </c>
    </row>
    <row r="8" spans="1:48" x14ac:dyDescent="0.2">
      <c r="A8" t="s">
        <v>191</v>
      </c>
      <c r="B8" t="s">
        <v>197</v>
      </c>
      <c r="I8" s="85"/>
      <c r="K8" s="114" t="s">
        <v>210</v>
      </c>
      <c r="M8" s="101">
        <v>0.4729796856012447</v>
      </c>
      <c r="N8" s="101">
        <v>0.54830376056300201</v>
      </c>
      <c r="O8" s="101">
        <v>0.48369307889499064</v>
      </c>
      <c r="P8" s="101">
        <v>0.49031873272250504</v>
      </c>
      <c r="Q8" s="101">
        <v>0.56454124991605337</v>
      </c>
      <c r="R8" s="101">
        <v>0.58495394025682113</v>
      </c>
      <c r="S8" s="101">
        <v>0.60033579085196676</v>
      </c>
      <c r="T8" s="101">
        <v>0.61271458373101451</v>
      </c>
      <c r="U8" s="101">
        <v>0.62741823003753061</v>
      </c>
      <c r="V8" s="101">
        <v>0.64273464915179601</v>
      </c>
      <c r="W8" s="101">
        <v>0.65868580275697841</v>
      </c>
      <c r="X8" s="101">
        <v>0.67529341629641304</v>
      </c>
      <c r="Y8" s="101">
        <v>0.69257918849280964</v>
      </c>
      <c r="Z8" s="101">
        <v>0.71056347192319358</v>
      </c>
      <c r="AA8" s="101">
        <v>0.72926789149963245</v>
      </c>
      <c r="AB8" s="101">
        <v>0.74871398528210964</v>
      </c>
      <c r="AC8" s="101">
        <v>0.76892418573054178</v>
      </c>
      <c r="AD8" s="101">
        <v>0.78992177846911438</v>
      </c>
      <c r="AE8" s="101">
        <v>0.81173276250505866</v>
      </c>
      <c r="AF8" s="101">
        <v>0.83438328928760208</v>
      </c>
      <c r="AG8" s="101">
        <v>0.85790186697459092</v>
      </c>
      <c r="AH8" s="101">
        <v>0.88231907161968992</v>
      </c>
      <c r="AI8" s="101">
        <v>0.90766766316517089</v>
      </c>
      <c r="AJ8" s="101">
        <v>0.93398382827012594</v>
      </c>
      <c r="AK8" s="101">
        <v>0.96130657501375349</v>
      </c>
      <c r="AL8" s="101">
        <v>0.98967751330363363</v>
      </c>
      <c r="AM8" s="101">
        <v>1.0191405073209587</v>
      </c>
      <c r="AN8" s="101">
        <v>1.0497427292284578</v>
      </c>
      <c r="AO8" s="101">
        <v>1.0815337667009646</v>
      </c>
      <c r="AP8" s="101">
        <v>1.1145661693512809</v>
      </c>
      <c r="AQ8" s="101">
        <v>1.1488946610244692</v>
      </c>
      <c r="AR8" s="101">
        <v>1.1845775650673633</v>
      </c>
      <c r="AS8" s="101">
        <v>1.2216758140534436</v>
      </c>
      <c r="AT8" s="101">
        <v>1.2602541401838798</v>
      </c>
      <c r="AU8" s="101">
        <v>1.3003805445062233</v>
      </c>
    </row>
    <row r="9" spans="1:48" x14ac:dyDescent="0.2">
      <c r="A9" t="s">
        <v>191</v>
      </c>
      <c r="B9" t="s">
        <v>197</v>
      </c>
      <c r="I9" s="85"/>
      <c r="K9" s="114" t="s">
        <v>250</v>
      </c>
      <c r="M9" s="101">
        <v>2.9380533457454541</v>
      </c>
      <c r="N9" s="101">
        <v>3.0057012727272725</v>
      </c>
      <c r="O9" s="101">
        <v>3.0502488383949169</v>
      </c>
      <c r="P9" s="101">
        <v>2.9527433026812133</v>
      </c>
      <c r="Q9" s="101">
        <v>3.0349287602059065</v>
      </c>
      <c r="R9" s="101">
        <v>3.0908208651129923</v>
      </c>
      <c r="S9" s="101">
        <v>3.1720965716116156</v>
      </c>
      <c r="T9" s="101">
        <v>3.2375045100531885</v>
      </c>
      <c r="U9" s="101">
        <v>3.3151966729224025</v>
      </c>
      <c r="V9" s="101">
        <v>3.396126647949842</v>
      </c>
      <c r="W9" s="101">
        <v>3.4804104778251901</v>
      </c>
      <c r="X9" s="101">
        <v>3.5681629569774476</v>
      </c>
      <c r="Y9" s="101">
        <v>3.6594987386472924</v>
      </c>
      <c r="Z9" s="101">
        <v>3.754525363215941</v>
      </c>
      <c r="AA9" s="101">
        <v>3.8533570939181958</v>
      </c>
      <c r="AB9" s="101">
        <v>3.9561077350736964</v>
      </c>
      <c r="AC9" s="101">
        <v>4.0628958168954963</v>
      </c>
      <c r="AD9" s="101">
        <v>4.1738443776061596</v>
      </c>
      <c r="AE9" s="101">
        <v>4.2890907925928596</v>
      </c>
      <c r="AF9" s="101">
        <v>4.4087732427265376</v>
      </c>
      <c r="AG9" s="101">
        <v>4.5330423614212698</v>
      </c>
      <c r="AH9" s="101">
        <v>4.6620597085848274</v>
      </c>
      <c r="AI9" s="101">
        <v>4.7959983835095592</v>
      </c>
      <c r="AJ9" s="101">
        <v>4.9350495918157078</v>
      </c>
      <c r="AK9" s="101">
        <v>5.0794194471419658</v>
      </c>
      <c r="AL9" s="101">
        <v>5.2293278108512435</v>
      </c>
      <c r="AM9" s="101">
        <v>5.3850064555962751</v>
      </c>
      <c r="AN9" s="101">
        <v>5.5467046329758283</v>
      </c>
      <c r="AO9" s="101">
        <v>5.7146843578418114</v>
      </c>
      <c r="AP9" s="101">
        <v>5.8892232955427639</v>
      </c>
      <c r="AQ9" s="101">
        <v>6.0706105997889113</v>
      </c>
      <c r="AR9" s="101">
        <v>6.2591544435916902</v>
      </c>
      <c r="AS9" s="101">
        <v>6.4551767867782175</v>
      </c>
      <c r="AT9" s="101">
        <v>6.6590196659162482</v>
      </c>
      <c r="AU9" s="101">
        <v>6.8710423897344821</v>
      </c>
    </row>
    <row r="10" spans="1:48" x14ac:dyDescent="0.2">
      <c r="A10" t="s">
        <v>191</v>
      </c>
      <c r="B10" t="s">
        <v>197</v>
      </c>
      <c r="I10" s="85"/>
      <c r="K10" s="114" t="s">
        <v>212</v>
      </c>
      <c r="M10" s="101">
        <v>0.26083245454545451</v>
      </c>
      <c r="N10" s="101">
        <v>0.26906657187272731</v>
      </c>
      <c r="O10" s="101">
        <v>0.27452706404871985</v>
      </c>
      <c r="P10" s="101">
        <v>0.27081014612313176</v>
      </c>
      <c r="Q10" s="101">
        <v>0.27217832267574144</v>
      </c>
      <c r="R10" s="101">
        <v>0.27581702721431112</v>
      </c>
      <c r="S10" s="101">
        <v>0.28306986545033541</v>
      </c>
      <c r="T10" s="101">
        <v>0.28890670424639797</v>
      </c>
      <c r="U10" s="101">
        <v>0.2958397561234285</v>
      </c>
      <c r="V10" s="101">
        <v>0.30306174215844928</v>
      </c>
      <c r="W10" s="101">
        <v>0.31058301770723629</v>
      </c>
      <c r="X10" s="101">
        <v>0.31841382673394342</v>
      </c>
      <c r="Y10" s="101">
        <v>0.32656440060343583</v>
      </c>
      <c r="Z10" s="101">
        <v>0.33504433594701227</v>
      </c>
      <c r="AA10" s="101">
        <v>0.3438638293264013</v>
      </c>
      <c r="AB10" s="101">
        <v>0.35303303635090427</v>
      </c>
      <c r="AC10" s="101">
        <v>0.36256253435658403</v>
      </c>
      <c r="AD10" s="101">
        <v>0.37246330296285618</v>
      </c>
      <c r="AE10" s="101">
        <v>0.38274760120140083</v>
      </c>
      <c r="AF10" s="101">
        <v>0.39342775998322954</v>
      </c>
      <c r="AG10" s="101">
        <v>0.40451722145277036</v>
      </c>
      <c r="AH10" s="101">
        <v>0.41603040280707976</v>
      </c>
      <c r="AI10" s="101">
        <v>0.42798275098867283</v>
      </c>
      <c r="AJ10" s="101">
        <v>0.44039132870291631</v>
      </c>
      <c r="AK10" s="101">
        <v>0.45327452900899201</v>
      </c>
      <c r="AL10" s="101">
        <v>0.46665197177817791</v>
      </c>
      <c r="AM10" s="101">
        <v>0.48054433981509354</v>
      </c>
      <c r="AN10" s="101">
        <v>0.49497387570124074</v>
      </c>
      <c r="AO10" s="101">
        <v>0.50996396097851215</v>
      </c>
      <c r="AP10" s="101">
        <v>0.52553937379948801</v>
      </c>
      <c r="AQ10" s="101">
        <v>0.54172591750905408</v>
      </c>
      <c r="AR10" s="101">
        <v>0.55855109268637404</v>
      </c>
      <c r="AS10" s="101">
        <v>0.57604363021113114</v>
      </c>
      <c r="AT10" s="101">
        <v>0.59423405256050343</v>
      </c>
      <c r="AU10" s="101">
        <v>0.61315442353557414</v>
      </c>
    </row>
    <row r="11" spans="1:48" x14ac:dyDescent="0.2">
      <c r="A11" t="s">
        <v>191</v>
      </c>
      <c r="B11" t="s">
        <v>197</v>
      </c>
      <c r="H11" s="85"/>
      <c r="K11" s="114" t="s">
        <v>267</v>
      </c>
      <c r="M11" s="109">
        <v>0.21054972</v>
      </c>
      <c r="N11" s="109">
        <v>0.21673138267479727</v>
      </c>
      <c r="O11" s="109">
        <v>0.22372643294864661</v>
      </c>
      <c r="P11" s="109">
        <v>0.23216844099002903</v>
      </c>
      <c r="Q11" s="109">
        <v>0.22877991455825233</v>
      </c>
      <c r="R11" s="109">
        <v>0.24559821239904617</v>
      </c>
      <c r="S11" s="109">
        <v>0.25505676987893788</v>
      </c>
      <c r="T11" s="109">
        <v>0.26345009197997371</v>
      </c>
      <c r="U11" s="109">
        <v>0.27282033480137091</v>
      </c>
      <c r="V11" s="109">
        <v>0.2825126693835604</v>
      </c>
      <c r="W11" s="109">
        <v>0.29253800247951739</v>
      </c>
      <c r="X11" s="109">
        <v>0.30290766368254995</v>
      </c>
      <c r="Y11" s="109">
        <v>0.31363341278341123</v>
      </c>
      <c r="Z11" s="109">
        <v>0.32472751524271182</v>
      </c>
      <c r="AA11" s="109">
        <v>0.33620264372541386</v>
      </c>
      <c r="AB11" s="109">
        <v>0.34807195459863005</v>
      </c>
      <c r="AC11" s="109">
        <v>0.36034906093093672</v>
      </c>
      <c r="AD11" s="109">
        <v>0.37304805105023531</v>
      </c>
      <c r="AE11" s="109">
        <v>0.38618341956505475</v>
      </c>
      <c r="AF11" s="109">
        <v>0.39977020212460623</v>
      </c>
      <c r="AG11" s="109">
        <v>0.41382389172789291</v>
      </c>
      <c r="AH11" s="109">
        <v>0.42836046970285868</v>
      </c>
      <c r="AI11" s="109">
        <v>0.44339641886400338</v>
      </c>
      <c r="AJ11" s="109">
        <v>0.45894868344158957</v>
      </c>
      <c r="AK11" s="109">
        <v>0.47503471700877292</v>
      </c>
      <c r="AL11" s="109">
        <v>0.49167251383814276</v>
      </c>
      <c r="AM11" s="109">
        <v>0.50888064789753473</v>
      </c>
      <c r="AN11" s="109">
        <v>0.52667824494392568</v>
      </c>
      <c r="AO11" s="109">
        <v>0.5450850497989117</v>
      </c>
      <c r="AP11" s="109">
        <v>0.56412142506547125</v>
      </c>
      <c r="AQ11" s="109">
        <v>0.58380841630165647</v>
      </c>
      <c r="AR11" s="109">
        <v>0.60416770944037423</v>
      </c>
      <c r="AS11" s="109">
        <v>0.62522170815490419</v>
      </c>
      <c r="AT11" s="109">
        <v>0.6469935046199996</v>
      </c>
      <c r="AU11" s="109">
        <v>0.66950693666259187</v>
      </c>
    </row>
    <row r="12" spans="1:48" x14ac:dyDescent="0.2">
      <c r="A12" t="s">
        <v>191</v>
      </c>
      <c r="B12" t="s">
        <v>197</v>
      </c>
      <c r="H12" s="85"/>
      <c r="K12" s="114" t="s">
        <v>262</v>
      </c>
      <c r="M12">
        <v>0.56674488926666666</v>
      </c>
      <c r="N12">
        <v>0.58240573886148639</v>
      </c>
      <c r="O12">
        <v>0.59994946570864338</v>
      </c>
      <c r="P12">
        <v>0.62082728808209908</v>
      </c>
      <c r="Q12">
        <v>0.61424218953481524</v>
      </c>
      <c r="R12">
        <v>0.65459771933330257</v>
      </c>
      <c r="S12">
        <v>0.67771225775416311</v>
      </c>
      <c r="T12">
        <v>0.69831364551334252</v>
      </c>
      <c r="U12">
        <v>0.72111243170739625</v>
      </c>
      <c r="V12">
        <v>0.74459052749284216</v>
      </c>
      <c r="W12">
        <v>0.76876729945873823</v>
      </c>
      <c r="X12">
        <v>0.79366298363576315</v>
      </c>
      <c r="Y12">
        <v>0.81929866750318681</v>
      </c>
      <c r="Z12">
        <v>0.84569666186136927</v>
      </c>
      <c r="AA12">
        <v>0.87287986738207779</v>
      </c>
      <c r="AB12">
        <v>0.90087215003707655</v>
      </c>
      <c r="AC12">
        <v>0.9296981183627866</v>
      </c>
      <c r="AD12">
        <v>0.95938316144936853</v>
      </c>
      <c r="AE12">
        <v>0.98995298895507822</v>
      </c>
      <c r="AF12">
        <v>1.0214343270065585</v>
      </c>
      <c r="AG12">
        <v>1.0538543707103289</v>
      </c>
      <c r="AH12">
        <v>1.0872408876705408</v>
      </c>
      <c r="AI12">
        <v>1.1216222179290292</v>
      </c>
      <c r="AJ12">
        <v>1.1570269755683409</v>
      </c>
      <c r="AK12">
        <v>1.1934842422859819</v>
      </c>
      <c r="AL12">
        <v>1.2310236633573102</v>
      </c>
      <c r="AM12">
        <v>1.2696755814696801</v>
      </c>
      <c r="AN12">
        <v>1.3094707981945746</v>
      </c>
      <c r="AO12">
        <v>1.3504408586396632</v>
      </c>
      <c r="AP12">
        <v>1.3926179539883043</v>
      </c>
      <c r="AQ12">
        <v>1.4360351844356969</v>
      </c>
      <c r="AR12">
        <v>1.4807262307116864</v>
      </c>
      <c r="AS12">
        <v>1.5267256766402597</v>
      </c>
      <c r="AT12">
        <v>1.5740687492109033</v>
      </c>
      <c r="AU12">
        <v>1.6227915238139681</v>
      </c>
    </row>
    <row r="13" spans="1:48" x14ac:dyDescent="0.2">
      <c r="A13" t="s">
        <v>191</v>
      </c>
      <c r="B13" t="s">
        <v>197</v>
      </c>
      <c r="H13" s="85"/>
      <c r="K13" s="114" t="s">
        <v>307</v>
      </c>
      <c r="M13">
        <v>5.1749529999999995E-2</v>
      </c>
      <c r="N13">
        <v>5.3268877249852915E-2</v>
      </c>
      <c r="O13">
        <v>5.4988141298259505E-2</v>
      </c>
      <c r="P13">
        <v>5.7063042886339323E-2</v>
      </c>
      <c r="Q13">
        <v>5.6230200884758788E-2</v>
      </c>
      <c r="R13">
        <v>6.0363851637944756E-2</v>
      </c>
      <c r="S13">
        <v>6.2688603739549931E-2</v>
      </c>
      <c r="T13">
        <v>6.4751539153889204E-2</v>
      </c>
      <c r="U13">
        <v>6.7054585018748003E-2</v>
      </c>
      <c r="V13">
        <v>6.9436795544751337E-2</v>
      </c>
      <c r="W13">
        <v>7.1900851425752824E-2</v>
      </c>
      <c r="X13">
        <v>7.4449537282547953E-2</v>
      </c>
      <c r="Y13">
        <v>7.7085743471126539E-2</v>
      </c>
      <c r="Z13">
        <v>7.9812484632504718E-2</v>
      </c>
      <c r="AA13">
        <v>8.2632875491582783E-2</v>
      </c>
      <c r="AB13">
        <v>8.5550149658999528E-2</v>
      </c>
      <c r="AC13">
        <v>8.8567652994823942E-2</v>
      </c>
      <c r="AD13">
        <v>9.1688848169761E-2</v>
      </c>
      <c r="AE13">
        <v>9.4917297711364312E-2</v>
      </c>
      <c r="AF13">
        <v>9.8256697125759088E-2</v>
      </c>
      <c r="AG13">
        <v>0.10171085432784881</v>
      </c>
      <c r="AH13">
        <v>0.10528369725546147</v>
      </c>
      <c r="AI13">
        <v>0.10897927710326719</v>
      </c>
      <c r="AJ13">
        <v>0.11280175847406043</v>
      </c>
      <c r="AK13">
        <v>0.11675543115843141</v>
      </c>
      <c r="AL13">
        <v>0.12084471784166889</v>
      </c>
      <c r="AM13">
        <v>0.12507418368826576</v>
      </c>
      <c r="AN13">
        <v>0.12944852948307431</v>
      </c>
      <c r="AO13">
        <v>0.1339726081664715</v>
      </c>
      <c r="AP13">
        <v>0.13865142451896095</v>
      </c>
      <c r="AQ13">
        <v>0.14349015117975494</v>
      </c>
      <c r="AR13">
        <v>0.1484941181812825</v>
      </c>
      <c r="AS13">
        <v>0.15366883196431452</v>
      </c>
      <c r="AT13">
        <v>0.15901996819154079</v>
      </c>
      <c r="AU13">
        <v>0.16455338579423859</v>
      </c>
    </row>
    <row r="14" spans="1:48" x14ac:dyDescent="0.2">
      <c r="A14" t="s">
        <v>191</v>
      </c>
      <c r="B14" t="s">
        <v>197</v>
      </c>
      <c r="H14" s="85"/>
      <c r="K14" s="114" t="s">
        <v>310</v>
      </c>
      <c r="M14">
        <v>0.40540890000000002</v>
      </c>
      <c r="N14">
        <v>0.41731155684115195</v>
      </c>
      <c r="O14">
        <v>0.4307803737883602</v>
      </c>
      <c r="P14">
        <v>0.44703527640161472</v>
      </c>
      <c r="Q14">
        <v>0.44051074256073608</v>
      </c>
      <c r="R14">
        <v>0.47289400874370036</v>
      </c>
      <c r="S14">
        <v>0.49110625515993722</v>
      </c>
      <c r="T14">
        <v>0.50726741405545428</v>
      </c>
      <c r="U14">
        <v>0.52530961252028974</v>
      </c>
      <c r="V14">
        <v>0.54397199165523902</v>
      </c>
      <c r="W14">
        <v>0.5632755521756021</v>
      </c>
      <c r="X14">
        <v>0.58324210896653073</v>
      </c>
      <c r="Y14">
        <v>0.60389430524898657</v>
      </c>
      <c r="Z14">
        <v>0.62525575790022903</v>
      </c>
      <c r="AA14">
        <v>0.64735086786062646</v>
      </c>
      <c r="AB14">
        <v>0.67020496742850355</v>
      </c>
      <c r="AC14">
        <v>0.6938442682709054</v>
      </c>
      <c r="AD14">
        <v>0.718295897156357</v>
      </c>
      <c r="AE14">
        <v>0.74358776313788177</v>
      </c>
      <c r="AF14">
        <v>0.76974881703055353</v>
      </c>
      <c r="AG14">
        <v>0.79680889026650892</v>
      </c>
      <c r="AH14">
        <v>0.82479875454462381</v>
      </c>
      <c r="AI14">
        <v>0.85375014716521525</v>
      </c>
      <c r="AJ14">
        <v>0.88369569387460145</v>
      </c>
      <c r="AK14">
        <v>0.91466900114774752</v>
      </c>
      <c r="AL14">
        <v>0.94670471656460164</v>
      </c>
      <c r="AM14">
        <v>0.97983860389568267</v>
      </c>
      <c r="AN14">
        <v>1.0141074893694824</v>
      </c>
      <c r="AO14">
        <v>1.0495493912099338</v>
      </c>
      <c r="AP14">
        <v>1.0862035171655662</v>
      </c>
      <c r="AQ14">
        <v>1.1241103900000278</v>
      </c>
      <c r="AR14">
        <v>1.1633117655048022</v>
      </c>
      <c r="AS14">
        <v>1.2038507814648283</v>
      </c>
      <c r="AT14">
        <v>1.2457719013596358</v>
      </c>
      <c r="AU14">
        <v>1.2891210244057842</v>
      </c>
    </row>
    <row r="15" spans="1:48" x14ac:dyDescent="0.2">
      <c r="A15" t="s">
        <v>191</v>
      </c>
      <c r="B15" t="s">
        <v>197</v>
      </c>
      <c r="K15" s="114" t="s">
        <v>312</v>
      </c>
      <c r="M15">
        <v>0.27150967999999998</v>
      </c>
      <c r="N15">
        <v>0.27948110477654275</v>
      </c>
      <c r="O15">
        <v>0.28850141533044305</v>
      </c>
      <c r="P15">
        <v>0.29938761789520141</v>
      </c>
      <c r="Q15">
        <v>0.29501801945943418</v>
      </c>
      <c r="R15">
        <v>0.31670567910058028</v>
      </c>
      <c r="S15">
        <v>0.32890275024665927</v>
      </c>
      <c r="T15">
        <v>0.33972617094647861</v>
      </c>
      <c r="U15">
        <v>0.35180935790089418</v>
      </c>
      <c r="V15">
        <v>0.36430789107806111</v>
      </c>
      <c r="W15">
        <v>0.37723583503722041</v>
      </c>
      <c r="X15">
        <v>0.39060779960190278</v>
      </c>
      <c r="Y15">
        <v>0.40443894934712737</v>
      </c>
      <c r="Z15">
        <v>0.41874510092316336</v>
      </c>
      <c r="AA15">
        <v>0.43354259608153883</v>
      </c>
      <c r="AB15">
        <v>0.44884840032106693</v>
      </c>
      <c r="AC15">
        <v>0.46468006806971346</v>
      </c>
      <c r="AD15">
        <v>0.48105576661547234</v>
      </c>
      <c r="AE15">
        <v>0.49799418715642912</v>
      </c>
      <c r="AF15">
        <v>0.51551471857757458</v>
      </c>
      <c r="AG15">
        <v>0.53363733952908987</v>
      </c>
      <c r="AH15">
        <v>0.55238265837481437</v>
      </c>
      <c r="AI15">
        <v>0.57177193015935368</v>
      </c>
      <c r="AJ15">
        <v>0.59182700493568574</v>
      </c>
      <c r="AK15">
        <v>0.61257038956851828</v>
      </c>
      <c r="AL15">
        <v>0.63402528816941506</v>
      </c>
      <c r="AM15">
        <v>0.65621565238297297</v>
      </c>
      <c r="AN15">
        <v>0.67916614540112819</v>
      </c>
      <c r="AO15">
        <v>0.70290222871674468</v>
      </c>
      <c r="AP15">
        <v>0.72745016046884337</v>
      </c>
      <c r="AQ15">
        <v>0.75283707948587875</v>
      </c>
      <c r="AR15">
        <v>0.77909095037736908</v>
      </c>
      <c r="AS15">
        <v>0.80624066329887012</v>
      </c>
      <c r="AT15">
        <v>0.83431599624760633</v>
      </c>
      <c r="AU15">
        <v>0.8633476887598831</v>
      </c>
    </row>
    <row r="16" spans="1:48" x14ac:dyDescent="0.2">
      <c r="A16" t="s">
        <v>191</v>
      </c>
      <c r="B16" t="s">
        <v>197</v>
      </c>
      <c r="K16" s="114" t="s">
        <v>325</v>
      </c>
      <c r="M16">
        <v>10.66684333049899</v>
      </c>
      <c r="N16">
        <v>10.907888275498989</v>
      </c>
      <c r="O16">
        <v>11.152997786248999</v>
      </c>
      <c r="P16">
        <v>11.27263805739922</v>
      </c>
      <c r="Q16">
        <v>11.43522156215959</v>
      </c>
      <c r="R16">
        <v>11.517316336664125</v>
      </c>
      <c r="S16">
        <v>11.626969871940226</v>
      </c>
      <c r="T16">
        <v>11.73816662422635</v>
      </c>
      <c r="U16">
        <v>11.84494403679818</v>
      </c>
      <c r="V16">
        <v>11.941851180577274</v>
      </c>
      <c r="W16">
        <v>12.028721667477535</v>
      </c>
      <c r="X16">
        <v>12.105424420924368</v>
      </c>
      <c r="Y16">
        <v>12.176519086377974</v>
      </c>
      <c r="Z16">
        <v>12.242008834599371</v>
      </c>
      <c r="AA16">
        <v>12.301892100088692</v>
      </c>
      <c r="AB16">
        <v>12.356188296959855</v>
      </c>
      <c r="AC16">
        <v>12.404918241696299</v>
      </c>
      <c r="AD16">
        <v>12.448104766168827</v>
      </c>
      <c r="AE16">
        <v>12.48573989451666</v>
      </c>
      <c r="AF16">
        <v>12.517831962530066</v>
      </c>
      <c r="AG16">
        <v>12.544010361903968</v>
      </c>
      <c r="AH16">
        <v>12.564489748786148</v>
      </c>
      <c r="AI16">
        <v>12.57920257328257</v>
      </c>
      <c r="AJ16">
        <v>12.588032612462991</v>
      </c>
      <c r="AK16">
        <v>12.590935855087421</v>
      </c>
      <c r="AL16">
        <v>12.587800106281374</v>
      </c>
      <c r="AM16">
        <v>12.578514464908718</v>
      </c>
      <c r="AN16">
        <v>12.56296185391918</v>
      </c>
      <c r="AO16">
        <v>12.541012682630125</v>
      </c>
      <c r="AP16">
        <v>12.512542770210118</v>
      </c>
      <c r="AQ16">
        <v>12.477428086598159</v>
      </c>
      <c r="AR16">
        <v>12.435532066309092</v>
      </c>
      <c r="AS16">
        <v>12.386724397241073</v>
      </c>
      <c r="AT16">
        <v>12.330864700393168</v>
      </c>
      <c r="AU16">
        <v>12.267813501188341</v>
      </c>
    </row>
  </sheetData>
  <hyperlinks>
    <hyperlink ref="A1" location="Content!A1" display="Back to table of contents" xr:uid="{00000000-0004-0000-0F00-000000000000}"/>
    <hyperlink ref="B1" location="Parameters!A1" display="Parameters List" xr:uid="{00000000-0004-0000-0F00-000001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V293"/>
  <sheetViews>
    <sheetView zoomScale="125" zoomScaleNormal="85" workbookViewId="0">
      <selection activeCell="R21" sqref="R21"/>
    </sheetView>
  </sheetViews>
  <sheetFormatPr baseColWidth="10" defaultColWidth="9.1640625" defaultRowHeight="15" x14ac:dyDescent="0.2"/>
  <cols>
    <col min="1" max="1" width="16.5" customWidth="1"/>
    <col min="2" max="2" width="15.5" customWidth="1"/>
    <col min="3" max="3" width="13.5" customWidth="1"/>
    <col min="6" max="6" width="10.1640625" customWidth="1"/>
    <col min="8" max="8" width="21.1640625" customWidth="1"/>
    <col min="9" max="9" width="9.5" customWidth="1"/>
    <col min="10" max="10" width="18.5" customWidth="1"/>
    <col min="11" max="11" width="25.5" bestFit="1"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5">
        <v>2016</v>
      </c>
      <c r="N2" s="75">
        <v>2017</v>
      </c>
      <c r="O2" s="79">
        <v>2018</v>
      </c>
      <c r="P2" s="79">
        <v>2019</v>
      </c>
      <c r="Q2" s="79">
        <v>2020</v>
      </c>
      <c r="R2" s="79">
        <v>2021</v>
      </c>
      <c r="S2" s="79">
        <v>2022</v>
      </c>
      <c r="T2" s="79">
        <v>2023</v>
      </c>
      <c r="U2" s="79">
        <v>2024</v>
      </c>
      <c r="V2" s="79">
        <v>2025</v>
      </c>
      <c r="W2" s="79">
        <v>2026</v>
      </c>
      <c r="X2" s="79">
        <v>2027</v>
      </c>
      <c r="Y2" s="79">
        <v>2028</v>
      </c>
      <c r="Z2" s="79">
        <v>2029</v>
      </c>
      <c r="AA2" s="79">
        <v>2030</v>
      </c>
      <c r="AB2" s="79">
        <v>2031</v>
      </c>
      <c r="AC2" s="79">
        <v>2032</v>
      </c>
      <c r="AD2" s="79">
        <v>2033</v>
      </c>
      <c r="AE2" s="79">
        <v>2034</v>
      </c>
      <c r="AF2" s="79">
        <v>2035</v>
      </c>
      <c r="AG2" s="79">
        <v>2036</v>
      </c>
      <c r="AH2" s="79">
        <v>2037</v>
      </c>
      <c r="AI2" s="79">
        <v>2038</v>
      </c>
      <c r="AJ2" s="79">
        <v>2039</v>
      </c>
      <c r="AK2" s="79">
        <v>2040</v>
      </c>
      <c r="AL2" s="79">
        <v>2041</v>
      </c>
      <c r="AM2" s="79">
        <v>2042</v>
      </c>
      <c r="AN2" s="79">
        <v>2043</v>
      </c>
      <c r="AO2" s="79">
        <v>2044</v>
      </c>
      <c r="AP2" s="79">
        <v>2045</v>
      </c>
      <c r="AQ2" s="79">
        <v>2046</v>
      </c>
      <c r="AR2" s="79">
        <v>2047</v>
      </c>
      <c r="AS2" s="79">
        <v>2048</v>
      </c>
      <c r="AT2" s="79">
        <v>2049</v>
      </c>
      <c r="AU2" s="79">
        <v>2050</v>
      </c>
      <c r="AV2" s="80" t="s">
        <v>170</v>
      </c>
    </row>
    <row r="3" spans="1:48" x14ac:dyDescent="0.2">
      <c r="A3" s="66" t="s">
        <v>191</v>
      </c>
      <c r="B3" t="s">
        <v>197</v>
      </c>
      <c r="I3" t="s">
        <v>201</v>
      </c>
      <c r="K3" t="s">
        <v>243</v>
      </c>
      <c r="M3" s="78">
        <v>1</v>
      </c>
      <c r="N3" s="78">
        <v>1</v>
      </c>
      <c r="O3" s="78">
        <v>1</v>
      </c>
      <c r="P3" s="78">
        <v>1</v>
      </c>
      <c r="Q3" s="78">
        <v>1</v>
      </c>
      <c r="R3" s="78">
        <v>1</v>
      </c>
      <c r="S3" s="78">
        <v>1</v>
      </c>
      <c r="T3" s="78">
        <v>1</v>
      </c>
      <c r="U3" s="78">
        <v>1</v>
      </c>
      <c r="V3" s="78">
        <v>1</v>
      </c>
      <c r="W3" s="78">
        <v>1</v>
      </c>
      <c r="X3" s="78">
        <v>1</v>
      </c>
      <c r="Y3" s="78">
        <v>1</v>
      </c>
      <c r="Z3" s="78">
        <v>1</v>
      </c>
      <c r="AA3" s="78">
        <v>1</v>
      </c>
      <c r="AB3" s="78">
        <v>1</v>
      </c>
      <c r="AC3" s="78">
        <v>1</v>
      </c>
      <c r="AD3" s="78">
        <v>1</v>
      </c>
      <c r="AE3" s="78">
        <v>1</v>
      </c>
      <c r="AF3" s="78">
        <v>1</v>
      </c>
      <c r="AG3" s="78">
        <v>1</v>
      </c>
      <c r="AH3" s="78">
        <v>1</v>
      </c>
      <c r="AI3" s="78">
        <v>1</v>
      </c>
      <c r="AJ3" s="78">
        <v>1</v>
      </c>
      <c r="AK3" s="78">
        <v>1</v>
      </c>
      <c r="AL3" s="78">
        <v>1</v>
      </c>
      <c r="AM3" s="78">
        <v>1</v>
      </c>
      <c r="AN3" s="78">
        <v>1</v>
      </c>
      <c r="AO3" s="78">
        <v>1</v>
      </c>
      <c r="AP3" s="78">
        <v>1</v>
      </c>
      <c r="AQ3" s="78">
        <v>1</v>
      </c>
      <c r="AR3" s="78">
        <v>1</v>
      </c>
      <c r="AS3" s="78">
        <v>1</v>
      </c>
      <c r="AT3" s="78">
        <v>1</v>
      </c>
      <c r="AU3" s="78">
        <v>1</v>
      </c>
      <c r="AV3" s="67"/>
    </row>
    <row r="4" spans="1:48" x14ac:dyDescent="0.2">
      <c r="A4" s="66" t="s">
        <v>191</v>
      </c>
      <c r="B4" t="s">
        <v>197</v>
      </c>
      <c r="I4" t="s">
        <v>201</v>
      </c>
      <c r="K4" t="s">
        <v>204</v>
      </c>
      <c r="M4" s="78">
        <v>1</v>
      </c>
      <c r="N4" s="78">
        <v>1</v>
      </c>
      <c r="O4" s="78">
        <v>1</v>
      </c>
      <c r="P4" s="78">
        <v>1</v>
      </c>
      <c r="Q4" s="78">
        <v>1</v>
      </c>
      <c r="R4" s="78">
        <v>1</v>
      </c>
      <c r="S4" s="78">
        <v>1</v>
      </c>
      <c r="T4" s="78">
        <v>1</v>
      </c>
      <c r="U4" s="78">
        <v>1</v>
      </c>
      <c r="V4" s="78">
        <v>1</v>
      </c>
      <c r="W4" s="78">
        <v>1</v>
      </c>
      <c r="X4" s="78">
        <v>1</v>
      </c>
      <c r="Y4" s="78">
        <v>1</v>
      </c>
      <c r="Z4" s="78">
        <v>1</v>
      </c>
      <c r="AA4" s="78">
        <v>1</v>
      </c>
      <c r="AB4" s="78">
        <v>1</v>
      </c>
      <c r="AC4" s="78">
        <v>1</v>
      </c>
      <c r="AD4" s="78">
        <v>1</v>
      </c>
      <c r="AE4" s="78">
        <v>1</v>
      </c>
      <c r="AF4" s="78">
        <v>1</v>
      </c>
      <c r="AG4" s="78">
        <v>1</v>
      </c>
      <c r="AH4" s="78">
        <v>1</v>
      </c>
      <c r="AI4" s="78">
        <v>1</v>
      </c>
      <c r="AJ4" s="78">
        <v>1</v>
      </c>
      <c r="AK4" s="78">
        <v>1</v>
      </c>
      <c r="AL4" s="78">
        <v>1</v>
      </c>
      <c r="AM4" s="78">
        <v>1</v>
      </c>
      <c r="AN4" s="78">
        <v>1</v>
      </c>
      <c r="AO4" s="78">
        <v>1</v>
      </c>
      <c r="AP4" s="78">
        <v>1</v>
      </c>
      <c r="AQ4" s="78">
        <v>1</v>
      </c>
      <c r="AR4" s="78">
        <v>1</v>
      </c>
      <c r="AS4" s="78">
        <v>1</v>
      </c>
      <c r="AT4" s="78">
        <v>1</v>
      </c>
      <c r="AU4" s="78">
        <v>1</v>
      </c>
    </row>
    <row r="5" spans="1:48" x14ac:dyDescent="0.2">
      <c r="A5" s="66" t="s">
        <v>191</v>
      </c>
      <c r="B5" t="s">
        <v>197</v>
      </c>
      <c r="I5" t="s">
        <v>201</v>
      </c>
      <c r="K5" t="s">
        <v>206</v>
      </c>
      <c r="M5" s="78">
        <v>1</v>
      </c>
      <c r="N5" s="78">
        <v>1</v>
      </c>
      <c r="O5" s="78">
        <v>1</v>
      </c>
      <c r="P5" s="78">
        <v>1</v>
      </c>
      <c r="Q5" s="78">
        <v>1</v>
      </c>
      <c r="R5" s="78">
        <v>1</v>
      </c>
      <c r="S5" s="78">
        <v>1</v>
      </c>
      <c r="T5" s="78">
        <v>1</v>
      </c>
      <c r="U5" s="78">
        <v>1</v>
      </c>
      <c r="V5" s="78">
        <v>1</v>
      </c>
      <c r="W5" s="78">
        <v>1</v>
      </c>
      <c r="X5" s="78">
        <v>1</v>
      </c>
      <c r="Y5" s="78">
        <v>1</v>
      </c>
      <c r="Z5" s="78">
        <v>1</v>
      </c>
      <c r="AA5" s="78">
        <v>1</v>
      </c>
      <c r="AB5" s="78">
        <v>1</v>
      </c>
      <c r="AC5" s="78">
        <v>1</v>
      </c>
      <c r="AD5" s="78">
        <v>1</v>
      </c>
      <c r="AE5" s="78">
        <v>1</v>
      </c>
      <c r="AF5" s="78">
        <v>1</v>
      </c>
      <c r="AG5" s="78">
        <v>1</v>
      </c>
      <c r="AH5" s="78">
        <v>1</v>
      </c>
      <c r="AI5" s="78">
        <v>1</v>
      </c>
      <c r="AJ5" s="78">
        <v>1</v>
      </c>
      <c r="AK5" s="78">
        <v>1</v>
      </c>
      <c r="AL5" s="78">
        <v>1</v>
      </c>
      <c r="AM5" s="78">
        <v>1</v>
      </c>
      <c r="AN5" s="78">
        <v>1</v>
      </c>
      <c r="AO5" s="78">
        <v>1</v>
      </c>
      <c r="AP5" s="78">
        <v>1</v>
      </c>
      <c r="AQ5" s="78">
        <v>1</v>
      </c>
      <c r="AR5" s="78">
        <v>1</v>
      </c>
      <c r="AS5" s="78">
        <v>1</v>
      </c>
      <c r="AT5" s="78">
        <v>1</v>
      </c>
      <c r="AU5" s="78">
        <v>1</v>
      </c>
    </row>
    <row r="6" spans="1:48" x14ac:dyDescent="0.2">
      <c r="A6" s="66" t="s">
        <v>191</v>
      </c>
      <c r="B6" t="s">
        <v>197</v>
      </c>
      <c r="I6" t="s">
        <v>201</v>
      </c>
      <c r="K6" t="s">
        <v>208</v>
      </c>
      <c r="M6" s="78">
        <v>1</v>
      </c>
      <c r="N6" s="78">
        <v>1</v>
      </c>
      <c r="O6" s="78">
        <v>1</v>
      </c>
      <c r="P6" s="78">
        <v>1</v>
      </c>
      <c r="Q6" s="78">
        <v>1</v>
      </c>
      <c r="R6" s="78">
        <v>1</v>
      </c>
      <c r="S6" s="78">
        <v>1</v>
      </c>
      <c r="T6" s="78">
        <v>1</v>
      </c>
      <c r="U6" s="78">
        <v>1</v>
      </c>
      <c r="V6" s="78">
        <v>1</v>
      </c>
      <c r="W6" s="78">
        <v>1</v>
      </c>
      <c r="X6" s="78">
        <v>1</v>
      </c>
      <c r="Y6" s="78">
        <v>1</v>
      </c>
      <c r="Z6" s="78">
        <v>1</v>
      </c>
      <c r="AA6" s="78">
        <v>1</v>
      </c>
      <c r="AB6" s="78">
        <v>1</v>
      </c>
      <c r="AC6" s="78">
        <v>1</v>
      </c>
      <c r="AD6" s="78">
        <v>1</v>
      </c>
      <c r="AE6" s="78">
        <v>1</v>
      </c>
      <c r="AF6" s="78">
        <v>1</v>
      </c>
      <c r="AG6" s="78">
        <v>1</v>
      </c>
      <c r="AH6" s="78">
        <v>1</v>
      </c>
      <c r="AI6" s="78">
        <v>1</v>
      </c>
      <c r="AJ6" s="78">
        <v>1</v>
      </c>
      <c r="AK6" s="78">
        <v>1</v>
      </c>
      <c r="AL6" s="78">
        <v>1</v>
      </c>
      <c r="AM6" s="78">
        <v>1</v>
      </c>
      <c r="AN6" s="78">
        <v>1</v>
      </c>
      <c r="AO6" s="78">
        <v>1</v>
      </c>
      <c r="AP6" s="78">
        <v>1</v>
      </c>
      <c r="AQ6" s="78">
        <v>1</v>
      </c>
      <c r="AR6" s="78">
        <v>1</v>
      </c>
      <c r="AS6" s="78">
        <v>1</v>
      </c>
      <c r="AT6" s="78">
        <v>1</v>
      </c>
      <c r="AU6" s="78">
        <v>1</v>
      </c>
    </row>
    <row r="7" spans="1:48" x14ac:dyDescent="0.2">
      <c r="A7" s="66" t="s">
        <v>191</v>
      </c>
      <c r="B7" t="s">
        <v>197</v>
      </c>
      <c r="I7" t="s">
        <v>201</v>
      </c>
      <c r="K7" t="s">
        <v>214</v>
      </c>
      <c r="M7" s="78">
        <v>1</v>
      </c>
      <c r="N7" s="78">
        <v>1</v>
      </c>
      <c r="O7" s="78">
        <v>1</v>
      </c>
      <c r="P7" s="78">
        <v>1</v>
      </c>
      <c r="Q7" s="78">
        <v>1</v>
      </c>
      <c r="R7" s="78">
        <v>1</v>
      </c>
      <c r="S7" s="78">
        <v>1</v>
      </c>
      <c r="T7" s="78">
        <v>1</v>
      </c>
      <c r="U7" s="78">
        <v>1</v>
      </c>
      <c r="V7" s="78">
        <v>1</v>
      </c>
      <c r="W7" s="78">
        <v>1</v>
      </c>
      <c r="X7" s="78">
        <v>1</v>
      </c>
      <c r="Y7" s="78">
        <v>1</v>
      </c>
      <c r="Z7" s="78">
        <v>1</v>
      </c>
      <c r="AA7" s="78">
        <v>1</v>
      </c>
      <c r="AB7" s="78">
        <v>1</v>
      </c>
      <c r="AC7" s="78">
        <v>1</v>
      </c>
      <c r="AD7" s="78">
        <v>1</v>
      </c>
      <c r="AE7" s="78">
        <v>1</v>
      </c>
      <c r="AF7" s="78">
        <v>1</v>
      </c>
      <c r="AG7" s="78">
        <v>1</v>
      </c>
      <c r="AH7" s="78">
        <v>1</v>
      </c>
      <c r="AI7" s="78">
        <v>1</v>
      </c>
      <c r="AJ7" s="78">
        <v>1</v>
      </c>
      <c r="AK7" s="78">
        <v>1</v>
      </c>
      <c r="AL7" s="78">
        <v>1</v>
      </c>
      <c r="AM7" s="78">
        <v>1</v>
      </c>
      <c r="AN7" s="78">
        <v>1</v>
      </c>
      <c r="AO7" s="78">
        <v>1</v>
      </c>
      <c r="AP7" s="78">
        <v>1</v>
      </c>
      <c r="AQ7" s="78">
        <v>1</v>
      </c>
      <c r="AR7" s="78">
        <v>1</v>
      </c>
      <c r="AS7" s="78">
        <v>1</v>
      </c>
      <c r="AT7" s="78">
        <v>1</v>
      </c>
      <c r="AU7" s="78">
        <v>1</v>
      </c>
    </row>
    <row r="8" spans="1:48" x14ac:dyDescent="0.2">
      <c r="A8" s="66" t="s">
        <v>191</v>
      </c>
      <c r="B8" t="s">
        <v>197</v>
      </c>
      <c r="I8" t="s">
        <v>201</v>
      </c>
      <c r="K8" t="s">
        <v>210</v>
      </c>
      <c r="M8" s="78">
        <v>1</v>
      </c>
      <c r="N8" s="78">
        <v>1</v>
      </c>
      <c r="O8" s="78">
        <v>1</v>
      </c>
      <c r="P8" s="78">
        <v>1</v>
      </c>
      <c r="Q8" s="78">
        <v>1</v>
      </c>
      <c r="R8" s="78">
        <v>1</v>
      </c>
      <c r="S8" s="78">
        <v>1</v>
      </c>
      <c r="T8" s="78">
        <v>1</v>
      </c>
      <c r="U8" s="78">
        <v>1</v>
      </c>
      <c r="V8" s="78">
        <v>1</v>
      </c>
      <c r="W8" s="78">
        <v>1</v>
      </c>
      <c r="X8" s="78">
        <v>1</v>
      </c>
      <c r="Y8" s="78">
        <v>1</v>
      </c>
      <c r="Z8" s="78">
        <v>1</v>
      </c>
      <c r="AA8" s="78">
        <v>1</v>
      </c>
      <c r="AB8" s="78">
        <v>1</v>
      </c>
      <c r="AC8" s="78">
        <v>1</v>
      </c>
      <c r="AD8" s="78">
        <v>1</v>
      </c>
      <c r="AE8" s="78">
        <v>1</v>
      </c>
      <c r="AF8" s="78">
        <v>1</v>
      </c>
      <c r="AG8" s="78">
        <v>1</v>
      </c>
      <c r="AH8" s="78">
        <v>1</v>
      </c>
      <c r="AI8" s="78">
        <v>1</v>
      </c>
      <c r="AJ8" s="78">
        <v>1</v>
      </c>
      <c r="AK8" s="78">
        <v>1</v>
      </c>
      <c r="AL8" s="78">
        <v>1</v>
      </c>
      <c r="AM8" s="78">
        <v>1</v>
      </c>
      <c r="AN8" s="78">
        <v>1</v>
      </c>
      <c r="AO8" s="78">
        <v>1</v>
      </c>
      <c r="AP8" s="78">
        <v>1</v>
      </c>
      <c r="AQ8" s="78">
        <v>1</v>
      </c>
      <c r="AR8" s="78">
        <v>1</v>
      </c>
      <c r="AS8" s="78">
        <v>1</v>
      </c>
      <c r="AT8" s="78">
        <v>1</v>
      </c>
      <c r="AU8" s="78">
        <v>1</v>
      </c>
    </row>
    <row r="9" spans="1:48" x14ac:dyDescent="0.2">
      <c r="A9" s="66" t="s">
        <v>191</v>
      </c>
      <c r="B9" t="s">
        <v>197</v>
      </c>
      <c r="I9" t="s">
        <v>201</v>
      </c>
      <c r="K9" t="s">
        <v>250</v>
      </c>
      <c r="M9" s="78">
        <v>1</v>
      </c>
      <c r="N9" s="78">
        <v>1</v>
      </c>
      <c r="O9" s="78">
        <v>1</v>
      </c>
      <c r="P9" s="78">
        <v>1</v>
      </c>
      <c r="Q9" s="78">
        <v>1</v>
      </c>
      <c r="R9" s="78">
        <v>1</v>
      </c>
      <c r="S9" s="78">
        <v>1</v>
      </c>
      <c r="T9" s="78">
        <v>1</v>
      </c>
      <c r="U9" s="78">
        <v>1</v>
      </c>
      <c r="V9" s="78">
        <v>1</v>
      </c>
      <c r="W9" s="78">
        <v>1</v>
      </c>
      <c r="X9" s="78">
        <v>1</v>
      </c>
      <c r="Y9" s="78">
        <v>1</v>
      </c>
      <c r="Z9" s="78">
        <v>1</v>
      </c>
      <c r="AA9" s="78">
        <v>1</v>
      </c>
      <c r="AB9" s="78">
        <v>1</v>
      </c>
      <c r="AC9" s="78">
        <v>1</v>
      </c>
      <c r="AD9" s="78">
        <v>1</v>
      </c>
      <c r="AE9" s="78">
        <v>1</v>
      </c>
      <c r="AF9" s="78">
        <v>1</v>
      </c>
      <c r="AG9" s="78">
        <v>1</v>
      </c>
      <c r="AH9" s="78">
        <v>1</v>
      </c>
      <c r="AI9" s="78">
        <v>1</v>
      </c>
      <c r="AJ9" s="78">
        <v>1</v>
      </c>
      <c r="AK9" s="78">
        <v>1</v>
      </c>
      <c r="AL9" s="78">
        <v>1</v>
      </c>
      <c r="AM9" s="78">
        <v>1</v>
      </c>
      <c r="AN9" s="78">
        <v>1</v>
      </c>
      <c r="AO9" s="78">
        <v>1</v>
      </c>
      <c r="AP9" s="78">
        <v>1</v>
      </c>
      <c r="AQ9" s="78">
        <v>1</v>
      </c>
      <c r="AR9" s="78">
        <v>1</v>
      </c>
      <c r="AS9" s="78">
        <v>1</v>
      </c>
      <c r="AT9" s="78">
        <v>1</v>
      </c>
      <c r="AU9" s="78">
        <v>1</v>
      </c>
    </row>
    <row r="10" spans="1:48" x14ac:dyDescent="0.2">
      <c r="A10" s="66" t="s">
        <v>191</v>
      </c>
      <c r="B10" t="s">
        <v>197</v>
      </c>
      <c r="I10" t="s">
        <v>201</v>
      </c>
      <c r="K10" t="s">
        <v>212</v>
      </c>
      <c r="M10" s="78">
        <v>1</v>
      </c>
      <c r="N10" s="78">
        <v>1</v>
      </c>
      <c r="O10" s="78">
        <v>1</v>
      </c>
      <c r="P10" s="78">
        <v>1</v>
      </c>
      <c r="Q10" s="78">
        <v>1</v>
      </c>
      <c r="R10" s="78">
        <v>1</v>
      </c>
      <c r="S10" s="78">
        <v>1</v>
      </c>
      <c r="T10" s="78">
        <v>1</v>
      </c>
      <c r="U10" s="78">
        <v>1</v>
      </c>
      <c r="V10" s="78">
        <v>1</v>
      </c>
      <c r="W10" s="78">
        <v>1</v>
      </c>
      <c r="X10" s="78">
        <v>1</v>
      </c>
      <c r="Y10" s="78">
        <v>1</v>
      </c>
      <c r="Z10" s="78">
        <v>1</v>
      </c>
      <c r="AA10" s="78">
        <v>1</v>
      </c>
      <c r="AB10" s="78">
        <v>1</v>
      </c>
      <c r="AC10" s="78">
        <v>1</v>
      </c>
      <c r="AD10" s="78">
        <v>1</v>
      </c>
      <c r="AE10" s="78">
        <v>1</v>
      </c>
      <c r="AF10" s="78">
        <v>1</v>
      </c>
      <c r="AG10" s="78">
        <v>1</v>
      </c>
      <c r="AH10" s="78">
        <v>1</v>
      </c>
      <c r="AI10" s="78">
        <v>1</v>
      </c>
      <c r="AJ10" s="78">
        <v>1</v>
      </c>
      <c r="AK10" s="78">
        <v>1</v>
      </c>
      <c r="AL10" s="78">
        <v>1</v>
      </c>
      <c r="AM10" s="78">
        <v>1</v>
      </c>
      <c r="AN10" s="78">
        <v>1</v>
      </c>
      <c r="AO10" s="78">
        <v>1</v>
      </c>
      <c r="AP10" s="78">
        <v>1</v>
      </c>
      <c r="AQ10" s="78">
        <v>1</v>
      </c>
      <c r="AR10" s="78">
        <v>1</v>
      </c>
      <c r="AS10" s="78">
        <v>1</v>
      </c>
      <c r="AT10" s="78">
        <v>1</v>
      </c>
      <c r="AU10" s="78">
        <v>1</v>
      </c>
    </row>
    <row r="11" spans="1:48" x14ac:dyDescent="0.2">
      <c r="A11" s="66" t="s">
        <v>191</v>
      </c>
      <c r="B11" t="s">
        <v>197</v>
      </c>
      <c r="I11" t="s">
        <v>201</v>
      </c>
      <c r="K11" t="s">
        <v>262</v>
      </c>
      <c r="M11" s="78">
        <v>1</v>
      </c>
      <c r="N11" s="78">
        <v>1</v>
      </c>
      <c r="O11" s="78">
        <v>1</v>
      </c>
      <c r="P11" s="78">
        <v>1</v>
      </c>
      <c r="Q11" s="78">
        <v>1</v>
      </c>
      <c r="R11" s="78">
        <v>1</v>
      </c>
      <c r="S11" s="78">
        <v>1</v>
      </c>
      <c r="T11" s="78">
        <v>1</v>
      </c>
      <c r="U11" s="78">
        <v>1</v>
      </c>
      <c r="V11" s="78">
        <v>1</v>
      </c>
      <c r="W11" s="78">
        <v>1</v>
      </c>
      <c r="X11" s="78">
        <v>1</v>
      </c>
      <c r="Y11" s="78">
        <v>1</v>
      </c>
      <c r="Z11" s="78">
        <v>1</v>
      </c>
      <c r="AA11" s="78">
        <v>1</v>
      </c>
      <c r="AB11" s="78">
        <v>1</v>
      </c>
      <c r="AC11" s="78">
        <v>1</v>
      </c>
      <c r="AD11" s="78">
        <v>1</v>
      </c>
      <c r="AE11" s="78">
        <v>1</v>
      </c>
      <c r="AF11" s="78">
        <v>1</v>
      </c>
      <c r="AG11" s="78">
        <v>1</v>
      </c>
      <c r="AH11" s="78">
        <v>1</v>
      </c>
      <c r="AI11" s="78">
        <v>1</v>
      </c>
      <c r="AJ11" s="78">
        <v>1</v>
      </c>
      <c r="AK11" s="78">
        <v>1</v>
      </c>
      <c r="AL11" s="78">
        <v>1</v>
      </c>
      <c r="AM11" s="78">
        <v>1</v>
      </c>
      <c r="AN11" s="78">
        <v>1</v>
      </c>
      <c r="AO11" s="78">
        <v>1</v>
      </c>
      <c r="AP11" s="78">
        <v>1</v>
      </c>
      <c r="AQ11" s="78">
        <v>1</v>
      </c>
      <c r="AR11" s="78">
        <v>1</v>
      </c>
      <c r="AS11" s="78">
        <v>1</v>
      </c>
      <c r="AT11" s="78">
        <v>1</v>
      </c>
      <c r="AU11" s="78">
        <v>1</v>
      </c>
    </row>
    <row r="12" spans="1:48" x14ac:dyDescent="0.2">
      <c r="A12" s="66" t="s">
        <v>191</v>
      </c>
      <c r="B12" t="s">
        <v>197</v>
      </c>
      <c r="I12" t="s">
        <v>201</v>
      </c>
      <c r="K12" t="s">
        <v>267</v>
      </c>
      <c r="M12" s="78">
        <v>1</v>
      </c>
      <c r="N12" s="78">
        <v>1</v>
      </c>
      <c r="O12" s="78">
        <v>1</v>
      </c>
      <c r="P12" s="78">
        <v>1</v>
      </c>
      <c r="Q12" s="78">
        <v>1</v>
      </c>
      <c r="R12" s="78">
        <v>1</v>
      </c>
      <c r="S12" s="78">
        <v>1</v>
      </c>
      <c r="T12" s="78">
        <v>1</v>
      </c>
      <c r="U12" s="78">
        <v>1</v>
      </c>
      <c r="V12" s="78">
        <v>1</v>
      </c>
      <c r="W12" s="78">
        <v>1</v>
      </c>
      <c r="X12" s="78">
        <v>1</v>
      </c>
      <c r="Y12" s="78">
        <v>1</v>
      </c>
      <c r="Z12" s="78">
        <v>1</v>
      </c>
      <c r="AA12" s="78">
        <v>1</v>
      </c>
      <c r="AB12" s="78">
        <v>1</v>
      </c>
      <c r="AC12" s="78">
        <v>1</v>
      </c>
      <c r="AD12" s="78">
        <v>1</v>
      </c>
      <c r="AE12" s="78">
        <v>1</v>
      </c>
      <c r="AF12" s="78">
        <v>1</v>
      </c>
      <c r="AG12" s="78">
        <v>1</v>
      </c>
      <c r="AH12" s="78">
        <v>1</v>
      </c>
      <c r="AI12" s="78">
        <v>1</v>
      </c>
      <c r="AJ12" s="78">
        <v>1</v>
      </c>
      <c r="AK12" s="78">
        <v>1</v>
      </c>
      <c r="AL12" s="78">
        <v>1</v>
      </c>
      <c r="AM12" s="78">
        <v>1</v>
      </c>
      <c r="AN12" s="78">
        <v>1</v>
      </c>
      <c r="AO12" s="78">
        <v>1</v>
      </c>
      <c r="AP12" s="78">
        <v>1</v>
      </c>
      <c r="AQ12" s="78">
        <v>1</v>
      </c>
      <c r="AR12" s="78">
        <v>1</v>
      </c>
      <c r="AS12" s="78">
        <v>1</v>
      </c>
      <c r="AT12" s="78">
        <v>1</v>
      </c>
      <c r="AU12" s="78">
        <v>1</v>
      </c>
    </row>
    <row r="283" ht="17" customHeight="1" x14ac:dyDescent="0.2"/>
    <row r="285" ht="17" customHeight="1" x14ac:dyDescent="0.2"/>
    <row r="287" ht="17" customHeight="1" x14ac:dyDescent="0.2"/>
    <row r="289" ht="17" customHeight="1" x14ac:dyDescent="0.2"/>
    <row r="291" ht="17" customHeight="1" x14ac:dyDescent="0.2"/>
    <row r="293" ht="17" customHeight="1" x14ac:dyDescent="0.2"/>
  </sheetData>
  <phoneticPr fontId="11" type="noConversion"/>
  <hyperlinks>
    <hyperlink ref="A1" location="Content!A1" display="Back to table of contents" xr:uid="{00000000-0004-0000-1000-000000000000}"/>
    <hyperlink ref="B1" location="Parameters!A1" display="Parameters List" xr:uid="{00000000-0004-0000-1000-000001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V51"/>
  <sheetViews>
    <sheetView workbookViewId="0">
      <selection activeCell="A3" sqref="A3"/>
    </sheetView>
  </sheetViews>
  <sheetFormatPr baseColWidth="10" defaultColWidth="9.1640625" defaultRowHeight="15" x14ac:dyDescent="0.2"/>
  <cols>
    <col min="1" max="1" width="16.5" style="85" customWidth="1"/>
    <col min="2" max="2" width="15.5" style="85" customWidth="1"/>
    <col min="3" max="3" width="20.5" style="85" bestFit="1" customWidth="1"/>
    <col min="4" max="5" width="9.1640625" style="85"/>
    <col min="6" max="6" width="10.1640625" style="85" customWidth="1"/>
    <col min="7" max="7" width="9.1640625" style="85"/>
    <col min="8" max="8" width="21.1640625" style="85" customWidth="1"/>
    <col min="9" max="9" width="9.5" style="85" customWidth="1"/>
    <col min="10" max="10" width="18.5" style="85" customWidth="1"/>
    <col min="11" max="11" width="9.1640625" style="85" customWidth="1"/>
    <col min="12" max="14" width="8.5" style="85" customWidth="1"/>
    <col min="15" max="47" width="6.5" style="85" customWidth="1"/>
    <col min="48" max="48" width="6.83203125" style="85" customWidth="1"/>
    <col min="49" max="16384" width="9.1640625" style="85"/>
  </cols>
  <sheetData>
    <row r="1" spans="1:48" ht="16" thickBot="1" x14ac:dyDescent="0.25">
      <c r="A1" s="81" t="s">
        <v>174</v>
      </c>
      <c r="B1" s="82" t="s">
        <v>175</v>
      </c>
      <c r="C1" s="82"/>
      <c r="D1" s="83"/>
      <c r="E1" s="83"/>
      <c r="F1" s="84"/>
      <c r="G1" s="84"/>
      <c r="H1" s="84"/>
      <c r="I1" s="84"/>
      <c r="J1" s="84"/>
      <c r="K1" s="84"/>
      <c r="L1" s="84"/>
    </row>
    <row r="2" spans="1:48" ht="16" thickBot="1" x14ac:dyDescent="0.25">
      <c r="A2" s="86" t="s">
        <v>111</v>
      </c>
      <c r="B2" s="87" t="s">
        <v>131</v>
      </c>
      <c r="C2" s="87" t="s">
        <v>116</v>
      </c>
      <c r="D2" s="87" t="s">
        <v>134</v>
      </c>
      <c r="E2" s="87" t="s">
        <v>137</v>
      </c>
      <c r="F2" s="87" t="s">
        <v>125</v>
      </c>
      <c r="G2" s="87" t="s">
        <v>143</v>
      </c>
      <c r="H2" s="87" t="s">
        <v>128</v>
      </c>
      <c r="I2" s="87" t="s">
        <v>119</v>
      </c>
      <c r="J2" s="87" t="s">
        <v>140</v>
      </c>
      <c r="K2" s="87" t="s">
        <v>122</v>
      </c>
      <c r="L2" s="87" t="s">
        <v>131</v>
      </c>
      <c r="M2" s="87">
        <v>2016</v>
      </c>
      <c r="N2" s="87">
        <v>2017</v>
      </c>
      <c r="O2" s="87">
        <v>2018</v>
      </c>
      <c r="P2" s="87">
        <v>2019</v>
      </c>
      <c r="Q2" s="87">
        <v>2020</v>
      </c>
      <c r="R2" s="87">
        <v>2021</v>
      </c>
      <c r="S2" s="87">
        <v>2022</v>
      </c>
      <c r="T2" s="87">
        <v>2023</v>
      </c>
      <c r="U2" s="87">
        <v>2024</v>
      </c>
      <c r="V2" s="87">
        <v>2025</v>
      </c>
      <c r="W2" s="87">
        <v>2026</v>
      </c>
      <c r="X2" s="87">
        <v>2027</v>
      </c>
      <c r="Y2" s="87">
        <v>2028</v>
      </c>
      <c r="Z2" s="87">
        <v>2029</v>
      </c>
      <c r="AA2" s="87">
        <v>2030</v>
      </c>
      <c r="AB2" s="87">
        <v>2031</v>
      </c>
      <c r="AC2" s="87">
        <v>2032</v>
      </c>
      <c r="AD2" s="87">
        <v>2033</v>
      </c>
      <c r="AE2" s="87">
        <v>2034</v>
      </c>
      <c r="AF2" s="87">
        <v>2035</v>
      </c>
      <c r="AG2" s="87">
        <v>2036</v>
      </c>
      <c r="AH2" s="87">
        <v>2037</v>
      </c>
      <c r="AI2" s="87">
        <v>2038</v>
      </c>
      <c r="AJ2" s="87">
        <v>2039</v>
      </c>
      <c r="AK2" s="87">
        <v>2040</v>
      </c>
      <c r="AL2" s="87">
        <v>2041</v>
      </c>
      <c r="AM2" s="87">
        <v>2042</v>
      </c>
      <c r="AN2" s="87">
        <v>2043</v>
      </c>
      <c r="AO2" s="87">
        <v>2044</v>
      </c>
      <c r="AP2" s="87">
        <v>2045</v>
      </c>
      <c r="AQ2" s="87">
        <v>2046</v>
      </c>
      <c r="AR2" s="87">
        <v>2047</v>
      </c>
      <c r="AS2" s="87">
        <v>2048</v>
      </c>
      <c r="AT2" s="87">
        <v>2049</v>
      </c>
      <c r="AU2" s="87">
        <v>2050</v>
      </c>
      <c r="AV2" s="88" t="s">
        <v>170</v>
      </c>
    </row>
    <row r="3" spans="1:48" customFormat="1" x14ac:dyDescent="0.2"/>
    <row r="4" spans="1:48" customFormat="1" x14ac:dyDescent="0.2"/>
    <row r="5" spans="1:48" customFormat="1" x14ac:dyDescent="0.2"/>
    <row r="6" spans="1:48" customFormat="1" x14ac:dyDescent="0.2"/>
    <row r="7" spans="1:48" customFormat="1" x14ac:dyDescent="0.2"/>
    <row r="8" spans="1:48" customFormat="1" x14ac:dyDescent="0.2"/>
    <row r="9" spans="1:48" customFormat="1" x14ac:dyDescent="0.2"/>
    <row r="10" spans="1:48" customFormat="1" x14ac:dyDescent="0.2"/>
    <row r="11" spans="1:48" customFormat="1" x14ac:dyDescent="0.2"/>
    <row r="12" spans="1:48" customFormat="1" x14ac:dyDescent="0.2"/>
    <row r="13" spans="1:48" customFormat="1" x14ac:dyDescent="0.2"/>
    <row r="14" spans="1:48" customFormat="1" x14ac:dyDescent="0.2"/>
    <row r="15" spans="1:48" customFormat="1" x14ac:dyDescent="0.2"/>
    <row r="16" spans="1:48" customFormat="1" x14ac:dyDescent="0.2"/>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sheetData>
  <hyperlinks>
    <hyperlink ref="A1" location="Content!A1" display="Back to table of contents" xr:uid="{00000000-0004-0000-1100-000000000000}"/>
    <hyperlink ref="B1" location="Parameters!A1" display="Parameters List" xr:uid="{00000000-0004-0000-1100-000001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N127"/>
  <sheetViews>
    <sheetView topLeftCell="F2" zoomScale="110" zoomScaleNormal="110" workbookViewId="0">
      <pane ySplit="1" topLeftCell="A67" activePane="bottomLeft" state="frozen"/>
      <selection activeCell="I2" sqref="I2"/>
      <selection pane="bottomLeft" activeCell="M90" sqref="A1:AV96"/>
    </sheetView>
  </sheetViews>
  <sheetFormatPr baseColWidth="10" defaultColWidth="9.1640625" defaultRowHeight="15" x14ac:dyDescent="0.2"/>
  <cols>
    <col min="1" max="1" width="41.5" style="85" bestFit="1" customWidth="1"/>
    <col min="2" max="2" width="15.5" style="85" customWidth="1"/>
    <col min="3" max="3" width="36.83203125" style="85" bestFit="1" customWidth="1"/>
    <col min="4" max="5" width="9.1640625" style="85"/>
    <col min="6" max="6" width="10.1640625" style="85" customWidth="1"/>
    <col min="7" max="7" width="9.1640625" style="85"/>
    <col min="8" max="8" width="21.1640625" style="85" customWidth="1"/>
    <col min="9" max="9" width="9.5" style="85" customWidth="1"/>
    <col min="10" max="10" width="18.5" style="85" customWidth="1"/>
    <col min="11" max="11" width="9.1640625" style="85" customWidth="1"/>
    <col min="12" max="12" width="7.1640625" style="85" bestFit="1" customWidth="1"/>
    <col min="13" max="14" width="7.1640625" style="85" customWidth="1"/>
    <col min="15" max="17" width="13.5" style="85" bestFit="1" customWidth="1"/>
    <col min="18" max="47" width="7.1640625" style="85" bestFit="1" customWidth="1"/>
    <col min="48" max="48" width="6.83203125" style="85" customWidth="1"/>
    <col min="49" max="16384" width="9.1640625" style="85"/>
  </cols>
  <sheetData>
    <row r="1" spans="1:48" ht="16" thickBot="1" x14ac:dyDescent="0.25">
      <c r="A1" s="81" t="s">
        <v>174</v>
      </c>
      <c r="B1" s="82" t="s">
        <v>175</v>
      </c>
      <c r="C1" s="82"/>
      <c r="D1" s="83"/>
      <c r="E1" s="83"/>
      <c r="F1" s="84"/>
      <c r="G1" s="84"/>
      <c r="H1" s="84"/>
      <c r="I1" s="84"/>
      <c r="J1" s="84"/>
      <c r="K1" s="84"/>
      <c r="L1" s="84"/>
    </row>
    <row r="2" spans="1:48" ht="16" thickBot="1" x14ac:dyDescent="0.25">
      <c r="A2" s="86" t="s">
        <v>111</v>
      </c>
      <c r="B2" s="87" t="s">
        <v>131</v>
      </c>
      <c r="C2" s="87" t="s">
        <v>116</v>
      </c>
      <c r="D2" s="87" t="s">
        <v>134</v>
      </c>
      <c r="E2" s="87" t="s">
        <v>137</v>
      </c>
      <c r="F2" s="87" t="s">
        <v>125</v>
      </c>
      <c r="G2" s="87" t="s">
        <v>143</v>
      </c>
      <c r="H2" s="87" t="s">
        <v>128</v>
      </c>
      <c r="I2" s="87" t="s">
        <v>119</v>
      </c>
      <c r="J2" s="87" t="s">
        <v>140</v>
      </c>
      <c r="K2" s="87" t="s">
        <v>122</v>
      </c>
      <c r="L2" s="87" t="s">
        <v>131</v>
      </c>
      <c r="M2" s="87">
        <v>2016</v>
      </c>
      <c r="N2" s="87">
        <v>2017</v>
      </c>
      <c r="O2" s="87">
        <v>2018</v>
      </c>
      <c r="P2" s="87">
        <v>2019</v>
      </c>
      <c r="Q2" s="87">
        <v>2020</v>
      </c>
      <c r="R2" s="87">
        <v>2021</v>
      </c>
      <c r="S2" s="87">
        <v>2022</v>
      </c>
      <c r="T2" s="87">
        <v>2023</v>
      </c>
      <c r="U2" s="87">
        <v>2024</v>
      </c>
      <c r="V2" s="87">
        <v>2025</v>
      </c>
      <c r="W2" s="87">
        <v>2026</v>
      </c>
      <c r="X2" s="87">
        <v>2027</v>
      </c>
      <c r="Y2" s="87">
        <v>2028</v>
      </c>
      <c r="Z2" s="87">
        <v>2029</v>
      </c>
      <c r="AA2" s="87">
        <v>2030</v>
      </c>
      <c r="AB2" s="87">
        <v>2031</v>
      </c>
      <c r="AC2" s="87">
        <v>2032</v>
      </c>
      <c r="AD2" s="87">
        <v>2033</v>
      </c>
      <c r="AE2" s="87">
        <v>2034</v>
      </c>
      <c r="AF2" s="87">
        <v>2035</v>
      </c>
      <c r="AG2" s="87">
        <v>2036</v>
      </c>
      <c r="AH2" s="87">
        <v>2037</v>
      </c>
      <c r="AI2" s="87">
        <v>2038</v>
      </c>
      <c r="AJ2" s="87">
        <v>2039</v>
      </c>
      <c r="AK2" s="87">
        <v>2040</v>
      </c>
      <c r="AL2" s="87">
        <v>2041</v>
      </c>
      <c r="AM2" s="87">
        <v>2042</v>
      </c>
      <c r="AN2" s="87">
        <v>2043</v>
      </c>
      <c r="AO2" s="87">
        <v>2044</v>
      </c>
      <c r="AP2" s="87">
        <v>2045</v>
      </c>
      <c r="AQ2" s="87">
        <v>2046</v>
      </c>
      <c r="AR2" s="87">
        <v>2047</v>
      </c>
      <c r="AS2" s="87">
        <v>2048</v>
      </c>
      <c r="AT2" s="87">
        <v>2049</v>
      </c>
      <c r="AU2" s="87">
        <v>2050</v>
      </c>
      <c r="AV2" s="88" t="s">
        <v>170</v>
      </c>
    </row>
    <row r="3" spans="1:48" customFormat="1" x14ac:dyDescent="0.2">
      <c r="A3" t="s">
        <v>251</v>
      </c>
      <c r="B3" t="s">
        <v>197</v>
      </c>
      <c r="C3" s="120" t="s">
        <v>215</v>
      </c>
      <c r="M3" s="102">
        <v>0.274177</v>
      </c>
      <c r="N3" s="103">
        <v>0.25761899999999999</v>
      </c>
      <c r="O3" s="103">
        <v>0.31681399999999998</v>
      </c>
      <c r="P3" s="103">
        <v>0.31404799999999999</v>
      </c>
      <c r="Q3" s="103">
        <v>0.37815100000000001</v>
      </c>
      <c r="R3" s="103">
        <v>0.363875</v>
      </c>
      <c r="S3" s="103">
        <v>0.32395114824622623</v>
      </c>
      <c r="T3" s="103">
        <v>0.34517664335299031</v>
      </c>
      <c r="U3" s="103">
        <v>0.36089753112170453</v>
      </c>
      <c r="V3" s="103">
        <v>0.36604722343048762</v>
      </c>
      <c r="W3" s="103">
        <v>0.37141747488365479</v>
      </c>
      <c r="X3" s="103">
        <v>0.37701199864516666</v>
      </c>
      <c r="Y3" s="103">
        <v>0.38283419286366155</v>
      </c>
      <c r="Z3" s="103">
        <v>0.38888642809264889</v>
      </c>
      <c r="AA3" s="103">
        <v>0.3951715112480837</v>
      </c>
      <c r="AB3" s="103">
        <v>0.40169192995214748</v>
      </c>
      <c r="AC3" s="103">
        <v>0.40845038427821995</v>
      </c>
      <c r="AD3" s="103">
        <v>0.41544974952026398</v>
      </c>
      <c r="AE3" s="103">
        <v>0.42269403092123747</v>
      </c>
      <c r="AF3" s="103">
        <v>0.43018698189851529</v>
      </c>
      <c r="AG3" s="103">
        <v>0.43793323509512422</v>
      </c>
      <c r="AH3" s="103">
        <v>0.44593810645136506</v>
      </c>
      <c r="AI3" s="103">
        <v>0.45420761207984245</v>
      </c>
      <c r="AJ3" s="103">
        <v>0.46274904130172612</v>
      </c>
      <c r="AK3" s="103">
        <v>0.47157058786645895</v>
      </c>
      <c r="AL3" s="103">
        <v>0.48068118838302798</v>
      </c>
      <c r="AM3" s="103">
        <v>0.49009030729921388</v>
      </c>
      <c r="AN3" s="103">
        <v>0.49980840053434744</v>
      </c>
      <c r="AO3" s="103">
        <v>0.50984643312566502</v>
      </c>
      <c r="AP3" s="103">
        <v>0.52021609543505476</v>
      </c>
      <c r="AQ3" s="103">
        <v>0.53092938898014264</v>
      </c>
      <c r="AR3" s="103">
        <v>0.54199924807864497</v>
      </c>
      <c r="AS3" s="103">
        <v>0.55343902954571522</v>
      </c>
      <c r="AT3" s="103">
        <v>0.56526300914848826</v>
      </c>
      <c r="AU3" s="103">
        <v>0.57748608328001771</v>
      </c>
    </row>
    <row r="4" spans="1:48" customFormat="1" x14ac:dyDescent="0.2">
      <c r="A4" t="s">
        <v>251</v>
      </c>
      <c r="B4" t="s">
        <v>197</v>
      </c>
      <c r="C4" s="120" t="s">
        <v>216</v>
      </c>
      <c r="M4" s="102">
        <v>0.25985000000000003</v>
      </c>
      <c r="N4" s="103">
        <v>0.252</v>
      </c>
      <c r="O4" s="103">
        <v>0.26840000000000003</v>
      </c>
      <c r="P4" s="103">
        <v>0.27663599999999999</v>
      </c>
      <c r="Q4" s="103">
        <v>0.24540999999999999</v>
      </c>
      <c r="R4" s="103">
        <v>0.24193000000000001</v>
      </c>
      <c r="S4" s="103">
        <v>0.26302759655208652</v>
      </c>
      <c r="T4" s="103">
        <v>0.26584129960937181</v>
      </c>
      <c r="U4" s="103">
        <v>0.26912742125530459</v>
      </c>
      <c r="V4" s="103">
        <v>0.27420662335122664</v>
      </c>
      <c r="W4" s="103">
        <v>0.27949236060622701</v>
      </c>
      <c r="X4" s="103">
        <v>0.28498996346928807</v>
      </c>
      <c r="Y4" s="103">
        <v>0.29070459621695421</v>
      </c>
      <c r="Z4" s="103">
        <v>0.29664070871429837</v>
      </c>
      <c r="AA4" s="103">
        <v>0.30280314109347428</v>
      </c>
      <c r="AB4" s="103">
        <v>0.30919655023036152</v>
      </c>
      <c r="AC4" s="103">
        <v>0.31582581594476955</v>
      </c>
      <c r="AD4" s="103">
        <v>0.32269601638181683</v>
      </c>
      <c r="AE4" s="103">
        <v>0.32981317665177617</v>
      </c>
      <c r="AF4" s="103">
        <v>0.33718320643919275</v>
      </c>
      <c r="AG4" s="103">
        <v>0.34481278690267514</v>
      </c>
      <c r="AH4" s="103">
        <v>0.35270923221565892</v>
      </c>
      <c r="AI4" s="103">
        <v>0.36088051618574646</v>
      </c>
      <c r="AJ4" s="103">
        <v>0.3693357433055236</v>
      </c>
      <c r="AK4" s="103">
        <v>0.37808487733239082</v>
      </c>
      <c r="AL4" s="103">
        <v>0.38713862902781415</v>
      </c>
      <c r="AM4" s="103">
        <v>0.39650829734368276</v>
      </c>
      <c r="AN4" s="103">
        <v>0.40620615762746715</v>
      </c>
      <c r="AO4" s="103">
        <v>0.41624508792086273</v>
      </c>
      <c r="AP4" s="103">
        <v>0.42663875770087989</v>
      </c>
      <c r="AQ4" s="103">
        <v>0.43740130226665863</v>
      </c>
      <c r="AR4" s="103">
        <v>0.44854784525468161</v>
      </c>
      <c r="AS4" s="103">
        <v>0.46009409423466996</v>
      </c>
      <c r="AT4" s="103">
        <v>0.47205676576385353</v>
      </c>
      <c r="AU4" s="103">
        <v>0.48445335512083015</v>
      </c>
    </row>
    <row r="5" spans="1:48" customFormat="1" x14ac:dyDescent="0.2">
      <c r="A5" t="s">
        <v>251</v>
      </c>
      <c r="B5" t="s">
        <v>197</v>
      </c>
      <c r="C5" s="120" t="s">
        <v>217</v>
      </c>
      <c r="M5" s="102">
        <v>7.3663999999999993E-2</v>
      </c>
      <c r="N5" s="103">
        <v>7.3588000000000001E-2</v>
      </c>
      <c r="O5" s="103">
        <v>7.6662999999999995E-2</v>
      </c>
      <c r="P5" s="103">
        <v>7.5757000000000005E-2</v>
      </c>
      <c r="Q5" s="103">
        <v>7.6158000000000003E-2</v>
      </c>
      <c r="R5" s="103">
        <v>7.6549000000000006E-2</v>
      </c>
      <c r="S5" s="103">
        <v>7.7469255034618989E-2</v>
      </c>
      <c r="T5" s="103">
        <v>7.9737472732980902E-2</v>
      </c>
      <c r="U5" s="103">
        <v>8.143534402890272E-2</v>
      </c>
      <c r="V5" s="103">
        <v>8.3008287321058763E-2</v>
      </c>
      <c r="W5" s="103">
        <v>8.4645131001520602E-2</v>
      </c>
      <c r="X5" s="103">
        <v>8.6347572466847891E-2</v>
      </c>
      <c r="Y5" s="103">
        <v>8.8117261620278067E-2</v>
      </c>
      <c r="Z5" s="103">
        <v>8.9955634513205457E-2</v>
      </c>
      <c r="AA5" s="103">
        <v>9.1864248014621078E-2</v>
      </c>
      <c r="AB5" s="103">
        <v>9.3844606000008407E-2</v>
      </c>
      <c r="AC5" s="103">
        <v>9.5898282573245286E-2</v>
      </c>
      <c r="AD5" s="103">
        <v>9.8026914737773224E-2</v>
      </c>
      <c r="AE5" s="103">
        <v>0.10023243004689689</v>
      </c>
      <c r="AF5" s="103">
        <v>0.1025167242236518</v>
      </c>
      <c r="AG5" s="103">
        <v>0.10488193085701807</v>
      </c>
      <c r="AH5" s="103">
        <v>0.1073303797812863</v>
      </c>
      <c r="AI5" s="103">
        <v>0.10986460560199697</v>
      </c>
      <c r="AJ5" s="103">
        <v>0.1124874916027159</v>
      </c>
      <c r="AK5" s="103">
        <v>0.11520218779576466</v>
      </c>
      <c r="AL5" s="103">
        <v>0.11801207727529446</v>
      </c>
      <c r="AM5" s="103">
        <v>0.12092072828500086</v>
      </c>
      <c r="AN5" s="103">
        <v>0.12393201305374861</v>
      </c>
      <c r="AO5" s="103">
        <v>0.12704999438444353</v>
      </c>
      <c r="AP5" s="103">
        <v>0.1302789836947755</v>
      </c>
      <c r="AQ5" s="103">
        <v>0.13362344207652707</v>
      </c>
      <c r="AR5" s="103">
        <v>0.1370881403070037</v>
      </c>
      <c r="AS5" s="103">
        <v>0.14067803586272654</v>
      </c>
      <c r="AT5" s="103">
        <v>0.14439840333656573</v>
      </c>
      <c r="AU5" s="103">
        <v>0.14825476464978102</v>
      </c>
    </row>
    <row r="6" spans="1:48" customFormat="1" x14ac:dyDescent="0.2">
      <c r="A6" t="s">
        <v>251</v>
      </c>
      <c r="B6" t="s">
        <v>197</v>
      </c>
      <c r="C6" s="120" t="s">
        <v>218</v>
      </c>
      <c r="M6" s="102">
        <v>7.8205999999999998E-2</v>
      </c>
      <c r="N6" s="103">
        <v>7.8954999999999997E-2</v>
      </c>
      <c r="O6" s="103">
        <v>7.4643000000000001E-2</v>
      </c>
      <c r="P6" s="103">
        <v>6.9264000000000006E-2</v>
      </c>
      <c r="Q6" s="103">
        <v>7.1895000000000001E-2</v>
      </c>
      <c r="R6" s="103">
        <v>7.4233999999999994E-2</v>
      </c>
      <c r="S6" s="103">
        <v>7.87239291921316E-2</v>
      </c>
      <c r="T6" s="103">
        <v>7.921172311754085E-2</v>
      </c>
      <c r="U6" s="103">
        <v>8.107387805093158E-2</v>
      </c>
      <c r="V6" s="103">
        <v>8.263983954062612E-2</v>
      </c>
      <c r="W6" s="103">
        <v>8.4269417784823164E-2</v>
      </c>
      <c r="X6" s="103">
        <v>8.5964302645870794E-2</v>
      </c>
      <c r="Y6" s="103">
        <v>8.7726136703602936E-2</v>
      </c>
      <c r="Z6" s="103">
        <v>8.9556349635231666E-2</v>
      </c>
      <c r="AA6" s="103">
        <v>9.1456491399294348E-2</v>
      </c>
      <c r="AB6" s="103">
        <v>9.3428059196042385E-2</v>
      </c>
      <c r="AC6" s="103">
        <v>9.5472620142399614E-2</v>
      </c>
      <c r="AD6" s="103">
        <v>9.7591803975662209E-2</v>
      </c>
      <c r="AE6" s="103">
        <v>9.9787529693329616E-2</v>
      </c>
      <c r="AF6" s="103">
        <v>0.10206168460391672</v>
      </c>
      <c r="AG6" s="103">
        <v>0.10441639282607067</v>
      </c>
      <c r="AH6" s="103">
        <v>0.10685397385267754</v>
      </c>
      <c r="AI6" s="103">
        <v>0.10937695103895796</v>
      </c>
      <c r="AJ6" s="103">
        <v>0.11198819487048532</v>
      </c>
      <c r="AK6" s="103">
        <v>0.11469084137766347</v>
      </c>
      <c r="AL6" s="103">
        <v>0.11748825863814857</v>
      </c>
      <c r="AM6" s="103">
        <v>0.12038399905732036</v>
      </c>
      <c r="AN6" s="103">
        <v>0.12338191767643293</v>
      </c>
      <c r="AO6" s="103">
        <v>0.12648605926488279</v>
      </c>
      <c r="AP6" s="103">
        <v>0.12970071610332756</v>
      </c>
      <c r="AQ6" s="103">
        <v>0.13303032948216106</v>
      </c>
      <c r="AR6" s="103">
        <v>0.13647964900270296</v>
      </c>
      <c r="AS6" s="103">
        <v>0.14005361013678938</v>
      </c>
      <c r="AT6" s="103">
        <v>0.14375746406502524</v>
      </c>
      <c r="AU6" s="103">
        <v>0.14759670819859189</v>
      </c>
    </row>
    <row r="7" spans="1:48" customFormat="1" x14ac:dyDescent="0.2">
      <c r="A7" t="s">
        <v>251</v>
      </c>
      <c r="B7" t="s">
        <v>197</v>
      </c>
      <c r="C7" s="120" t="s">
        <v>219</v>
      </c>
      <c r="M7" s="102">
        <v>0.100152</v>
      </c>
      <c r="N7" s="103">
        <v>0.10147600000000001</v>
      </c>
      <c r="O7" s="103">
        <v>0.1028</v>
      </c>
      <c r="P7" s="103">
        <v>8.8358999999999993E-2</v>
      </c>
      <c r="Q7" s="103">
        <v>0.1104</v>
      </c>
      <c r="R7" s="103">
        <v>0.100534</v>
      </c>
      <c r="S7" s="103">
        <v>0.10520078283909813</v>
      </c>
      <c r="T7" s="103">
        <v>0.10303374650591952</v>
      </c>
      <c r="U7" s="103">
        <v>0.10622872255711129</v>
      </c>
      <c r="V7" s="103">
        <v>0.10828055592962346</v>
      </c>
      <c r="W7" s="103">
        <v>0.11041574446814585</v>
      </c>
      <c r="X7" s="103">
        <v>0.11263650234970878</v>
      </c>
      <c r="Y7" s="103">
        <v>0.11494498179845208</v>
      </c>
      <c r="Z7" s="103">
        <v>0.11734305607845986</v>
      </c>
      <c r="AA7" s="103">
        <v>0.11983275605490594</v>
      </c>
      <c r="AB7" s="103">
        <v>0.12241604346533067</v>
      </c>
      <c r="AC7" s="103">
        <v>0.12509497165703806</v>
      </c>
      <c r="AD7" s="103">
        <v>0.12787167602696775</v>
      </c>
      <c r="AE7" s="103">
        <v>0.13074867098121276</v>
      </c>
      <c r="AF7" s="103">
        <v>0.13372842940471985</v>
      </c>
      <c r="AG7" s="103">
        <v>0.13681373446780071</v>
      </c>
      <c r="AH7" s="103">
        <v>0.14000762533389735</v>
      </c>
      <c r="AI7" s="103">
        <v>0.14331340828128436</v>
      </c>
      <c r="AJ7" s="103">
        <v>0.14673484442294801</v>
      </c>
      <c r="AK7" s="103">
        <v>0.15027604280747101</v>
      </c>
      <c r="AL7" s="103">
        <v>0.1539414165281392</v>
      </c>
      <c r="AM7" s="103">
        <v>0.157735620197444</v>
      </c>
      <c r="AN7" s="103">
        <v>0.16166370496277915</v>
      </c>
      <c r="AO7" s="103">
        <v>0.16573097056675434</v>
      </c>
      <c r="AP7" s="103">
        <v>0.16994304105871902</v>
      </c>
      <c r="AQ7" s="103">
        <v>0.17430573573110603</v>
      </c>
      <c r="AR7" s="103">
        <v>0.17882527784710403</v>
      </c>
      <c r="AS7" s="103">
        <v>0.18350813421058354</v>
      </c>
      <c r="AT7" s="103">
        <v>0.18836118528934725</v>
      </c>
      <c r="AU7" s="103">
        <v>0.19339163417989449</v>
      </c>
    </row>
    <row r="8" spans="1:48" customFormat="1" x14ac:dyDescent="0.2">
      <c r="A8" t="s">
        <v>251</v>
      </c>
      <c r="B8" t="s">
        <v>197</v>
      </c>
      <c r="C8" s="120" t="s">
        <v>220</v>
      </c>
      <c r="M8" s="102">
        <v>0.15</v>
      </c>
      <c r="N8" s="103">
        <v>0.16900000000000001</v>
      </c>
      <c r="O8" s="103">
        <v>0.17699999999999999</v>
      </c>
      <c r="P8" s="103">
        <v>0.185</v>
      </c>
      <c r="Q8" s="103">
        <v>0.19800000000000001</v>
      </c>
      <c r="R8" s="103">
        <v>0.21</v>
      </c>
      <c r="S8" s="103">
        <v>0.20543751502288596</v>
      </c>
      <c r="T8" s="103">
        <v>0.21236869657250948</v>
      </c>
      <c r="U8" s="103">
        <v>0.2191581907552379</v>
      </c>
      <c r="V8" s="103">
        <v>0.22339128401689534</v>
      </c>
      <c r="W8" s="103">
        <v>0.22779634552718803</v>
      </c>
      <c r="X8" s="103">
        <v>0.23237794330708325</v>
      </c>
      <c r="Y8" s="103">
        <v>0.23714051756387369</v>
      </c>
      <c r="Z8" s="103">
        <v>0.24208793298836612</v>
      </c>
      <c r="AA8" s="103">
        <v>0.24722437941478279</v>
      </c>
      <c r="AB8" s="103">
        <v>0.25255390406161354</v>
      </c>
      <c r="AC8" s="103">
        <v>0.25808074314547946</v>
      </c>
      <c r="AD8" s="103">
        <v>0.26380930215783865</v>
      </c>
      <c r="AE8" s="103">
        <v>0.269744768515775</v>
      </c>
      <c r="AF8" s="103">
        <v>0.27589224397498902</v>
      </c>
      <c r="AG8" s="103">
        <v>0.28225747043423827</v>
      </c>
      <c r="AH8" s="103">
        <v>0.28884671792619693</v>
      </c>
      <c r="AI8" s="103">
        <v>0.2956668075624001</v>
      </c>
      <c r="AJ8" s="103">
        <v>0.30272549881408539</v>
      </c>
      <c r="AK8" s="103">
        <v>0.3100312689709297</v>
      </c>
      <c r="AL8" s="103">
        <v>0.31759322259069173</v>
      </c>
      <c r="AM8" s="103">
        <v>0.32542096250420405</v>
      </c>
      <c r="AN8" s="103">
        <v>0.33352490962492032</v>
      </c>
      <c r="AO8" s="103">
        <v>0.34191599773773257</v>
      </c>
      <c r="AP8" s="103">
        <v>0.35060582969778664</v>
      </c>
      <c r="AQ8" s="103">
        <v>0.35960641116203063</v>
      </c>
      <c r="AR8" s="103">
        <v>0.36893058121078287</v>
      </c>
      <c r="AS8" s="103">
        <v>0.37859168136789961</v>
      </c>
      <c r="AT8" s="103">
        <v>0.38860390657839111</v>
      </c>
      <c r="AU8" s="103">
        <v>0.39898211739558614</v>
      </c>
    </row>
    <row r="9" spans="1:48" customFormat="1" x14ac:dyDescent="0.2">
      <c r="A9" t="s">
        <v>251</v>
      </c>
      <c r="B9" t="s">
        <v>197</v>
      </c>
      <c r="C9" s="120" t="s">
        <v>221</v>
      </c>
      <c r="M9" s="102">
        <v>0.88249599999999995</v>
      </c>
      <c r="N9" s="103">
        <v>0.90600000000000003</v>
      </c>
      <c r="O9" s="103">
        <v>0.91800000000000004</v>
      </c>
      <c r="P9" s="103">
        <v>0.85641199999999995</v>
      </c>
      <c r="Q9" s="103">
        <v>0.89543200000000001</v>
      </c>
      <c r="R9" s="103">
        <v>0.88463499999999995</v>
      </c>
      <c r="S9" s="103">
        <v>0.92346049877487235</v>
      </c>
      <c r="T9" s="103">
        <v>0.94040732724369613</v>
      </c>
      <c r="U9" s="103">
        <v>0.96042213028520429</v>
      </c>
      <c r="V9" s="103">
        <v>0.96457625463308239</v>
      </c>
      <c r="W9" s="103">
        <v>0.96913211330491933</v>
      </c>
      <c r="X9" s="103">
        <v>0.97408538141029843</v>
      </c>
      <c r="Y9" s="103">
        <v>0.97943084152554538</v>
      </c>
      <c r="Z9" s="103">
        <v>0.9851606223692061</v>
      </c>
      <c r="AA9" s="103">
        <v>0.99126800212972244</v>
      </c>
      <c r="AB9" s="103">
        <v>0.99774547872990127</v>
      </c>
      <c r="AC9" s="103">
        <v>1.0045861184092217</v>
      </c>
      <c r="AD9" s="103">
        <v>1.0117834404931736</v>
      </c>
      <c r="AE9" s="103">
        <v>1.0193337003323033</v>
      </c>
      <c r="AF9" s="103">
        <v>1.0272324580971348</v>
      </c>
      <c r="AG9" s="103">
        <v>1.0354772870171249</v>
      </c>
      <c r="AH9" s="103">
        <v>1.0440672164957305</v>
      </c>
      <c r="AI9" s="103">
        <v>1.0530026984593595</v>
      </c>
      <c r="AJ9" s="103">
        <v>1.0622868503026972</v>
      </c>
      <c r="AK9" s="103">
        <v>1.0719244817958411</v>
      </c>
      <c r="AL9" s="103">
        <v>1.0819216417212048</v>
      </c>
      <c r="AM9" s="103">
        <v>1.092285069495837</v>
      </c>
      <c r="AN9" s="103">
        <v>1.10302317483517</v>
      </c>
      <c r="AO9" s="103">
        <v>1.1141448914024983</v>
      </c>
      <c r="AP9" s="103">
        <v>1.1256601068668253</v>
      </c>
      <c r="AQ9" s="103">
        <v>1.1375787160380932</v>
      </c>
      <c r="AR9" s="103">
        <v>1.1499119256915211</v>
      </c>
      <c r="AS9" s="103">
        <v>1.1626711043736244</v>
      </c>
      <c r="AT9" s="103">
        <v>1.1758687919989181</v>
      </c>
      <c r="AU9" s="103">
        <v>1.1895180124451361</v>
      </c>
    </row>
    <row r="10" spans="1:48" customFormat="1" x14ac:dyDescent="0.2">
      <c r="A10" t="s">
        <v>251</v>
      </c>
      <c r="B10" t="s">
        <v>197</v>
      </c>
      <c r="C10" s="120" t="s">
        <v>222</v>
      </c>
      <c r="M10" s="102">
        <v>0.253</v>
      </c>
      <c r="N10" s="103">
        <v>0.25828200000000001</v>
      </c>
      <c r="O10" s="103">
        <v>0.25840000000000002</v>
      </c>
      <c r="P10" s="103">
        <v>0.25482899999999997</v>
      </c>
      <c r="Q10" s="103">
        <v>0.2554882</v>
      </c>
      <c r="R10" s="103">
        <v>0.25599983999999998</v>
      </c>
      <c r="S10" s="103">
        <v>0.26604229396234991</v>
      </c>
      <c r="T10" s="103">
        <v>0.27055132012669103</v>
      </c>
      <c r="U10" s="103">
        <v>0.27693200102819437</v>
      </c>
      <c r="V10" s="103">
        <v>0.27812981804209036</v>
      </c>
      <c r="W10" s="103">
        <v>0.27944347275558479</v>
      </c>
      <c r="X10" s="103">
        <v>0.28087171811228473</v>
      </c>
      <c r="Y10" s="103">
        <v>0.28241304969914865</v>
      </c>
      <c r="Z10" s="103">
        <v>0.28406519787905038</v>
      </c>
      <c r="AA10" s="103">
        <v>0.28582622445766187</v>
      </c>
      <c r="AB10" s="103">
        <v>0.28769396625570653</v>
      </c>
      <c r="AC10" s="103">
        <v>0.28966642396463554</v>
      </c>
      <c r="AD10" s="103">
        <v>0.29174172892055256</v>
      </c>
      <c r="AE10" s="103">
        <v>0.29391880137609055</v>
      </c>
      <c r="AF10" s="103">
        <v>0.29619636113286352</v>
      </c>
      <c r="AG10" s="103">
        <v>0.2985737084460392</v>
      </c>
      <c r="AH10" s="103">
        <v>0.30105056344988523</v>
      </c>
      <c r="AI10" s="103">
        <v>0.30362705645468951</v>
      </c>
      <c r="AJ10" s="103">
        <v>0.30630408634264261</v>
      </c>
      <c r="AK10" s="103">
        <v>0.30908303998230541</v>
      </c>
      <c r="AL10" s="103">
        <v>0.3119656615040603</v>
      </c>
      <c r="AM10" s="103">
        <v>0.31495389417867381</v>
      </c>
      <c r="AN10" s="103">
        <v>0.31805016289750265</v>
      </c>
      <c r="AO10" s="103">
        <v>0.32125704362914931</v>
      </c>
      <c r="AP10" s="103">
        <v>0.32457738742408032</v>
      </c>
      <c r="AQ10" s="103">
        <v>0.32801404739180934</v>
      </c>
      <c r="AR10" s="103">
        <v>0.33157025493922371</v>
      </c>
      <c r="AS10" s="103">
        <v>0.33524928811900045</v>
      </c>
      <c r="AT10" s="103">
        <v>0.33905476274080271</v>
      </c>
      <c r="AU10" s="103">
        <v>0.34299043416220532</v>
      </c>
    </row>
    <row r="11" spans="1:48" customFormat="1" x14ac:dyDescent="0.2">
      <c r="A11" t="s">
        <v>251</v>
      </c>
      <c r="B11" t="s">
        <v>197</v>
      </c>
      <c r="C11" s="115" t="s">
        <v>269</v>
      </c>
      <c r="M11">
        <v>0.36103525999999997</v>
      </c>
      <c r="N11">
        <v>0.35927689577425514</v>
      </c>
      <c r="O11">
        <v>0.28967083488971745</v>
      </c>
      <c r="P11">
        <v>0.39206117342130309</v>
      </c>
      <c r="Q11">
        <v>0.31503986582210652</v>
      </c>
      <c r="R11">
        <v>0.37000666793595505</v>
      </c>
      <c r="S11">
        <v>0.36695893588064932</v>
      </c>
      <c r="T11">
        <v>0.34699531613130707</v>
      </c>
      <c r="U11">
        <v>0.321471539080179</v>
      </c>
      <c r="V11">
        <v>0.32600964162176371</v>
      </c>
      <c r="W11">
        <v>0.32600964162176371</v>
      </c>
      <c r="X11">
        <v>0.32600964162176371</v>
      </c>
      <c r="Y11">
        <v>0.32600964162176371</v>
      </c>
      <c r="Z11">
        <v>0.32600964162176371</v>
      </c>
      <c r="AA11">
        <v>0.32600964162176371</v>
      </c>
      <c r="AB11">
        <v>0.32600964162176371</v>
      </c>
      <c r="AC11">
        <v>0.32600964162176371</v>
      </c>
      <c r="AD11">
        <v>0.32600964162176371</v>
      </c>
      <c r="AE11">
        <v>0.32600964162176371</v>
      </c>
      <c r="AF11">
        <v>0.32600964162176371</v>
      </c>
      <c r="AG11">
        <v>0.32600964162176371</v>
      </c>
      <c r="AH11">
        <v>0.32600964162176371</v>
      </c>
      <c r="AI11">
        <v>0.32600964162176371</v>
      </c>
      <c r="AJ11">
        <v>0.32600964162176371</v>
      </c>
      <c r="AK11">
        <v>0.32600964162176371</v>
      </c>
      <c r="AL11">
        <v>0.32600964162176371</v>
      </c>
      <c r="AM11">
        <v>0.32600964162176371</v>
      </c>
      <c r="AN11">
        <v>0.32600964162176371</v>
      </c>
      <c r="AO11">
        <v>0.32600964162176371</v>
      </c>
      <c r="AP11">
        <v>0.32600964162176371</v>
      </c>
      <c r="AQ11">
        <v>0.32600964162176371</v>
      </c>
      <c r="AR11">
        <v>0.32600964162176371</v>
      </c>
      <c r="AS11">
        <v>0.32600964162176371</v>
      </c>
      <c r="AT11">
        <v>0.32600964162176371</v>
      </c>
      <c r="AU11">
        <v>0.32600964162176371</v>
      </c>
    </row>
    <row r="12" spans="1:48" customFormat="1" x14ac:dyDescent="0.2">
      <c r="A12" t="s">
        <v>251</v>
      </c>
      <c r="B12" t="s">
        <v>197</v>
      </c>
      <c r="C12" s="115" t="s">
        <v>224</v>
      </c>
      <c r="M12" s="103">
        <v>0.18213364000000001</v>
      </c>
      <c r="N12" s="104">
        <v>0.20383330999999999</v>
      </c>
      <c r="O12" s="103">
        <v>0.20619831999999999</v>
      </c>
      <c r="P12" s="103">
        <v>0.21648661999999999</v>
      </c>
      <c r="Q12" s="103">
        <v>0.18860497000000001</v>
      </c>
      <c r="R12" s="103">
        <v>0.22596606</v>
      </c>
      <c r="S12" s="103">
        <v>0.19359815999999999</v>
      </c>
      <c r="T12" s="103">
        <v>0.19759011177253011</v>
      </c>
      <c r="U12" s="103">
        <v>0.20233178953622391</v>
      </c>
      <c r="V12" s="103">
        <v>0.20727107618795346</v>
      </c>
      <c r="W12" s="103">
        <v>0.21241505399986799</v>
      </c>
      <c r="X12" s="103">
        <v>0.21777072906075814</v>
      </c>
      <c r="Y12" s="103">
        <v>0.22334509884246373</v>
      </c>
      <c r="Z12" s="103">
        <v>0.22914472670756192</v>
      </c>
      <c r="AA12" s="103">
        <v>0.23517658632520622</v>
      </c>
      <c r="AB12" s="103">
        <v>0.24144762335621903</v>
      </c>
      <c r="AC12" s="103">
        <v>0.2479650718903052</v>
      </c>
      <c r="AD12" s="103">
        <v>0.25473644114824673</v>
      </c>
      <c r="AE12" s="103">
        <v>0.26177011537106082</v>
      </c>
      <c r="AF12" s="103">
        <v>0.26907452795973558</v>
      </c>
      <c r="AG12" s="103">
        <v>0.27665887231401182</v>
      </c>
      <c r="AH12" s="103">
        <v>0.2845330086951296</v>
      </c>
      <c r="AI12" s="103">
        <v>0.2927075016315448</v>
      </c>
      <c r="AJ12" s="103">
        <v>0.3011940207100513</v>
      </c>
      <c r="AK12" s="103">
        <v>0.31000514537780682</v>
      </c>
      <c r="AL12" s="103">
        <v>0.31915429412770818</v>
      </c>
      <c r="AM12" s="103">
        <v>0.32865561241784441</v>
      </c>
      <c r="AN12" s="103">
        <v>0.3385243124745172</v>
      </c>
      <c r="AO12" s="103">
        <v>0.348776385485913</v>
      </c>
      <c r="AP12" s="103">
        <v>0.35942877781522076</v>
      </c>
      <c r="AQ12" s="103">
        <v>0.37049913697883635</v>
      </c>
      <c r="AR12" s="103">
        <v>0.3820062712717246</v>
      </c>
      <c r="AS12" s="103">
        <v>0.39396983042040451</v>
      </c>
      <c r="AT12" s="103">
        <v>0.40641068946719427</v>
      </c>
      <c r="AU12" s="103">
        <v>0.41935077760219824</v>
      </c>
    </row>
    <row r="13" spans="1:48" customFormat="1" x14ac:dyDescent="0.2">
      <c r="A13" t="s">
        <v>251</v>
      </c>
      <c r="B13" t="s">
        <v>197</v>
      </c>
      <c r="C13" s="115" t="s">
        <v>226</v>
      </c>
      <c r="M13" s="103">
        <v>2.08196789</v>
      </c>
      <c r="N13" s="104">
        <v>1.9073488599999999</v>
      </c>
      <c r="O13" s="103">
        <v>1.66366068</v>
      </c>
      <c r="P13" s="103">
        <v>2.03342008</v>
      </c>
      <c r="Q13" s="103">
        <v>1.6612775</v>
      </c>
      <c r="R13" s="103">
        <v>1.31973495</v>
      </c>
      <c r="S13" s="103">
        <v>1.7125229200000001</v>
      </c>
      <c r="T13" s="103">
        <v>1.7478347685526539</v>
      </c>
      <c r="U13" s="103">
        <v>1.7897785135220274</v>
      </c>
      <c r="V13" s="103">
        <v>1.8334702593502776</v>
      </c>
      <c r="W13" s="103">
        <v>1.8789726541192935</v>
      </c>
      <c r="X13" s="103">
        <v>1.926347672011234</v>
      </c>
      <c r="Y13" s="103">
        <v>1.975657210984777</v>
      </c>
      <c r="Z13" s="103">
        <v>2.0269593289721137</v>
      </c>
      <c r="AA13" s="103">
        <v>2.080315713379064</v>
      </c>
      <c r="AB13" s="103">
        <v>2.1357878038564642</v>
      </c>
      <c r="AC13" s="103">
        <v>2.1934395914279112</v>
      </c>
      <c r="AD13" s="103">
        <v>2.2533375008605643</v>
      </c>
      <c r="AE13" s="103">
        <v>2.3155556971408506</v>
      </c>
      <c r="AF13" s="103">
        <v>2.3801687801125175</v>
      </c>
      <c r="AG13" s="103">
        <v>2.447258072386115</v>
      </c>
      <c r="AH13" s="103">
        <v>2.5169107954691756</v>
      </c>
      <c r="AI13" s="103">
        <v>2.5892204006482187</v>
      </c>
      <c r="AJ13" s="103">
        <v>2.6642901142909499</v>
      </c>
      <c r="AK13" s="103">
        <v>2.742231211171771</v>
      </c>
      <c r="AL13" s="103">
        <v>2.8231623880625816</v>
      </c>
      <c r="AM13" s="103">
        <v>2.9072087722951254</v>
      </c>
      <c r="AN13" s="103">
        <v>2.9945049275770632</v>
      </c>
      <c r="AO13" s="103">
        <v>3.0851923081261798</v>
      </c>
      <c r="AP13" s="103">
        <v>3.1794208174093868</v>
      </c>
      <c r="AQ13" s="103">
        <v>3.2773465611268051</v>
      </c>
      <c r="AR13" s="103">
        <v>3.3791359129475516</v>
      </c>
      <c r="AS13" s="103">
        <v>3.4849626896425887</v>
      </c>
      <c r="AT13" s="103">
        <v>3.5950115468327439</v>
      </c>
      <c r="AU13" s="103">
        <v>3.7094764648774938</v>
      </c>
    </row>
    <row r="14" spans="1:48" customFormat="1" x14ac:dyDescent="0.2">
      <c r="A14" t="s">
        <v>251</v>
      </c>
      <c r="B14" t="s">
        <v>197</v>
      </c>
      <c r="C14" s="115" t="s">
        <v>229</v>
      </c>
      <c r="M14" s="103">
        <v>3.5742099999999999E-2</v>
      </c>
      <c r="N14" s="104">
        <v>3.5691140000000003E-2</v>
      </c>
      <c r="O14" s="103">
        <v>3.6736030000000003E-2</v>
      </c>
      <c r="P14" s="103">
        <v>3.6315710000000001E-2</v>
      </c>
      <c r="Q14" s="103">
        <v>3.7654079999999999E-2</v>
      </c>
      <c r="R14" s="103">
        <v>3.295725E-2</v>
      </c>
      <c r="S14" s="103">
        <v>5.3135179999999997E-2</v>
      </c>
      <c r="T14" s="103">
        <v>5.4230815805550558E-2</v>
      </c>
      <c r="U14" s="103">
        <v>5.5532222293483438E-2</v>
      </c>
      <c r="V14" s="103">
        <v>5.6887864750577277E-2</v>
      </c>
      <c r="W14" s="103">
        <v>5.8299686985623753E-2</v>
      </c>
      <c r="X14" s="103">
        <v>5.9769611898039809E-2</v>
      </c>
      <c r="Y14" s="103">
        <v>6.1299560022223872E-2</v>
      </c>
      <c r="Z14" s="103">
        <v>6.289133274643266E-2</v>
      </c>
      <c r="AA14" s="103">
        <v>6.4546844072151152E-2</v>
      </c>
      <c r="AB14" s="103">
        <v>6.6268000313664657E-2</v>
      </c>
      <c r="AC14" s="103">
        <v>6.8056786947790757E-2</v>
      </c>
      <c r="AD14" s="103">
        <v>6.9915264964147891E-2</v>
      </c>
      <c r="AE14" s="103">
        <v>7.1845735511443312E-2</v>
      </c>
      <c r="AF14" s="103">
        <v>7.3850513230888051E-2</v>
      </c>
      <c r="AG14" s="103">
        <v>7.593212135384983E-2</v>
      </c>
      <c r="AH14" s="103">
        <v>7.8093266139292225E-2</v>
      </c>
      <c r="AI14" s="103">
        <v>8.0336847140191986E-2</v>
      </c>
      <c r="AJ14" s="103">
        <v>8.2666067205144439E-2</v>
      </c>
      <c r="AK14" s="103">
        <v>8.5084378904096689E-2</v>
      </c>
      <c r="AL14" s="103">
        <v>8.7595465092481867E-2</v>
      </c>
      <c r="AM14" s="103">
        <v>9.0203208149459674E-2</v>
      </c>
      <c r="AN14" s="103">
        <v>9.2911783240655368E-2</v>
      </c>
      <c r="AO14" s="103">
        <v>9.5725579326494503E-2</v>
      </c>
      <c r="AP14" s="103">
        <v>9.8649247525863695E-2</v>
      </c>
      <c r="AQ14" s="103">
        <v>0.10168763139698811</v>
      </c>
      <c r="AR14" s="103">
        <v>0.10484589308675205</v>
      </c>
      <c r="AS14" s="103">
        <v>0.10812942568233949</v>
      </c>
      <c r="AT14" s="103">
        <v>0.1115439585725581</v>
      </c>
      <c r="AU14" s="103">
        <v>0.11509551046886382</v>
      </c>
    </row>
    <row r="15" spans="1:48" customFormat="1" x14ac:dyDescent="0.2">
      <c r="A15" t="s">
        <v>251</v>
      </c>
      <c r="B15" t="s">
        <v>197</v>
      </c>
      <c r="C15" s="115" t="s">
        <v>231</v>
      </c>
      <c r="M15" s="103">
        <v>2.15901728</v>
      </c>
      <c r="N15" s="104">
        <v>2.3632871600000001</v>
      </c>
      <c r="O15" s="103">
        <v>2.3795574199999998</v>
      </c>
      <c r="P15" s="103">
        <v>2.4097843499999998</v>
      </c>
      <c r="Q15" s="103">
        <v>2.3706538400000001</v>
      </c>
      <c r="R15" s="103">
        <v>2.3434861599999999</v>
      </c>
      <c r="S15" s="103">
        <v>2.4794386199999998</v>
      </c>
      <c r="T15" s="103">
        <v>2.5305641027731243</v>
      </c>
      <c r="U15" s="103">
        <v>2.5912914308164159</v>
      </c>
      <c r="V15" s="103">
        <v>2.6545495634327008</v>
      </c>
      <c r="W15" s="103">
        <v>2.720429204268564</v>
      </c>
      <c r="X15" s="103">
        <v>2.7890200812796984</v>
      </c>
      <c r="Y15" s="103">
        <v>2.860411812063306</v>
      </c>
      <c r="Z15" s="103">
        <v>2.9346884545187537</v>
      </c>
      <c r="AA15" s="103">
        <v>3.011939321398923</v>
      </c>
      <c r="AB15" s="103">
        <v>3.0922533667500942</v>
      </c>
      <c r="AC15" s="103">
        <v>3.1757232385674485</v>
      </c>
      <c r="AD15" s="103">
        <v>3.2624451084882216</v>
      </c>
      <c r="AE15" s="103">
        <v>3.3525263546557666</v>
      </c>
      <c r="AF15" s="103">
        <v>3.4460749848120362</v>
      </c>
      <c r="AG15" s="103">
        <v>3.5432087401089438</v>
      </c>
      <c r="AH15" s="103">
        <v>3.6440539022865726</v>
      </c>
      <c r="AI15" s="103">
        <v>3.7487457727334048</v>
      </c>
      <c r="AJ15" s="103">
        <v>3.8574338054740869</v>
      </c>
      <c r="AK15" s="103">
        <v>3.9702791072417676</v>
      </c>
      <c r="AL15" s="103">
        <v>4.0874535305453268</v>
      </c>
      <c r="AM15" s="103">
        <v>4.2091382382381894</v>
      </c>
      <c r="AN15" s="103">
        <v>4.3355280554229738</v>
      </c>
      <c r="AO15" s="103">
        <v>4.4668277834757326</v>
      </c>
      <c r="AP15" s="103">
        <v>4.6032544568319125</v>
      </c>
      <c r="AQ15" s="103">
        <v>4.7450340896938128</v>
      </c>
      <c r="AR15" s="103">
        <v>4.8924075625166612</v>
      </c>
      <c r="AS15" s="103">
        <v>5.0456265320868852</v>
      </c>
      <c r="AT15" s="103">
        <v>5.2049583479811421</v>
      </c>
      <c r="AU15" s="103">
        <v>5.3706838603937221</v>
      </c>
    </row>
    <row r="16" spans="1:48" customFormat="1" x14ac:dyDescent="0.2">
      <c r="A16" t="s">
        <v>251</v>
      </c>
      <c r="B16" t="s">
        <v>197</v>
      </c>
      <c r="C16" s="115" t="s">
        <v>233</v>
      </c>
      <c r="M16" s="103">
        <v>9.7731818181818156E-2</v>
      </c>
      <c r="N16" s="104">
        <v>0.11575909090909088</v>
      </c>
      <c r="O16" s="103">
        <v>0.11780240761991616</v>
      </c>
      <c r="P16" s="103">
        <v>0.12063838906998758</v>
      </c>
      <c r="Q16" s="103">
        <v>0.1166895061889255</v>
      </c>
      <c r="R16" s="103">
        <v>0.12417561122603396</v>
      </c>
      <c r="S16" s="103">
        <v>0.12744091224888227</v>
      </c>
      <c r="T16" s="103">
        <v>0.13006871602317838</v>
      </c>
      <c r="U16" s="103">
        <v>0.13319004599757162</v>
      </c>
      <c r="V16" s="103">
        <v>0.13644145704794081</v>
      </c>
      <c r="W16" s="103">
        <v>0.13982761126003868</v>
      </c>
      <c r="X16" s="103">
        <v>0.14335312056998475</v>
      </c>
      <c r="Y16" s="103">
        <v>0.14702259124157152</v>
      </c>
      <c r="Z16" s="103">
        <v>0.15084034377512945</v>
      </c>
      <c r="AA16" s="103">
        <v>0.15481096876572742</v>
      </c>
      <c r="AB16" s="103">
        <v>0.1589390383712381</v>
      </c>
      <c r="AC16" s="103">
        <v>0.16322931461518114</v>
      </c>
      <c r="AD16" s="103">
        <v>0.1676867406331046</v>
      </c>
      <c r="AE16" s="103">
        <v>0.17231683556487914</v>
      </c>
      <c r="AF16" s="103">
        <v>0.17712515091117648</v>
      </c>
      <c r="AG16" s="103">
        <v>0.18211773846117502</v>
      </c>
      <c r="AH16" s="103">
        <v>0.18730108898259404</v>
      </c>
      <c r="AI16" s="103">
        <v>0.19268215684495801</v>
      </c>
      <c r="AJ16" s="103">
        <v>0.19826862385054531</v>
      </c>
      <c r="AK16" s="103">
        <v>0.20406877074035765</v>
      </c>
      <c r="AL16" s="103">
        <v>0.21009143057859245</v>
      </c>
      <c r="AM16" s="103">
        <v>0.21634591497277239</v>
      </c>
      <c r="AN16" s="103">
        <v>0.22284223775772538</v>
      </c>
      <c r="AO16" s="103">
        <v>0.22959092553974991</v>
      </c>
      <c r="AP16" s="103">
        <v>0.23660313369338101</v>
      </c>
      <c r="AQ16" s="103">
        <v>0.24389047914508338</v>
      </c>
      <c r="AR16" s="103">
        <v>0.25146534293333467</v>
      </c>
      <c r="AS16" s="103">
        <v>0.25934065999033162</v>
      </c>
      <c r="AT16" s="103">
        <v>0.26753017184355715</v>
      </c>
      <c r="AU16" s="103">
        <v>0.27604831394008245</v>
      </c>
    </row>
    <row r="17" spans="1:47" customFormat="1" x14ac:dyDescent="0.2">
      <c r="A17" t="s">
        <v>251</v>
      </c>
      <c r="B17" t="s">
        <v>197</v>
      </c>
      <c r="C17" s="115" t="s">
        <v>235</v>
      </c>
      <c r="M17" s="103">
        <v>0.60520200000000002</v>
      </c>
      <c r="N17" s="104">
        <v>0.63111200000000001</v>
      </c>
      <c r="O17" s="103">
        <v>0.73921499999999996</v>
      </c>
      <c r="P17" s="103">
        <v>0.74654299999999996</v>
      </c>
      <c r="Q17" s="103">
        <v>0.69807200000000003</v>
      </c>
      <c r="R17" s="103">
        <v>0.74035200000000001</v>
      </c>
      <c r="S17" s="103">
        <v>0.7598201718817339</v>
      </c>
      <c r="T17" s="103">
        <v>0.77548749786224647</v>
      </c>
      <c r="U17" s="103">
        <v>0.79409729463623235</v>
      </c>
      <c r="V17" s="103">
        <v>0.81348265259981167</v>
      </c>
      <c r="W17" s="103">
        <v>0.83367136774671557</v>
      </c>
      <c r="X17" s="103">
        <v>0.85469093707169408</v>
      </c>
      <c r="Y17" s="103">
        <v>0.87656882375030654</v>
      </c>
      <c r="Z17" s="103">
        <v>0.89933078719721637</v>
      </c>
      <c r="AA17" s="103">
        <v>0.92300419716890714</v>
      </c>
      <c r="AB17" s="103">
        <v>0.94761631349677344</v>
      </c>
      <c r="AC17" s="103">
        <v>0.97319552801719922</v>
      </c>
      <c r="AD17" s="103">
        <v>0.99977131238128536</v>
      </c>
      <c r="AE17" s="103">
        <v>1.0273765724567878</v>
      </c>
      <c r="AF17" s="103">
        <v>1.0560444070509902</v>
      </c>
      <c r="AG17" s="103">
        <v>1.0858108977597678</v>
      </c>
      <c r="AH17" s="103">
        <v>1.1167147434291746</v>
      </c>
      <c r="AI17" s="103">
        <v>1.1487974069627176</v>
      </c>
      <c r="AJ17" s="103">
        <v>1.1821046883176045</v>
      </c>
      <c r="AK17" s="103">
        <v>1.2166859584057366</v>
      </c>
      <c r="AL17" s="103">
        <v>1.2525938811655479</v>
      </c>
      <c r="AM17" s="103">
        <v>1.2898839736763155</v>
      </c>
      <c r="AN17" s="103">
        <v>1.3286159397926793</v>
      </c>
      <c r="AO17" s="103">
        <v>1.3688525405830116</v>
      </c>
      <c r="AP17" s="103">
        <v>1.4106602859180204</v>
      </c>
      <c r="AQ17" s="103">
        <v>1.4541084375042284</v>
      </c>
      <c r="AR17" s="103">
        <v>1.4992708127886243</v>
      </c>
      <c r="AS17" s="103">
        <v>1.5462245316084069</v>
      </c>
      <c r="AT17" s="103">
        <v>1.595051522832333</v>
      </c>
      <c r="AU17" s="103">
        <v>1.6458378525727784</v>
      </c>
    </row>
    <row r="18" spans="1:47" customFormat="1" x14ac:dyDescent="0.2">
      <c r="A18" t="s">
        <v>251</v>
      </c>
      <c r="B18" t="s">
        <v>197</v>
      </c>
      <c r="C18" s="115" t="s">
        <v>237</v>
      </c>
      <c r="M18">
        <v>6.4181818181818159E-3</v>
      </c>
      <c r="N18">
        <v>2.7409090909090903E-3</v>
      </c>
      <c r="O18">
        <v>2.7892901321242957E-3</v>
      </c>
      <c r="P18">
        <v>2.8564396516748149E-3</v>
      </c>
      <c r="Q18">
        <v>2.7629391852955622E-3</v>
      </c>
      <c r="R18">
        <v>2.9401929386774447E-3</v>
      </c>
      <c r="S18">
        <v>3.017507758513999E-3</v>
      </c>
      <c r="T18">
        <v>3.0797281093955533E-3</v>
      </c>
      <c r="U18">
        <v>3.153634025858392E-3</v>
      </c>
      <c r="V18">
        <v>3.2306199630858868E-3</v>
      </c>
      <c r="W18">
        <v>3.3107963085484467E-3</v>
      </c>
      <c r="X18">
        <v>3.394272262288482E-3</v>
      </c>
      <c r="Y18">
        <v>3.4811568900407425E-3</v>
      </c>
      <c r="Z18">
        <v>3.5715524913182946E-3</v>
      </c>
      <c r="AA18">
        <v>3.6655677608565429E-3</v>
      </c>
      <c r="AB18">
        <v>3.7633109568404807E-3</v>
      </c>
      <c r="AC18">
        <v>3.864894833037035E-3</v>
      </c>
      <c r="AD18">
        <v>3.9704364315295091E-3</v>
      </c>
      <c r="AE18">
        <v>4.0800664328590744E-3</v>
      </c>
      <c r="AF18">
        <v>4.1939162837962597E-3</v>
      </c>
      <c r="AG18">
        <v>4.3121292767930447E-3</v>
      </c>
      <c r="AH18">
        <v>4.4348590983038496E-3</v>
      </c>
      <c r="AI18">
        <v>4.5622704118078146E-3</v>
      </c>
      <c r="AJ18">
        <v>4.6945451047189996E-3</v>
      </c>
      <c r="AK18">
        <v>4.8318792459432049E-3</v>
      </c>
      <c r="AL18">
        <v>4.9744819821294682E-3</v>
      </c>
      <c r="AM18">
        <v>5.1225737907323859E-3</v>
      </c>
      <c r="AN18">
        <v>5.2763917763344057E-3</v>
      </c>
      <c r="AO18">
        <v>5.4361851847673105E-3</v>
      </c>
      <c r="AP18">
        <v>5.6022181496489043E-3</v>
      </c>
      <c r="AQ18">
        <v>5.7747657330853722E-3</v>
      </c>
      <c r="AR18">
        <v>5.9541210895983302E-3</v>
      </c>
      <c r="AS18">
        <v>6.1405904886390169E-3</v>
      </c>
      <c r="AT18">
        <v>6.3344992979803205E-3</v>
      </c>
      <c r="AU18">
        <v>6.5361893158153526E-3</v>
      </c>
    </row>
    <row r="19" spans="1:47" customFormat="1" x14ac:dyDescent="0.2">
      <c r="A19" t="s">
        <v>251</v>
      </c>
      <c r="B19" t="s">
        <v>197</v>
      </c>
      <c r="C19" s="115" t="s">
        <v>256</v>
      </c>
      <c r="M19">
        <v>3.9999999999999996E-4</v>
      </c>
      <c r="N19">
        <v>1.9999999999999998E-4</v>
      </c>
      <c r="O19">
        <v>2.0353029156462525E-4</v>
      </c>
      <c r="P19">
        <v>2.0843009066947243E-4</v>
      </c>
      <c r="Q19">
        <v>2.0160750274130141E-4</v>
      </c>
      <c r="R19">
        <v>2.1454144162820496E-4</v>
      </c>
      <c r="S19">
        <v>2.2018298735425535E-4</v>
      </c>
      <c r="T19">
        <v>2.2472311246004041E-4</v>
      </c>
      <c r="U19">
        <v>2.3011591565135866E-4</v>
      </c>
      <c r="V19">
        <v>2.3573346330974968E-4</v>
      </c>
      <c r="W19">
        <v>2.4158381024234112E-4</v>
      </c>
      <c r="X19">
        <v>2.4767492461143161E-4</v>
      </c>
      <c r="Y19">
        <v>2.5401476477909243E-4</v>
      </c>
      <c r="Z19">
        <v>2.6061079538640966E-4</v>
      </c>
      <c r="AA19">
        <v>2.6747094772419232E-4</v>
      </c>
      <c r="AB19">
        <v>2.7460312122882461E-4</v>
      </c>
      <c r="AC19">
        <v>2.8201554337252014E-4</v>
      </c>
      <c r="AD19">
        <v>2.8971675453946685E-4</v>
      </c>
      <c r="AE19">
        <v>2.977162902915413E-4</v>
      </c>
      <c r="AF19">
        <v>3.0602374210121982E-4</v>
      </c>
      <c r="AG19">
        <v>3.1464956580247775E-4</v>
      </c>
      <c r="AH19">
        <v>3.2360497566396272E-4</v>
      </c>
      <c r="AI19">
        <v>3.329019869312504E-4</v>
      </c>
      <c r="AJ19">
        <v>3.4255387165445461E-4</v>
      </c>
      <c r="AK19">
        <v>3.5257493668573996E-4</v>
      </c>
      <c r="AL19">
        <v>3.6298044314045906E-4</v>
      </c>
      <c r="AM19">
        <v>3.7378647892574658E-4</v>
      </c>
      <c r="AN19">
        <v>3.8501034520516434E-4</v>
      </c>
      <c r="AO19">
        <v>3.9667022907091529E-4</v>
      </c>
      <c r="AP19">
        <v>4.0878540395448103E-4</v>
      </c>
      <c r="AQ19">
        <v>4.2137594072264782E-4</v>
      </c>
      <c r="AR19">
        <v>4.3446323041845244E-4</v>
      </c>
      <c r="AS19">
        <v>4.4806962106155401E-4</v>
      </c>
      <c r="AT19">
        <v>4.622188542473208E-4</v>
      </c>
      <c r="AU19">
        <v>4.7693587047408929E-4</v>
      </c>
    </row>
    <row r="20" spans="1:47" customFormat="1" x14ac:dyDescent="0.2">
      <c r="A20" t="s">
        <v>251</v>
      </c>
      <c r="B20" t="s">
        <v>197</v>
      </c>
      <c r="C20" s="115" t="s">
        <v>242</v>
      </c>
      <c r="M20">
        <v>7.7460051094967999E-3</v>
      </c>
      <c r="N20">
        <v>8.6688755616241182E-3</v>
      </c>
      <c r="O20">
        <v>8.7694576372034077E-3</v>
      </c>
      <c r="P20">
        <v>9.2070112070328797E-3</v>
      </c>
      <c r="Q20">
        <v>8.0212258498566797E-3</v>
      </c>
      <c r="R20">
        <v>9.610164576587062E-3</v>
      </c>
      <c r="S20">
        <v>8.2335824208486629E-3</v>
      </c>
      <c r="T20">
        <v>8.403357091946671E-3</v>
      </c>
      <c r="U20">
        <v>8.6050170389238446E-3</v>
      </c>
      <c r="V20">
        <v>8.8150811415331504E-3</v>
      </c>
      <c r="W20">
        <v>9.0338506034196419E-3</v>
      </c>
      <c r="X20">
        <v>9.2616233882081081E-3</v>
      </c>
      <c r="Y20">
        <v>9.4986970930509701E-3</v>
      </c>
      <c r="Z20">
        <v>9.7453508527640606E-3</v>
      </c>
      <c r="AA20">
        <v>1.0001881252189669E-2</v>
      </c>
      <c r="AB20">
        <v>1.0268583684997079E-2</v>
      </c>
      <c r="AC20">
        <v>1.0545765811516452E-2</v>
      </c>
      <c r="AD20">
        <v>1.0833746993193295E-2</v>
      </c>
      <c r="AE20">
        <v>1.1132883805417845E-2</v>
      </c>
      <c r="AF20">
        <v>1.1443534914316494E-2</v>
      </c>
      <c r="AG20">
        <v>1.1766091308184243E-2</v>
      </c>
      <c r="AH20">
        <v>1.2100972336428191E-2</v>
      </c>
      <c r="AI20">
        <v>1.2448627300404191E-2</v>
      </c>
      <c r="AJ20">
        <v>1.2809552498758286E-2</v>
      </c>
      <c r="AK20">
        <v>1.3184282925805414E-2</v>
      </c>
      <c r="AL20">
        <v>1.3573389259837292E-2</v>
      </c>
      <c r="AM20">
        <v>1.3977473096422069E-2</v>
      </c>
      <c r="AN20">
        <v>1.4397181399968184E-2</v>
      </c>
      <c r="AO20">
        <v>1.4833194263540263E-2</v>
      </c>
      <c r="AP20">
        <v>1.5286232403068921E-2</v>
      </c>
      <c r="AQ20">
        <v>1.5757046353997103E-2</v>
      </c>
      <c r="AR20">
        <v>1.6246436018796964E-2</v>
      </c>
      <c r="AS20">
        <v>1.6755237085384341E-2</v>
      </c>
      <c r="AT20">
        <v>1.7284337353423586E-2</v>
      </c>
      <c r="AU20">
        <v>1.7834669454682196E-2</v>
      </c>
    </row>
    <row r="21" spans="1:47" customFormat="1" x14ac:dyDescent="0.2">
      <c r="A21" t="s">
        <v>251</v>
      </c>
      <c r="B21" t="s">
        <v>197</v>
      </c>
      <c r="C21" s="115" t="s">
        <v>244</v>
      </c>
      <c r="M21">
        <v>2.0218586392137665E-4</v>
      </c>
      <c r="N21">
        <v>1.8522810986222889E-4</v>
      </c>
      <c r="O21">
        <v>1.6156285285352068E-4</v>
      </c>
      <c r="P21">
        <v>1.9747124706609898E-4</v>
      </c>
      <c r="Q21">
        <v>1.6133141541901724E-4</v>
      </c>
      <c r="R21">
        <v>1.2816324031442424E-4</v>
      </c>
      <c r="S21">
        <v>1.6630800490653034E-4</v>
      </c>
      <c r="T21">
        <v>1.6973723964188405E-4</v>
      </c>
      <c r="U21">
        <v>1.7381051683000183E-4</v>
      </c>
      <c r="V21">
        <v>1.7805354738726847E-4</v>
      </c>
      <c r="W21">
        <v>1.8247241524832133E-4</v>
      </c>
      <c r="X21">
        <v>1.8707313890346504E-4</v>
      </c>
      <c r="Y21">
        <v>1.9186172944072379E-4</v>
      </c>
      <c r="Z21">
        <v>1.9684382503215296E-4</v>
      </c>
      <c r="AA21">
        <v>2.0202541631838568E-4</v>
      </c>
      <c r="AB21">
        <v>2.0741246987985917E-4</v>
      </c>
      <c r="AC21">
        <v>2.1301120006812576E-4</v>
      </c>
      <c r="AD21">
        <v>2.1882805758254465E-4</v>
      </c>
      <c r="AE21">
        <v>2.2487024479733375E-4</v>
      </c>
      <c r="AF21">
        <v>2.3114500631695069E-4</v>
      </c>
      <c r="AG21">
        <v>2.376602396129892E-4</v>
      </c>
      <c r="AH21">
        <v>2.4442441501582165E-4</v>
      </c>
      <c r="AI21">
        <v>2.5144660784749809E-4</v>
      </c>
      <c r="AJ21">
        <v>2.587368427161953E-4</v>
      </c>
      <c r="AK21">
        <v>2.6630592583391262E-4</v>
      </c>
      <c r="AL21">
        <v>2.741653841840807E-4</v>
      </c>
      <c r="AM21">
        <v>2.8232736924021178E-4</v>
      </c>
      <c r="AN21">
        <v>2.9080494886930651E-4</v>
      </c>
      <c r="AO21">
        <v>2.9961186009553573E-4</v>
      </c>
      <c r="AP21">
        <v>3.0876266047384925E-4</v>
      </c>
      <c r="AQ21">
        <v>3.1827250987582519E-4</v>
      </c>
      <c r="AR21">
        <v>3.2815756532491501E-4</v>
      </c>
      <c r="AS21">
        <v>3.3843470666550539E-4</v>
      </c>
      <c r="AT21">
        <v>3.4912186633373243E-4</v>
      </c>
      <c r="AU21">
        <v>3.6023788231780569E-4</v>
      </c>
    </row>
    <row r="22" spans="1:47" customFormat="1" x14ac:dyDescent="0.2">
      <c r="A22" t="s">
        <v>251</v>
      </c>
      <c r="B22" t="s">
        <v>197</v>
      </c>
      <c r="C22" s="115" t="s">
        <v>245</v>
      </c>
      <c r="M22">
        <v>4.0118285796522088E-2</v>
      </c>
      <c r="N22">
        <v>4.0118117148228036E-2</v>
      </c>
      <c r="O22">
        <v>4.0121575133235297E-2</v>
      </c>
      <c r="P22">
        <v>4.0120184115751877E-2</v>
      </c>
      <c r="Q22">
        <v>4.012461335078539E-2</v>
      </c>
      <c r="R22">
        <v>4.0109069544526692E-2</v>
      </c>
      <c r="S22">
        <v>4.0175846888952926E-2</v>
      </c>
      <c r="T22">
        <v>4.0179472813393791E-2</v>
      </c>
      <c r="U22">
        <v>4.0183779720459244E-2</v>
      </c>
      <c r="V22">
        <v>4.0188266117392735E-2</v>
      </c>
      <c r="W22">
        <v>4.019293843708352E-2</v>
      </c>
      <c r="X22">
        <v>4.019780304322286E-2</v>
      </c>
      <c r="Y22">
        <v>4.0202866291675146E-2</v>
      </c>
      <c r="Z22">
        <v>4.0208134143999583E-2</v>
      </c>
      <c r="AA22">
        <v>4.0213612934440375E-2</v>
      </c>
      <c r="AB22">
        <v>4.0219308971801537E-2</v>
      </c>
      <c r="AC22">
        <v>4.0225228826869533E-2</v>
      </c>
      <c r="AD22">
        <v>4.0231379320334763E-2</v>
      </c>
      <c r="AE22">
        <v>4.0237768067676108E-2</v>
      </c>
      <c r="AF22">
        <v>4.0244402729024888E-2</v>
      </c>
      <c r="AG22">
        <v>4.0251291654825876E-2</v>
      </c>
      <c r="AH22">
        <v>4.0258443801239926E-2</v>
      </c>
      <c r="AI22">
        <v>4.0265868764119923E-2</v>
      </c>
      <c r="AJ22">
        <v>4.0273577143052838E-2</v>
      </c>
      <c r="AK22">
        <v>4.0281580364059696E-2</v>
      </c>
      <c r="AL22">
        <v>4.0289890615274056E-2</v>
      </c>
      <c r="AM22">
        <v>4.0298520745138268E-2</v>
      </c>
      <c r="AN22">
        <v>4.0307484571049504E-2</v>
      </c>
      <c r="AO22">
        <v>4.0316796617942782E-2</v>
      </c>
      <c r="AP22">
        <v>4.0326472278346862E-2</v>
      </c>
      <c r="AQ22">
        <v>4.0336527581654048E-2</v>
      </c>
      <c r="AR22">
        <v>4.0346979611601892E-2</v>
      </c>
      <c r="AS22">
        <v>4.0357846216207534E-2</v>
      </c>
      <c r="AT22">
        <v>4.0369146356453084E-2</v>
      </c>
      <c r="AU22">
        <v>4.0380899950812232E-2</v>
      </c>
    </row>
    <row r="23" spans="1:47" customFormat="1" x14ac:dyDescent="0.2">
      <c r="A23" t="s">
        <v>251</v>
      </c>
      <c r="B23" t="s">
        <v>197</v>
      </c>
      <c r="C23" s="115" t="s">
        <v>246</v>
      </c>
      <c r="M23">
        <v>4.7385619766002245E-4</v>
      </c>
      <c r="N23">
        <v>5.1868888590662562E-4</v>
      </c>
      <c r="O23">
        <v>5.2225984553254379E-4</v>
      </c>
      <c r="P23">
        <v>5.288939833180161E-4</v>
      </c>
      <c r="Q23">
        <v>5.2030570806294398E-4</v>
      </c>
      <c r="R23">
        <v>5.1434300750315761E-4</v>
      </c>
      <c r="S23">
        <v>5.4418154393123396E-4</v>
      </c>
      <c r="T23">
        <v>5.5540244850426528E-4</v>
      </c>
      <c r="U23">
        <v>5.6873074421880771E-4</v>
      </c>
      <c r="V23">
        <v>5.8261449515971083E-4</v>
      </c>
      <c r="W23">
        <v>5.9707360875684251E-4</v>
      </c>
      <c r="X23">
        <v>6.1212777829765426E-4</v>
      </c>
      <c r="Y23">
        <v>6.2779667284836775E-4</v>
      </c>
      <c r="Z23">
        <v>6.4409874124538014E-4</v>
      </c>
      <c r="AA23">
        <v>6.6105358564837516E-4</v>
      </c>
      <c r="AB23">
        <v>6.7868072948892866E-4</v>
      </c>
      <c r="AC23">
        <v>6.9700050693811196E-4</v>
      </c>
      <c r="AD23">
        <v>7.1603402552793279E-4</v>
      </c>
      <c r="AE23">
        <v>7.3580485236885069E-4</v>
      </c>
      <c r="AF23">
        <v>7.5633669275419193E-4</v>
      </c>
      <c r="AG23">
        <v>7.7765538824394343E-4</v>
      </c>
      <c r="AH23">
        <v>7.9978865486694123E-4</v>
      </c>
      <c r="AI23">
        <v>8.2276618826391883E-4</v>
      </c>
      <c r="AJ23">
        <v>8.4662079026397673E-4</v>
      </c>
      <c r="AK23">
        <v>8.7138782020615066E-4</v>
      </c>
      <c r="AL23">
        <v>8.9710499588787121E-4</v>
      </c>
      <c r="AM23">
        <v>9.2381207851979493E-4</v>
      </c>
      <c r="AN23">
        <v>9.5155182787192945E-4</v>
      </c>
      <c r="AO23">
        <v>9.8036919328406522E-4</v>
      </c>
      <c r="AP23">
        <v>1.0103118089800198E-3</v>
      </c>
      <c r="AQ23">
        <v>1.0414292800423979E-3</v>
      </c>
      <c r="AR23">
        <v>1.0737744743651535E-3</v>
      </c>
      <c r="AS23">
        <v>1.1074026250068813E-3</v>
      </c>
      <c r="AT23">
        <v>1.1423724092440501E-3</v>
      </c>
      <c r="AU23">
        <v>1.1787454674379539E-3</v>
      </c>
    </row>
    <row r="24" spans="1:47" customFormat="1" x14ac:dyDescent="0.2">
      <c r="A24" t="s">
        <v>251</v>
      </c>
      <c r="B24" t="s">
        <v>197</v>
      </c>
      <c r="C24" s="115" t="s">
        <v>248</v>
      </c>
      <c r="M24">
        <v>7.2438082624912605E-3</v>
      </c>
      <c r="N24">
        <v>8.5799760485961094E-3</v>
      </c>
      <c r="O24">
        <v>8.7314251339413382E-3</v>
      </c>
      <c r="P24">
        <v>8.9416259287539452E-3</v>
      </c>
      <c r="Q24">
        <v>8.648937723688202E-3</v>
      </c>
      <c r="R24">
        <v>9.2038021530063928E-3</v>
      </c>
      <c r="S24">
        <v>9.4458237890392531E-3</v>
      </c>
      <c r="T24">
        <v>9.6405946123655842E-3</v>
      </c>
      <c r="U24">
        <v>9.8719452234471011E-3</v>
      </c>
      <c r="V24">
        <v>1.0112937345251313E-2</v>
      </c>
      <c r="W24">
        <v>1.0363916528039373E-2</v>
      </c>
      <c r="X24">
        <v>1.0625224605019653E-2</v>
      </c>
      <c r="Y24">
        <v>1.0897202988971939E-2</v>
      </c>
      <c r="Z24">
        <v>1.1180171912104886E-2</v>
      </c>
      <c r="AA24">
        <v>1.1474471625844364E-2</v>
      </c>
      <c r="AB24">
        <v>1.1780441015065247E-2</v>
      </c>
      <c r="AC24">
        <v>1.2098433037340203E-2</v>
      </c>
      <c r="AD24">
        <v>1.242881407412812E-2</v>
      </c>
      <c r="AE24">
        <v>1.2771993199891555E-2</v>
      </c>
      <c r="AF24">
        <v>1.3128381887651096E-2</v>
      </c>
      <c r="AG24">
        <v>1.3498428691432125E-2</v>
      </c>
      <c r="AH24">
        <v>1.3882614702016636E-2</v>
      </c>
      <c r="AI24">
        <v>1.4281455372000916E-2</v>
      </c>
      <c r="AJ24">
        <v>1.469552007074543E-2</v>
      </c>
      <c r="AK24">
        <v>1.512542256049469E-2</v>
      </c>
      <c r="AL24">
        <v>1.5571817541269701E-2</v>
      </c>
      <c r="AM24">
        <v>1.6035395182359899E-2</v>
      </c>
      <c r="AN24">
        <v>1.6516897701610148E-2</v>
      </c>
      <c r="AO24">
        <v>1.7017105323097925E-2</v>
      </c>
      <c r="AP24">
        <v>1.7536844874725659E-2</v>
      </c>
      <c r="AQ24">
        <v>1.8076977394274857E-2</v>
      </c>
      <c r="AR24">
        <v>1.863842055493007E-2</v>
      </c>
      <c r="AS24">
        <v>1.9222133084058336E-2</v>
      </c>
      <c r="AT24">
        <v>1.9829133493257739E-2</v>
      </c>
      <c r="AU24">
        <v>2.0460491726920108E-2</v>
      </c>
    </row>
    <row r="25" spans="1:47" customFormat="1" x14ac:dyDescent="0.2">
      <c r="A25" t="s">
        <v>251</v>
      </c>
      <c r="B25" t="s">
        <v>197</v>
      </c>
      <c r="C25" s="115" t="s">
        <v>247</v>
      </c>
      <c r="M25">
        <v>0.18899968860124472</v>
      </c>
      <c r="N25">
        <v>0.19709117199300194</v>
      </c>
      <c r="O25">
        <v>0.23085086435499075</v>
      </c>
      <c r="P25">
        <v>0.23313933947250509</v>
      </c>
      <c r="Q25">
        <v>0.21800223829605339</v>
      </c>
      <c r="R25">
        <v>0.23120594025682126</v>
      </c>
      <c r="S25">
        <v>0.23728569284072418</v>
      </c>
      <c r="T25">
        <v>0.24217847199798251</v>
      </c>
      <c r="U25">
        <v>0.2479901609798692</v>
      </c>
      <c r="V25">
        <v>0.25404405144708536</v>
      </c>
      <c r="W25">
        <v>0.26034882386360753</v>
      </c>
      <c r="X25">
        <v>0.26691306531844944</v>
      </c>
      <c r="Y25">
        <v>0.27374535233916497</v>
      </c>
      <c r="Z25">
        <v>0.28085372938256348</v>
      </c>
      <c r="AA25">
        <v>0.28824674380217735</v>
      </c>
      <c r="AB25">
        <v>0.2959329086228229</v>
      </c>
      <c r="AC25">
        <v>0.30392109038531695</v>
      </c>
      <c r="AD25">
        <v>0.31222049284787673</v>
      </c>
      <c r="AE25">
        <v>0.32084139224679864</v>
      </c>
      <c r="AF25">
        <v>0.3297941250718327</v>
      </c>
      <c r="AG25">
        <v>0.33908995931347563</v>
      </c>
      <c r="AH25">
        <v>0.34874098030828204</v>
      </c>
      <c r="AI25">
        <v>0.35876013658558803</v>
      </c>
      <c r="AJ25">
        <v>0.3691617311015144</v>
      </c>
      <c r="AK25">
        <v>0.37996118199244416</v>
      </c>
      <c r="AL25">
        <v>0.3911749357803066</v>
      </c>
      <c r="AM25">
        <v>0.40282032999983436</v>
      </c>
      <c r="AN25">
        <v>0.41491600968183601</v>
      </c>
      <c r="AO25">
        <v>0.42748157460023578</v>
      </c>
      <c r="AP25">
        <v>0.44053779524960046</v>
      </c>
      <c r="AQ25">
        <v>0.45410630150055964</v>
      </c>
      <c r="AR25">
        <v>0.46821014594463511</v>
      </c>
      <c r="AS25">
        <v>0.48287341248309551</v>
      </c>
      <c r="AT25">
        <v>0.4981216868388606</v>
      </c>
      <c r="AU25">
        <v>0.51398184676256264</v>
      </c>
    </row>
    <row r="26" spans="1:47" customFormat="1" x14ac:dyDescent="0.2">
      <c r="A26" t="s">
        <v>251</v>
      </c>
      <c r="B26" t="s">
        <v>197</v>
      </c>
      <c r="C26" s="115" t="s">
        <v>249</v>
      </c>
      <c r="M26">
        <v>1.0451636363636361</v>
      </c>
      <c r="N26">
        <v>1.0569181818181816</v>
      </c>
      <c r="O26">
        <v>1.0755743285270407</v>
      </c>
      <c r="P26">
        <v>1.1014677623328879</v>
      </c>
      <c r="Q26">
        <v>1.065413176191202</v>
      </c>
      <c r="R26">
        <v>1.1337637520516699</v>
      </c>
      <c r="S26">
        <v>1.1635770133087766</v>
      </c>
      <c r="T26">
        <v>1.1875697171689439</v>
      </c>
      <c r="U26">
        <v>1.2160684758883009</v>
      </c>
      <c r="V26">
        <v>1.2457549171752189</v>
      </c>
      <c r="W26">
        <v>1.2766716073902196</v>
      </c>
      <c r="X26">
        <v>1.3088606550113482</v>
      </c>
      <c r="Y26">
        <v>1.3423641167264577</v>
      </c>
      <c r="Z26">
        <v>1.3772214401099718</v>
      </c>
      <c r="AA26">
        <v>1.4134745387891967</v>
      </c>
      <c r="AB26">
        <v>1.4511651580538354</v>
      </c>
      <c r="AC26">
        <v>1.490336776728753</v>
      </c>
      <c r="AD26">
        <v>1.531034527250589</v>
      </c>
      <c r="AE26">
        <v>1.5733088011629492</v>
      </c>
      <c r="AF26">
        <v>1.6172102854740873</v>
      </c>
      <c r="AG26">
        <v>1.662794234989176</v>
      </c>
      <c r="AH26">
        <v>1.7101199125303626</v>
      </c>
      <c r="AI26">
        <v>1.7592508137551868</v>
      </c>
      <c r="AJ26">
        <v>1.8102570760190251</v>
      </c>
      <c r="AK26">
        <v>1.8632143051827643</v>
      </c>
      <c r="AL26">
        <v>1.9182031499978596</v>
      </c>
      <c r="AM26">
        <v>1.9753086284721011</v>
      </c>
      <c r="AN26">
        <v>2.0346221701771641</v>
      </c>
      <c r="AO26">
        <v>2.0962398864551672</v>
      </c>
      <c r="AP26">
        <v>2.1602636295069053</v>
      </c>
      <c r="AQ26">
        <v>2.2267994656525345</v>
      </c>
      <c r="AR26">
        <v>2.2959604378036227</v>
      </c>
      <c r="AS26">
        <v>2.3678646461016966</v>
      </c>
      <c r="AT26">
        <v>2.4426375551658071</v>
      </c>
      <c r="AU26">
        <v>2.5204109653267315</v>
      </c>
    </row>
    <row r="27" spans="1:47" customFormat="1" x14ac:dyDescent="0.2">
      <c r="A27" t="s">
        <v>251</v>
      </c>
      <c r="B27" t="s">
        <v>197</v>
      </c>
      <c r="C27" s="115" t="s">
        <v>257</v>
      </c>
      <c r="M27">
        <v>1.3545454545454543E-2</v>
      </c>
      <c r="N27">
        <v>1.607272727272727E-2</v>
      </c>
      <c r="O27">
        <v>1.6356434340284429E-2</v>
      </c>
      <c r="P27">
        <v>1.6750200013801238E-2</v>
      </c>
      <c r="Q27">
        <v>1.6201912038482764E-2</v>
      </c>
      <c r="R27">
        <v>1.7241330399939376E-2</v>
      </c>
      <c r="S27">
        <v>1.7694705529196518E-2</v>
      </c>
      <c r="T27">
        <v>1.8059566492243245E-2</v>
      </c>
      <c r="U27">
        <v>1.8492951766891003E-2</v>
      </c>
      <c r="V27">
        <v>1.8944398324165335E-2</v>
      </c>
      <c r="W27">
        <v>1.9414553477657227E-2</v>
      </c>
      <c r="X27">
        <v>1.9904057577864134E-2</v>
      </c>
      <c r="Y27">
        <v>2.0413550187701603E-2</v>
      </c>
      <c r="Z27">
        <v>2.0943631192871463E-2</v>
      </c>
      <c r="AA27">
        <v>2.1494937980744176E-2</v>
      </c>
      <c r="AB27">
        <v>2.2068105378752804E-2</v>
      </c>
      <c r="AC27">
        <v>2.2663794576482515E-2</v>
      </c>
      <c r="AD27">
        <v>2.3282691910262599E-2</v>
      </c>
      <c r="AE27">
        <v>2.3925563692520219E-2</v>
      </c>
      <c r="AF27">
        <v>2.4593180728861658E-2</v>
      </c>
      <c r="AG27">
        <v>2.5286383288126386E-2</v>
      </c>
      <c r="AH27">
        <v>2.6006072589722085E-2</v>
      </c>
      <c r="AI27">
        <v>2.6753214222475022E-2</v>
      </c>
      <c r="AJ27">
        <v>2.7528874776594339E-2</v>
      </c>
      <c r="AK27">
        <v>2.8334204002744907E-2</v>
      </c>
      <c r="AL27">
        <v>2.9170428339651423E-2</v>
      </c>
      <c r="AM27">
        <v>3.0038840670032711E-2</v>
      </c>
      <c r="AN27">
        <v>3.0940831378305916E-2</v>
      </c>
      <c r="AO27">
        <v>3.1877862045335353E-2</v>
      </c>
      <c r="AP27">
        <v>3.2851481554160088E-2</v>
      </c>
      <c r="AQ27">
        <v>3.3863302872620037E-2</v>
      </c>
      <c r="AR27">
        <v>3.4915045062719245E-2</v>
      </c>
      <c r="AS27">
        <v>3.6008504092583042E-2</v>
      </c>
      <c r="AT27">
        <v>3.7145587923148302E-2</v>
      </c>
      <c r="AU27">
        <v>3.8328300863554064E-2</v>
      </c>
    </row>
    <row r="28" spans="1:47" customFormat="1" x14ac:dyDescent="0.2">
      <c r="A28" t="s">
        <v>251</v>
      </c>
      <c r="B28" t="s">
        <v>197</v>
      </c>
      <c r="C28" s="120" t="s">
        <v>241</v>
      </c>
      <c r="M28" s="102">
        <v>1.7420353333333332</v>
      </c>
      <c r="N28" s="103">
        <v>1.7083255663430421</v>
      </c>
      <c r="O28" s="103">
        <v>1.6751016432588683</v>
      </c>
      <c r="P28" s="103">
        <v>1.6423638597136643</v>
      </c>
      <c r="Q28" s="103">
        <v>1.6101120819599211</v>
      </c>
      <c r="R28" s="103">
        <v>1.6165386381688127</v>
      </c>
      <c r="S28" s="103">
        <v>1.6212249153245673</v>
      </c>
      <c r="T28" s="103">
        <v>1.6242668370249749</v>
      </c>
      <c r="U28" s="103">
        <v>1.6257562154273548</v>
      </c>
      <c r="V28" s="103">
        <v>1.6257809093744711</v>
      </c>
      <c r="W28" s="103">
        <v>1.6244249767971111</v>
      </c>
      <c r="X28" s="103">
        <v>1.6217688215925896</v>
      </c>
      <c r="Y28" s="103">
        <v>1.6178893351716686</v>
      </c>
      <c r="Z28" s="103">
        <v>1.6128600328598812</v>
      </c>
      <c r="AA28" s="103">
        <v>1.6067511853329119</v>
      </c>
      <c r="AB28" s="103">
        <v>1.5996299452596077</v>
      </c>
      <c r="AC28" s="103">
        <v>1.591560469320275</v>
      </c>
      <c r="AD28" s="103">
        <v>1.5826040357622384</v>
      </c>
      <c r="AE28" s="103">
        <v>1.5728191576491053</v>
      </c>
      <c r="AF28" s="103">
        <v>1.5622616919548675</v>
      </c>
      <c r="AG28" s="103">
        <v>1.5509849446488091</v>
      </c>
      <c r="AH28" s="103">
        <v>1.5390397719122246</v>
      </c>
      <c r="AI28" s="103">
        <v>1.5264746776231255</v>
      </c>
      <c r="AJ28" s="103">
        <v>1.5133359072404693</v>
      </c>
      <c r="AK28" s="103">
        <v>1.4996675382149507</v>
      </c>
      <c r="AL28" s="103">
        <v>1.4855115670490424</v>
      </c>
      <c r="AM28" s="103">
        <v>1.4709079931247779</v>
      </c>
      <c r="AN28" s="103">
        <v>1.4558948994137051</v>
      </c>
      <c r="AO28" s="103">
        <v>1.440508530179522</v>
      </c>
      <c r="AP28" s="103">
        <v>1.4247833657801019</v>
      </c>
      <c r="AQ28" s="103">
        <v>1.4087521946719652</v>
      </c>
      <c r="AR28" s="103">
        <v>1.3924461827166996</v>
      </c>
      <c r="AS28" s="103">
        <v>1.3758949398854139</v>
      </c>
      <c r="AT28" s="103">
        <v>1.3591265844540044</v>
      </c>
      <c r="AU28" s="103">
        <v>1.342164632389675</v>
      </c>
    </row>
    <row r="29" spans="1:47" customFormat="1" x14ac:dyDescent="0.2">
      <c r="A29" t="s">
        <v>251</v>
      </c>
      <c r="B29" t="s">
        <v>197</v>
      </c>
      <c r="C29" s="120" t="s">
        <v>263</v>
      </c>
      <c r="M29" s="102">
        <v>0.13067418827940447</v>
      </c>
      <c r="N29" s="103">
        <v>0.1281452976075538</v>
      </c>
      <c r="O29" s="103">
        <v>0.1256528652956512</v>
      </c>
      <c r="P29" s="103">
        <v>0.12319691290554026</v>
      </c>
      <c r="Q29" s="103">
        <v>0.12077742981408403</v>
      </c>
      <c r="R29" s="103">
        <v>0.12478259310584781</v>
      </c>
      <c r="S29" s="103">
        <v>0.12433430590606821</v>
      </c>
      <c r="T29" s="103">
        <v>0.12320158248495768</v>
      </c>
      <c r="U29" s="103">
        <v>0.12248381288550249</v>
      </c>
      <c r="V29" s="103">
        <v>0.12181913163977393</v>
      </c>
      <c r="W29" s="103">
        <v>0.12120652822592133</v>
      </c>
      <c r="X29" s="103">
        <v>0.12064294008180695</v>
      </c>
      <c r="Y29" s="103">
        <v>0.1201272009328222</v>
      </c>
      <c r="Z29" s="103">
        <v>0.11965711686826581</v>
      </c>
      <c r="AA29" s="103">
        <v>0.11922961343079609</v>
      </c>
      <c r="AB29" s="103">
        <v>0.11884337809491421</v>
      </c>
      <c r="AC29" s="103">
        <v>0.11849618288304618</v>
      </c>
      <c r="AD29" s="103">
        <v>0.11818659347062785</v>
      </c>
      <c r="AE29" s="103">
        <v>0.11791233124263499</v>
      </c>
      <c r="AF29" s="103">
        <v>0.11767262595717561</v>
      </c>
      <c r="AG29" s="103">
        <v>0.11746512034982916</v>
      </c>
      <c r="AH29" s="103">
        <v>0.11728959832757158</v>
      </c>
      <c r="AI29" s="103">
        <v>0.11714496417350986</v>
      </c>
      <c r="AJ29" s="103">
        <v>0.11703068279049217</v>
      </c>
      <c r="AK29" s="103">
        <v>0.1169460570140988</v>
      </c>
      <c r="AL29" s="103">
        <v>0.11689086834584816</v>
      </c>
      <c r="AM29" s="103">
        <v>0.11686469978461374</v>
      </c>
      <c r="AN29" s="103">
        <v>0.11686754356248433</v>
      </c>
      <c r="AO29" s="103">
        <v>0.11689973566309131</v>
      </c>
      <c r="AP29" s="103">
        <v>0.11696134371601573</v>
      </c>
      <c r="AQ29" s="103">
        <v>0.11705219370256471</v>
      </c>
      <c r="AR29" s="103">
        <v>0.11717241582282041</v>
      </c>
      <c r="AS29" s="103">
        <v>0.11732239183431685</v>
      </c>
      <c r="AT29" s="103">
        <v>0.11750221636001229</v>
      </c>
      <c r="AU29" s="103">
        <v>0.11771220218223941</v>
      </c>
    </row>
    <row r="30" spans="1:47" customFormat="1" x14ac:dyDescent="0.2">
      <c r="A30" t="s">
        <v>251</v>
      </c>
      <c r="B30" t="s">
        <v>197</v>
      </c>
      <c r="C30" s="120" t="s">
        <v>240</v>
      </c>
      <c r="M30" s="102">
        <v>4.44396949738765E-3</v>
      </c>
      <c r="N30" s="103">
        <v>4.3649912126125711E-3</v>
      </c>
      <c r="O30" s="103">
        <v>4.2868436238988079E-3</v>
      </c>
      <c r="P30" s="103">
        <v>4.2095453413318641E-3</v>
      </c>
      <c r="Q30" s="103">
        <v>4.1331131862049489E-3</v>
      </c>
      <c r="R30" s="103">
        <v>4.2701653529830137E-3</v>
      </c>
      <c r="S30" s="103">
        <v>4.254808852794183E-3</v>
      </c>
      <c r="T30" s="103">
        <v>4.2160596214694812E-3</v>
      </c>
      <c r="U30" s="103">
        <v>4.1914905749719433E-3</v>
      </c>
      <c r="V30" s="103">
        <v>4.16874944863846E-3</v>
      </c>
      <c r="W30" s="103">
        <v>4.147775630130344E-3</v>
      </c>
      <c r="X30" s="103">
        <v>4.1284987101518006E-3</v>
      </c>
      <c r="Y30" s="103">
        <v>4.1108512153578561E-3</v>
      </c>
      <c r="Z30" s="103">
        <v>4.0947552360545278E-3</v>
      </c>
      <c r="AA30" s="103">
        <v>4.080138924692992E-3</v>
      </c>
      <c r="AB30" s="103">
        <v>4.0669296800911461E-3</v>
      </c>
      <c r="AC30" s="103">
        <v>4.0550584562117336E-3</v>
      </c>
      <c r="AD30" s="103">
        <v>4.0444594664665974E-3</v>
      </c>
      <c r="AE30" s="103">
        <v>4.0350812134749064E-3</v>
      </c>
      <c r="AF30" s="103">
        <v>4.0268699702864985E-3</v>
      </c>
      <c r="AG30" s="103">
        <v>4.0197808360178484E-3</v>
      </c>
      <c r="AH30" s="103">
        <v>4.0137765577975253E-3</v>
      </c>
      <c r="AI30" s="103">
        <v>4.0088247852451374E-3</v>
      </c>
      <c r="AJ30" s="103">
        <v>4.0049054628634772E-3</v>
      </c>
      <c r="AK30" s="103">
        <v>4.0020042553887353E-3</v>
      </c>
      <c r="AL30" s="103">
        <v>4.0001115621685086E-3</v>
      </c>
      <c r="AM30" s="103">
        <v>3.9992201411762126E-3</v>
      </c>
      <c r="AN30" s="103">
        <v>3.999327412210066E-3</v>
      </c>
      <c r="AO30" s="103">
        <v>4.0004331153953481E-3</v>
      </c>
      <c r="AP30" s="103">
        <v>4.0025386706819075E-3</v>
      </c>
      <c r="AQ30" s="103">
        <v>4.0056466080088202E-3</v>
      </c>
      <c r="AR30" s="103">
        <v>4.0097626275191712E-3</v>
      </c>
      <c r="AS30" s="103">
        <v>4.014892291433491E-3</v>
      </c>
      <c r="AT30" s="103">
        <v>4.0210442830624915E-3</v>
      </c>
      <c r="AU30" s="103">
        <v>4.0282272137465965E-3</v>
      </c>
    </row>
    <row r="31" spans="1:47" customFormat="1" x14ac:dyDescent="0.2">
      <c r="A31" t="s">
        <v>251</v>
      </c>
      <c r="B31" t="s">
        <v>197</v>
      </c>
      <c r="C31" s="120" t="s">
        <v>239</v>
      </c>
      <c r="M31" s="102">
        <v>4.5918237428719546E-4</v>
      </c>
      <c r="N31" s="103">
        <v>4.6346394077116264E-4</v>
      </c>
      <c r="O31" s="103">
        <v>4.6710660339497728E-4</v>
      </c>
      <c r="P31" s="103">
        <v>4.7014386715890058E-4</v>
      </c>
      <c r="Q31" s="103">
        <v>4.7260794711701139E-4</v>
      </c>
      <c r="R31" s="103">
        <v>4.8827927758036298E-4</v>
      </c>
      <c r="S31" s="103">
        <v>4.8652330232773532E-4</v>
      </c>
      <c r="T31" s="103">
        <v>4.8209253695983661E-4</v>
      </c>
      <c r="U31" s="103">
        <v>4.7928308474128273E-4</v>
      </c>
      <c r="V31" s="103">
        <v>4.7668275990859333E-4</v>
      </c>
      <c r="W31" s="103">
        <v>4.7428438128106071E-4</v>
      </c>
      <c r="X31" s="103">
        <v>4.7208024587823882E-4</v>
      </c>
      <c r="Y31" s="103">
        <v>4.7006239596079474E-4</v>
      </c>
      <c r="Z31" s="103">
        <v>4.6822189427410513E-4</v>
      </c>
      <c r="AA31" s="103">
        <v>4.6655056138566819E-4</v>
      </c>
      <c r="AB31" s="103">
        <v>4.650400279685763E-4</v>
      </c>
      <c r="AC31" s="103">
        <v>4.6368249610396914E-4</v>
      </c>
      <c r="AD31" s="103">
        <v>4.6247049385081591E-4</v>
      </c>
      <c r="AE31" s="103">
        <v>4.6139809887381356E-4</v>
      </c>
      <c r="AF31" s="103">
        <v>4.6045913756475703E-4</v>
      </c>
      <c r="AG31" s="103">
        <v>4.5964855138116333E-4</v>
      </c>
      <c r="AH31" s="103">
        <v>4.5896199617691209E-4</v>
      </c>
      <c r="AI31" s="103">
        <v>4.5839587754775485E-4</v>
      </c>
      <c r="AJ31" s="103">
        <v>4.5794779209421075E-4</v>
      </c>
      <c r="AK31" s="103">
        <v>4.5761611756716259E-4</v>
      </c>
      <c r="AL31" s="103">
        <v>4.5739970925953233E-4</v>
      </c>
      <c r="AM31" s="103">
        <v>4.5729771132311077E-4</v>
      </c>
      <c r="AN31" s="103">
        <v>4.5730990773578794E-4</v>
      </c>
      <c r="AO31" s="103">
        <v>4.5743625962374452E-4</v>
      </c>
      <c r="AP31" s="103">
        <v>4.5767704219704466E-4</v>
      </c>
      <c r="AQ31" s="103">
        <v>4.5803246289683114E-4</v>
      </c>
      <c r="AR31" s="103">
        <v>4.5850314948057535E-4</v>
      </c>
      <c r="AS31" s="103">
        <v>4.5908972663184062E-4</v>
      </c>
      <c r="AT31" s="103">
        <v>4.597931632050975E-4</v>
      </c>
      <c r="AU31" s="103">
        <v>4.6061450666799833E-4</v>
      </c>
    </row>
    <row r="32" spans="1:47" customFormat="1" x14ac:dyDescent="0.2">
      <c r="A32" t="s">
        <v>251</v>
      </c>
      <c r="B32" t="s">
        <v>197</v>
      </c>
      <c r="C32" s="120" t="s">
        <v>308</v>
      </c>
      <c r="M32" s="102">
        <v>1.33762549807481E-2</v>
      </c>
      <c r="N32" s="103">
        <v>1.3500979991089771E-2</v>
      </c>
      <c r="O32" s="103">
        <v>1.3607091903946484E-2</v>
      </c>
      <c r="P32" s="103">
        <v>1.3695569168668102E-2</v>
      </c>
      <c r="Q32" s="103">
        <v>1.3767349027721565E-2</v>
      </c>
      <c r="R32" s="103">
        <v>1.4223864444127746E-2</v>
      </c>
      <c r="S32" s="103">
        <v>1.4172711406402829E-2</v>
      </c>
      <c r="T32" s="103">
        <v>1.4043640360853565E-2</v>
      </c>
      <c r="U32" s="103">
        <v>1.3961799202040055E-2</v>
      </c>
      <c r="V32" s="103">
        <v>1.388605053735175E-2</v>
      </c>
      <c r="W32" s="103">
        <v>1.3816183907781389E-2</v>
      </c>
      <c r="X32" s="103">
        <v>1.3751975608788075E-2</v>
      </c>
      <c r="Y32" s="103">
        <v>1.3693194966969606E-2</v>
      </c>
      <c r="Z32" s="103">
        <v>1.3639580367637611E-2</v>
      </c>
      <c r="AA32" s="103">
        <v>1.3590893122771319E-2</v>
      </c>
      <c r="AB32" s="103">
        <v>1.3546890675320273E-2</v>
      </c>
      <c r="AC32" s="103">
        <v>1.3507344490083176E-2</v>
      </c>
      <c r="AD32" s="103">
        <v>1.3472038605242783E-2</v>
      </c>
      <c r="AE32" s="103">
        <v>1.3440798834311797E-2</v>
      </c>
      <c r="AF32" s="103">
        <v>1.3413446448705894E-2</v>
      </c>
      <c r="AG32" s="103">
        <v>1.3389833331435133E-2</v>
      </c>
      <c r="AH32" s="103">
        <v>1.336983353721518E-2</v>
      </c>
      <c r="AI32" s="103">
        <v>1.3353342031913717E-2</v>
      </c>
      <c r="AJ32" s="103">
        <v>1.3340289111684354E-2</v>
      </c>
      <c r="AK32" s="103">
        <v>1.3330626873192379E-2</v>
      </c>
      <c r="AL32" s="103">
        <v>1.3324322543872353E-2</v>
      </c>
      <c r="AM32" s="103">
        <v>1.3321351054402178E-2</v>
      </c>
      <c r="AN32" s="103">
        <v>1.3321706518806625E-2</v>
      </c>
      <c r="AO32" s="103">
        <v>1.3325387447895701E-2</v>
      </c>
      <c r="AP32" s="103">
        <v>1.3332401819500881E-2</v>
      </c>
      <c r="AQ32" s="103">
        <v>1.3342755376321019E-2</v>
      </c>
      <c r="AR32" s="103">
        <v>1.335646681760453E-2</v>
      </c>
      <c r="AS32" s="103">
        <v>1.337355407433796E-2</v>
      </c>
      <c r="AT32" s="103">
        <v>1.3394045491463171E-2</v>
      </c>
      <c r="AU32" s="103">
        <v>1.3417971844106393E-2</v>
      </c>
    </row>
    <row r="33" spans="1:47" customFormat="1" ht="15.5" customHeight="1" x14ac:dyDescent="0.2">
      <c r="A33" t="s">
        <v>251</v>
      </c>
      <c r="B33" t="s">
        <v>197</v>
      </c>
      <c r="C33" s="120" t="s">
        <v>304</v>
      </c>
      <c r="M33" s="102">
        <v>0.13320505699786875</v>
      </c>
      <c r="N33" s="103">
        <v>0.13320505699786875</v>
      </c>
      <c r="O33" s="103">
        <v>0.13320505699786875</v>
      </c>
      <c r="P33" s="103">
        <v>0.13320505699786875</v>
      </c>
      <c r="Q33" s="103">
        <v>0.13320505699786875</v>
      </c>
      <c r="R33" s="103">
        <v>0.13320505699786875</v>
      </c>
      <c r="S33" s="103">
        <v>0.13320505699786875</v>
      </c>
      <c r="T33" s="103">
        <v>0.13320505699786875</v>
      </c>
      <c r="U33" s="103">
        <v>0.13320505699786875</v>
      </c>
      <c r="V33" s="103">
        <v>0.13320505699786875</v>
      </c>
      <c r="W33" s="103">
        <v>0.13320505699786875</v>
      </c>
      <c r="X33" s="103">
        <v>0.13320505699786875</v>
      </c>
      <c r="Y33" s="103">
        <v>0.13320505699786875</v>
      </c>
      <c r="Z33" s="103">
        <v>0.13320505699786875</v>
      </c>
      <c r="AA33" s="103">
        <v>0.13320505699786875</v>
      </c>
      <c r="AB33" s="103">
        <v>0.13320505699786875</v>
      </c>
      <c r="AC33" s="103">
        <v>0.13320505699786875</v>
      </c>
      <c r="AD33" s="103">
        <v>0.13320505699786875</v>
      </c>
      <c r="AE33" s="103">
        <v>0.13320505699786875</v>
      </c>
      <c r="AF33" s="103">
        <v>0.13320505699786875</v>
      </c>
      <c r="AG33" s="103">
        <v>0.13320505699786875</v>
      </c>
      <c r="AH33" s="103">
        <v>0.13320505699786875</v>
      </c>
      <c r="AI33" s="103">
        <v>0.13320505699786875</v>
      </c>
      <c r="AJ33" s="103">
        <v>0.13320505699786875</v>
      </c>
      <c r="AK33" s="103">
        <v>0.13320505699786875</v>
      </c>
      <c r="AL33" s="103">
        <v>0.13320505699786875</v>
      </c>
      <c r="AM33" s="103">
        <v>0.13320505699786875</v>
      </c>
      <c r="AN33" s="103">
        <v>0.13320505699786875</v>
      </c>
      <c r="AO33" s="103">
        <v>0.13320505699786875</v>
      </c>
      <c r="AP33" s="103">
        <v>0.13320505699786875</v>
      </c>
      <c r="AQ33" s="103">
        <v>0.13320505699786875</v>
      </c>
      <c r="AR33" s="103">
        <v>0.13320505699786875</v>
      </c>
      <c r="AS33" s="103">
        <v>0.13320505699786875</v>
      </c>
      <c r="AT33" s="103">
        <v>0.13320505699786875</v>
      </c>
      <c r="AU33" s="103">
        <v>0.13320505699786875</v>
      </c>
    </row>
    <row r="34" spans="1:47" customFormat="1" x14ac:dyDescent="0.2">
      <c r="A34" t="s">
        <v>251</v>
      </c>
      <c r="B34" t="s">
        <v>197</v>
      </c>
      <c r="C34" s="115" t="s">
        <v>268</v>
      </c>
      <c r="M34">
        <v>1.0613E-3</v>
      </c>
      <c r="N34">
        <v>1.1460000000000001E-3</v>
      </c>
      <c r="O34">
        <v>1.194E-3</v>
      </c>
      <c r="P34">
        <v>1.2359999999999999E-3</v>
      </c>
      <c r="Q34">
        <v>1.2830000000000001E-3</v>
      </c>
      <c r="R34">
        <v>1.3320000000000001E-3</v>
      </c>
      <c r="S34">
        <v>1.3829999999999999E-3</v>
      </c>
      <c r="T34">
        <v>1.436E-3</v>
      </c>
      <c r="U34">
        <v>1.4909999999999999E-3</v>
      </c>
      <c r="V34">
        <v>1.5479999999999999E-3</v>
      </c>
      <c r="W34">
        <v>1.6069999999999999E-3</v>
      </c>
      <c r="X34">
        <v>1.668E-3</v>
      </c>
      <c r="Y34">
        <v>1.7309999999999999E-3</v>
      </c>
      <c r="Z34">
        <v>1.797E-3</v>
      </c>
      <c r="AA34">
        <v>1.8649999999999999E-3</v>
      </c>
      <c r="AB34">
        <v>1.936E-3</v>
      </c>
      <c r="AC34">
        <v>2.0100000000000001E-3</v>
      </c>
      <c r="AD34">
        <v>2.0860000000000002E-3</v>
      </c>
      <c r="AE34">
        <v>2.1649999999999998E-3</v>
      </c>
      <c r="AF34">
        <v>2.2469999999999999E-3</v>
      </c>
      <c r="AG34">
        <v>2.3319999999999999E-3</v>
      </c>
      <c r="AH34">
        <v>2.421E-3</v>
      </c>
      <c r="AI34">
        <v>2.513E-3</v>
      </c>
      <c r="AJ34">
        <v>2.6080000000000001E-3</v>
      </c>
      <c r="AK34">
        <v>2.7070000000000002E-3</v>
      </c>
      <c r="AL34">
        <v>2.81E-3</v>
      </c>
      <c r="AM34">
        <v>2.9169999999999999E-3</v>
      </c>
      <c r="AN34">
        <v>3.0279999999999999E-3</v>
      </c>
      <c r="AO34">
        <v>3.143E-3</v>
      </c>
      <c r="AP34">
        <v>3.2620000000000001E-3</v>
      </c>
      <c r="AQ34">
        <v>3.3860000000000001E-3</v>
      </c>
      <c r="AR34">
        <v>3.3860000000000001E-3</v>
      </c>
      <c r="AS34">
        <v>3.3860000000000001E-3</v>
      </c>
      <c r="AT34">
        <v>3.3860000000000001E-3</v>
      </c>
      <c r="AU34">
        <v>3.3860000000000001E-3</v>
      </c>
    </row>
    <row r="35" spans="1:47" customFormat="1" x14ac:dyDescent="0.2">
      <c r="A35" t="s">
        <v>251</v>
      </c>
      <c r="B35" t="s">
        <v>197</v>
      </c>
      <c r="C35" s="115" t="s">
        <v>259</v>
      </c>
      <c r="M35">
        <v>6.0718333333333345E-5</v>
      </c>
      <c r="N35">
        <v>6.6000000000000005E-5</v>
      </c>
      <c r="O35">
        <v>6.8999999999999997E-5</v>
      </c>
      <c r="P35">
        <v>7.1000000000000005E-5</v>
      </c>
      <c r="Q35">
        <v>7.3999999999999996E-5</v>
      </c>
      <c r="R35">
        <v>7.7000000000000001E-5</v>
      </c>
      <c r="S35">
        <v>8.0000000000000007E-5</v>
      </c>
      <c r="T35">
        <v>8.2999999999999998E-5</v>
      </c>
      <c r="U35">
        <v>8.6000000000000003E-5</v>
      </c>
      <c r="V35">
        <v>8.8999999999999995E-5</v>
      </c>
      <c r="W35">
        <v>9.2E-5</v>
      </c>
      <c r="X35">
        <v>9.5000000000000005E-5</v>
      </c>
      <c r="Y35">
        <v>9.8999999999999994E-5</v>
      </c>
      <c r="Z35">
        <v>1.03E-4</v>
      </c>
      <c r="AA35">
        <v>1.07E-4</v>
      </c>
      <c r="AB35">
        <v>1.11E-4</v>
      </c>
      <c r="AC35">
        <v>1.15E-4</v>
      </c>
      <c r="AD35">
        <v>1.1900000000000001E-4</v>
      </c>
      <c r="AE35">
        <v>1.2400000000000001E-4</v>
      </c>
      <c r="AF35">
        <v>1.2899999999999999E-4</v>
      </c>
      <c r="AG35">
        <v>1.34E-4</v>
      </c>
      <c r="AH35">
        <v>1.3899999999999999E-4</v>
      </c>
      <c r="AI35">
        <v>1.44E-4</v>
      </c>
      <c r="AJ35">
        <v>1.4899999999999999E-4</v>
      </c>
      <c r="AK35">
        <v>1.55E-4</v>
      </c>
      <c r="AL35">
        <v>1.6100000000000001E-4</v>
      </c>
      <c r="AM35">
        <v>1.6699999999999999E-4</v>
      </c>
      <c r="AN35">
        <v>1.73E-4</v>
      </c>
      <c r="AO35">
        <v>1.8000000000000001E-4</v>
      </c>
      <c r="AP35">
        <v>1.8699999999999999E-4</v>
      </c>
      <c r="AQ35">
        <v>1.94E-4</v>
      </c>
      <c r="AR35">
        <v>1.94E-4</v>
      </c>
      <c r="AS35">
        <v>1.94E-4</v>
      </c>
      <c r="AT35">
        <v>1.94E-4</v>
      </c>
      <c r="AU35">
        <v>1.94E-4</v>
      </c>
    </row>
    <row r="36" spans="1:47" customFormat="1" x14ac:dyDescent="0.2">
      <c r="A36" t="s">
        <v>251</v>
      </c>
      <c r="B36" t="s">
        <v>197</v>
      </c>
      <c r="C36" s="115" t="s">
        <v>317</v>
      </c>
      <c r="M36">
        <v>2.1934999999999999E-4</v>
      </c>
      <c r="N36">
        <v>2.3699999999999999E-4</v>
      </c>
      <c r="O36">
        <v>2.4699999999999999E-4</v>
      </c>
      <c r="P36">
        <v>2.5599999999999999E-4</v>
      </c>
      <c r="Q36">
        <v>2.6600000000000001E-4</v>
      </c>
      <c r="R36">
        <v>2.7599999999999999E-4</v>
      </c>
      <c r="S36">
        <v>2.8600000000000001E-4</v>
      </c>
      <c r="T36">
        <v>2.9700000000000001E-4</v>
      </c>
      <c r="U36">
        <v>3.0800000000000001E-4</v>
      </c>
      <c r="V36">
        <v>3.2000000000000003E-4</v>
      </c>
      <c r="W36">
        <v>3.3199999999999999E-4</v>
      </c>
      <c r="X36">
        <v>3.4499999999999998E-4</v>
      </c>
      <c r="Y36">
        <v>3.5799999999999997E-4</v>
      </c>
      <c r="Z36">
        <v>3.7199999999999999E-4</v>
      </c>
      <c r="AA36">
        <v>3.86E-4</v>
      </c>
      <c r="AB36">
        <v>4.0099999999999999E-4</v>
      </c>
      <c r="AC36">
        <v>4.1599999999999997E-4</v>
      </c>
      <c r="AD36">
        <v>4.3199999999999998E-4</v>
      </c>
      <c r="AE36">
        <v>4.4799999999999999E-4</v>
      </c>
      <c r="AF36">
        <v>4.6500000000000003E-4</v>
      </c>
      <c r="AG36">
        <v>4.8299999999999998E-4</v>
      </c>
      <c r="AH36">
        <v>5.0100000000000003E-4</v>
      </c>
      <c r="AI36">
        <v>5.1999999999999995E-4</v>
      </c>
      <c r="AJ36">
        <v>5.4000000000000001E-4</v>
      </c>
      <c r="AK36">
        <v>5.6099999999999998E-4</v>
      </c>
      <c r="AL36">
        <v>5.8200000000000005E-4</v>
      </c>
      <c r="AM36">
        <v>6.0400000000000004E-4</v>
      </c>
      <c r="AN36">
        <v>6.2699999999999995E-4</v>
      </c>
      <c r="AO36">
        <v>6.5099999999999999E-4</v>
      </c>
      <c r="AP36">
        <v>6.7599999999999995E-4</v>
      </c>
      <c r="AQ36">
        <v>7.0200000000000004E-4</v>
      </c>
      <c r="AR36">
        <v>7.0200000000000004E-4</v>
      </c>
      <c r="AS36">
        <v>7.0200000000000004E-4</v>
      </c>
      <c r="AT36">
        <v>7.0200000000000004E-4</v>
      </c>
      <c r="AU36">
        <v>7.0200000000000004E-4</v>
      </c>
    </row>
    <row r="37" spans="1:47" customFormat="1" x14ac:dyDescent="0.2">
      <c r="A37" t="s">
        <v>251</v>
      </c>
      <c r="B37" t="s">
        <v>197</v>
      </c>
      <c r="C37" s="115" t="s">
        <v>315</v>
      </c>
      <c r="M37">
        <v>2.47459E-3</v>
      </c>
      <c r="N37">
        <v>2.673E-3</v>
      </c>
      <c r="O37">
        <v>2.7850000000000001E-3</v>
      </c>
      <c r="P37">
        <v>2.882E-3</v>
      </c>
      <c r="Q37">
        <v>2.9919999999999999E-3</v>
      </c>
      <c r="R37">
        <v>3.1059999999999998E-3</v>
      </c>
      <c r="S37">
        <v>3.2239999999999999E-3</v>
      </c>
      <c r="T37">
        <v>3.3470000000000001E-3</v>
      </c>
      <c r="U37">
        <v>3.4740000000000001E-3</v>
      </c>
      <c r="V37">
        <v>3.6059999999999998E-3</v>
      </c>
      <c r="W37">
        <v>3.7429999999999998E-3</v>
      </c>
      <c r="X37">
        <v>3.885E-3</v>
      </c>
      <c r="Y37">
        <v>4.0330000000000001E-3</v>
      </c>
      <c r="Z37">
        <v>4.1859999999999996E-3</v>
      </c>
      <c r="AA37">
        <v>4.3449999999999999E-3</v>
      </c>
      <c r="AB37">
        <v>4.5100000000000001E-3</v>
      </c>
      <c r="AC37">
        <v>4.6810000000000003E-3</v>
      </c>
      <c r="AD37">
        <v>4.8589999999999996E-3</v>
      </c>
      <c r="AE37">
        <v>5.0439999999999999E-3</v>
      </c>
      <c r="AF37">
        <v>5.2360000000000002E-3</v>
      </c>
      <c r="AG37">
        <v>5.4349999999999997E-3</v>
      </c>
      <c r="AH37">
        <v>5.6420000000000003E-3</v>
      </c>
      <c r="AI37">
        <v>5.8560000000000001E-3</v>
      </c>
      <c r="AJ37">
        <v>6.0790000000000002E-3</v>
      </c>
      <c r="AK37">
        <v>6.3099999999999996E-3</v>
      </c>
      <c r="AL37">
        <v>6.5500000000000003E-3</v>
      </c>
      <c r="AM37">
        <v>6.7990000000000004E-3</v>
      </c>
      <c r="AN37">
        <v>7.0569999999999999E-3</v>
      </c>
      <c r="AO37">
        <v>7.3249999999999999E-3</v>
      </c>
      <c r="AP37">
        <v>7.6030000000000004E-3</v>
      </c>
      <c r="AQ37">
        <v>7.8919999999999997E-3</v>
      </c>
      <c r="AR37">
        <v>7.8919999999999997E-3</v>
      </c>
      <c r="AS37">
        <v>7.8919999999999997E-3</v>
      </c>
      <c r="AT37">
        <v>7.8919999999999997E-3</v>
      </c>
      <c r="AU37">
        <v>7.8919999999999997E-3</v>
      </c>
    </row>
    <row r="38" spans="1:47" customFormat="1" x14ac:dyDescent="0.2">
      <c r="A38" t="s">
        <v>251</v>
      </c>
      <c r="B38" t="s">
        <v>197</v>
      </c>
      <c r="C38" s="115" t="s">
        <v>320</v>
      </c>
      <c r="M38">
        <v>7.3499999999999999E-6</v>
      </c>
      <c r="N38">
        <v>7.9999999999999996E-6</v>
      </c>
      <c r="O38">
        <v>7.9999999999999996E-6</v>
      </c>
      <c r="P38">
        <v>7.9999999999999996E-6</v>
      </c>
      <c r="Q38">
        <v>7.9999999999999996E-6</v>
      </c>
      <c r="R38">
        <v>7.9999999999999996E-6</v>
      </c>
      <c r="S38">
        <v>7.9999999999999996E-6</v>
      </c>
      <c r="T38">
        <v>7.9999999999999996E-6</v>
      </c>
      <c r="U38">
        <v>7.9999999999999996E-6</v>
      </c>
      <c r="V38">
        <v>7.9999999999999996E-6</v>
      </c>
      <c r="W38">
        <v>7.9999999999999996E-6</v>
      </c>
      <c r="X38">
        <v>7.9999999999999996E-6</v>
      </c>
      <c r="Y38">
        <v>7.9999999999999996E-6</v>
      </c>
      <c r="Z38">
        <v>7.9999999999999996E-6</v>
      </c>
      <c r="AA38">
        <v>7.9999999999999996E-6</v>
      </c>
      <c r="AB38">
        <v>7.9999999999999996E-6</v>
      </c>
      <c r="AC38">
        <v>7.9999999999999996E-6</v>
      </c>
      <c r="AD38">
        <v>7.9999999999999996E-6</v>
      </c>
      <c r="AE38">
        <v>7.9999999999999996E-6</v>
      </c>
      <c r="AF38">
        <v>7.9999999999999996E-6</v>
      </c>
      <c r="AG38">
        <v>7.9999999999999996E-6</v>
      </c>
      <c r="AH38">
        <v>7.9999999999999996E-6</v>
      </c>
      <c r="AI38">
        <v>7.9999999999999996E-6</v>
      </c>
      <c r="AJ38">
        <v>7.9999999999999996E-6</v>
      </c>
      <c r="AK38">
        <v>7.9999999999999996E-6</v>
      </c>
      <c r="AL38">
        <v>7.9999999999999996E-6</v>
      </c>
      <c r="AM38">
        <v>7.9999999999999996E-6</v>
      </c>
      <c r="AN38">
        <v>7.9999999999999996E-6</v>
      </c>
      <c r="AO38">
        <v>7.9999999999999996E-6</v>
      </c>
      <c r="AP38">
        <v>7.9999999999999996E-6</v>
      </c>
      <c r="AQ38">
        <v>7.9999999999999996E-6</v>
      </c>
      <c r="AR38">
        <v>7.9999999999999996E-6</v>
      </c>
      <c r="AS38">
        <v>7.9999999999999996E-6</v>
      </c>
      <c r="AT38">
        <v>7.9999999999999996E-6</v>
      </c>
      <c r="AU38">
        <v>7.9999999999999996E-6</v>
      </c>
    </row>
    <row r="39" spans="1:47" customFormat="1" x14ac:dyDescent="0.2">
      <c r="A39" t="s">
        <v>251</v>
      </c>
      <c r="B39" t="s">
        <v>197</v>
      </c>
      <c r="C39" s="115" t="s">
        <v>265</v>
      </c>
      <c r="M39">
        <v>1.063102E-2</v>
      </c>
      <c r="N39">
        <v>1.2537382674797287E-2</v>
      </c>
      <c r="O39">
        <v>2.3940432948646617E-2</v>
      </c>
      <c r="P39">
        <v>2.6095440990029029E-2</v>
      </c>
      <c r="Q39">
        <v>1.8669914558252343E-2</v>
      </c>
      <c r="R39">
        <v>3.1593422399046167E-2</v>
      </c>
      <c r="S39">
        <v>3.3824008118937904E-2</v>
      </c>
      <c r="T39">
        <v>3.7680085259973711E-2</v>
      </c>
      <c r="U39">
        <v>4.1652870721370916E-2</v>
      </c>
      <c r="V39">
        <v>4.5722520103560399E-2</v>
      </c>
      <c r="W39">
        <v>4.9891853759517407E-2</v>
      </c>
      <c r="X39">
        <v>5.4164114882549963E-2</v>
      </c>
      <c r="Y39">
        <v>5.85429768634112E-2</v>
      </c>
      <c r="Z39">
        <v>6.3034225242711794E-2</v>
      </c>
      <c r="AA39">
        <v>6.7641446285413853E-2</v>
      </c>
      <c r="AB39">
        <v>7.2370709958630042E-2</v>
      </c>
      <c r="AC39">
        <v>7.7227542930936699E-2</v>
      </c>
      <c r="AD39">
        <v>8.2216138490235291E-2</v>
      </c>
      <c r="AE39">
        <v>8.7342489725054706E-2</v>
      </c>
      <c r="AF39">
        <v>9.2611928604606208E-2</v>
      </c>
      <c r="AG39">
        <v>9.8029435807892917E-2</v>
      </c>
      <c r="AH39">
        <v>0.10360067170285869</v>
      </c>
      <c r="AI39">
        <v>0.10932878734400336</v>
      </c>
      <c r="AJ39">
        <v>0.11521758656158954</v>
      </c>
      <c r="AK39">
        <v>0.12127076524877295</v>
      </c>
      <c r="AL39">
        <v>0.12749115567814273</v>
      </c>
      <c r="AM39">
        <v>0.13388075469753469</v>
      </c>
      <c r="AN39">
        <v>0.14044150446392573</v>
      </c>
      <c r="AO39">
        <v>0.1471745510789117</v>
      </c>
      <c r="AP39">
        <v>0.15408084978547121</v>
      </c>
      <c r="AQ39">
        <v>0.16116223014165648</v>
      </c>
      <c r="AR39">
        <v>0.16828954480037422</v>
      </c>
      <c r="AS39">
        <v>0.17558675767490417</v>
      </c>
      <c r="AT39">
        <v>0.18305290389999962</v>
      </c>
      <c r="AU39">
        <v>0.19068675346259184</v>
      </c>
    </row>
    <row r="40" spans="1:47" customFormat="1" x14ac:dyDescent="0.2">
      <c r="A40" t="s">
        <v>251</v>
      </c>
      <c r="B40" t="s">
        <v>197</v>
      </c>
      <c r="C40" s="115" t="s">
        <v>260</v>
      </c>
      <c r="M40">
        <v>3.717579E-2</v>
      </c>
      <c r="N40">
        <v>3.9259822261486388E-2</v>
      </c>
      <c r="O40">
        <v>4.349950570864336E-2</v>
      </c>
      <c r="P40">
        <v>7.3619709682099077E-2</v>
      </c>
      <c r="Q40">
        <v>5.5568253534815204E-2</v>
      </c>
      <c r="R40">
        <v>0.1381410047333026</v>
      </c>
      <c r="S40">
        <v>0.15753279235416318</v>
      </c>
      <c r="T40">
        <v>0.17813718011334267</v>
      </c>
      <c r="U40">
        <v>0.19021309630739636</v>
      </c>
      <c r="V40">
        <v>0.20095094569284222</v>
      </c>
      <c r="W40">
        <v>0.21185802405873833</v>
      </c>
      <c r="X40">
        <v>0.22293174643576319</v>
      </c>
      <c r="Y40">
        <v>0.23418050770318688</v>
      </c>
      <c r="Z40">
        <v>0.24560279766136928</v>
      </c>
      <c r="AA40">
        <v>0.25720326018207784</v>
      </c>
      <c r="AB40">
        <v>0.26899206863707659</v>
      </c>
      <c r="AC40">
        <v>0.28097101056278662</v>
      </c>
      <c r="AD40">
        <v>0.29314721824936862</v>
      </c>
      <c r="AE40">
        <v>0.30552458035507835</v>
      </c>
      <c r="AF40">
        <v>0.31811056620655853</v>
      </c>
      <c r="AG40">
        <v>0.33090498571032911</v>
      </c>
      <c r="AH40">
        <v>0.34391734967054077</v>
      </c>
      <c r="AI40">
        <v>0.35714404872902916</v>
      </c>
      <c r="AJ40">
        <v>0.37058631176834089</v>
      </c>
      <c r="AK40">
        <v>0.38424227108598197</v>
      </c>
      <c r="AL40">
        <v>0.39810862255731039</v>
      </c>
      <c r="AM40">
        <v>0.41217919526968017</v>
      </c>
      <c r="AN40">
        <v>0.42644827719457468</v>
      </c>
      <c r="AO40">
        <v>0.44090733563966344</v>
      </c>
      <c r="AP40">
        <v>0.45554191978830438</v>
      </c>
      <c r="AQ40">
        <v>0.47033948783569701</v>
      </c>
      <c r="AR40">
        <v>0.48528107851168656</v>
      </c>
      <c r="AS40">
        <v>0.50035806944025984</v>
      </c>
      <c r="AT40">
        <v>0.5155509172109034</v>
      </c>
      <c r="AU40">
        <v>0.53084092681396822</v>
      </c>
    </row>
    <row r="41" spans="1:47" customFormat="1" x14ac:dyDescent="0.2">
      <c r="A41" t="s">
        <v>251</v>
      </c>
      <c r="B41" t="s">
        <v>197</v>
      </c>
      <c r="C41" s="115" t="s">
        <v>318</v>
      </c>
      <c r="M41">
        <v>1.1269879999999999E-2</v>
      </c>
      <c r="N41">
        <v>1.1818877249852915E-2</v>
      </c>
      <c r="O41">
        <v>1.2454141298259502E-2</v>
      </c>
      <c r="P41">
        <v>1.7361042886339322E-2</v>
      </c>
      <c r="Q41">
        <v>1.6239200884758789E-2</v>
      </c>
      <c r="R41">
        <v>2.2454781637944753E-2</v>
      </c>
      <c r="S41">
        <v>2.1053454870459024E-2</v>
      </c>
      <c r="T41">
        <v>2.2263007509343763E-2</v>
      </c>
      <c r="U41">
        <v>2.3550299814202563E-2</v>
      </c>
      <c r="V41">
        <v>2.4874991654751349E-2</v>
      </c>
      <c r="W41">
        <v>2.6237201528480109E-2</v>
      </c>
      <c r="X41">
        <v>2.7639151859820688E-2</v>
      </c>
      <c r="Y41">
        <v>2.9081268445672E-2</v>
      </c>
      <c r="Z41">
        <v>3.0566199005231998E-2</v>
      </c>
      <c r="AA41">
        <v>3.2094496067037341E-2</v>
      </c>
      <c r="AB41">
        <v>3.3668831045363175E-2</v>
      </c>
      <c r="AC41">
        <v>3.529008524118759E-2</v>
      </c>
      <c r="AD41">
        <v>3.6961061491579197E-2</v>
      </c>
      <c r="AE41">
        <v>3.8682467215909788E-2</v>
      </c>
      <c r="AF41">
        <v>4.0457240449395457E-2</v>
      </c>
      <c r="AG41">
        <v>4.2287138724212456E-2</v>
      </c>
      <c r="AH41">
        <v>4.4172941958188758E-2</v>
      </c>
      <c r="AI41">
        <v>4.6117455688721748E-2</v>
      </c>
      <c r="AJ41">
        <v>4.8122305949514999E-2</v>
      </c>
      <c r="AK41">
        <v>5.0189048687522345E-2</v>
      </c>
      <c r="AL41">
        <v>5.2318177469850721E-2</v>
      </c>
      <c r="AM41">
        <v>5.4512230705538497E-2</v>
      </c>
      <c r="AN41">
        <v>5.677268714943795E-2</v>
      </c>
      <c r="AO41">
        <v>5.9100787162835164E-2</v>
      </c>
      <c r="AP41">
        <v>6.1497922947142805E-2</v>
      </c>
      <c r="AQ41">
        <v>6.3965556925209513E-2</v>
      </c>
      <c r="AR41">
        <v>6.6477820726737066E-2</v>
      </c>
      <c r="AS41">
        <v>6.9062022389769093E-2</v>
      </c>
      <c r="AT41">
        <v>7.1719248625177187E-2</v>
      </c>
      <c r="AU41">
        <v>7.4450671775147706E-2</v>
      </c>
    </row>
    <row r="42" spans="1:47" customFormat="1" x14ac:dyDescent="0.2">
      <c r="A42" t="s">
        <v>251</v>
      </c>
      <c r="B42" t="s">
        <v>197</v>
      </c>
      <c r="C42" s="115" t="s">
        <v>314</v>
      </c>
      <c r="M42">
        <v>0.12254649000000001</v>
      </c>
      <c r="N42">
        <v>0.13155955684115195</v>
      </c>
      <c r="O42">
        <v>0.11014837378836018</v>
      </c>
      <c r="P42">
        <v>0.10774827640161472</v>
      </c>
      <c r="Q42">
        <v>1.5919742560736083E-2</v>
      </c>
      <c r="R42">
        <v>0.11481286874370034</v>
      </c>
      <c r="S42">
        <v>0.12290660990993724</v>
      </c>
      <c r="T42">
        <v>0.13153209505545427</v>
      </c>
      <c r="U42">
        <v>0.14060424752028972</v>
      </c>
      <c r="V42">
        <v>0.14992246240523904</v>
      </c>
      <c r="W42">
        <v>0.15949415342560214</v>
      </c>
      <c r="X42">
        <v>0.16932769371653078</v>
      </c>
      <c r="Y42">
        <v>0.17943330049898654</v>
      </c>
      <c r="Z42">
        <v>0.18982099940022906</v>
      </c>
      <c r="AA42">
        <v>0.20050281261062652</v>
      </c>
      <c r="AB42">
        <v>0.21149074617850355</v>
      </c>
      <c r="AC42">
        <v>0.22279713427090547</v>
      </c>
      <c r="AD42">
        <v>0.23443569590635693</v>
      </c>
      <c r="AE42">
        <v>0.2464182558878818</v>
      </c>
      <c r="AF42">
        <v>0.25875758453055353</v>
      </c>
      <c r="AG42">
        <v>0.27146587501650887</v>
      </c>
      <c r="AH42">
        <v>0.28455598154462391</v>
      </c>
      <c r="AI42">
        <v>0.29803837466521521</v>
      </c>
      <c r="AJ42">
        <v>0.31192529062460139</v>
      </c>
      <c r="AK42">
        <v>0.3262252016477476</v>
      </c>
      <c r="AL42">
        <v>0.34094801106460171</v>
      </c>
      <c r="AM42">
        <v>0.35610234539568264</v>
      </c>
      <c r="AN42">
        <v>0.37169584611948248</v>
      </c>
      <c r="AO42">
        <v>0.38773685045993389</v>
      </c>
      <c r="AP42">
        <v>0.40423205466556622</v>
      </c>
      <c r="AQ42">
        <v>0.42118912425002775</v>
      </c>
      <c r="AR42">
        <v>0.43831373175480226</v>
      </c>
      <c r="AS42">
        <v>0.45590031471482828</v>
      </c>
      <c r="AT42">
        <v>0.47395328785963586</v>
      </c>
      <c r="AU42">
        <v>0.49247647865578426</v>
      </c>
    </row>
    <row r="43" spans="1:47" customFormat="1" x14ac:dyDescent="0.2">
      <c r="A43" t="s">
        <v>251</v>
      </c>
      <c r="B43" t="s">
        <v>197</v>
      </c>
      <c r="C43" s="115" t="s">
        <v>319</v>
      </c>
      <c r="M43">
        <v>5.4491000000000001E-4</v>
      </c>
      <c r="N43">
        <v>7.1688647765427715E-3</v>
      </c>
      <c r="O43">
        <v>1.4841055330443054E-2</v>
      </c>
      <c r="P43">
        <v>2.5727257895201416E-2</v>
      </c>
      <c r="Q43">
        <v>6.6533160659434182E-2</v>
      </c>
      <c r="R43">
        <v>8.7533279100580286E-2</v>
      </c>
      <c r="S43">
        <v>9.1176371601259271E-2</v>
      </c>
      <c r="T43">
        <v>9.7097762149878614E-2</v>
      </c>
      <c r="U43">
        <v>0.1033582722488442</v>
      </c>
      <c r="V43">
        <v>0.10979146833001113</v>
      </c>
      <c r="W43">
        <v>0.11640271891299542</v>
      </c>
      <c r="X43">
        <v>0.12319802987825279</v>
      </c>
      <c r="Y43">
        <v>0.1301839724842524</v>
      </c>
      <c r="Z43">
        <v>0.1373683049331384</v>
      </c>
      <c r="AA43">
        <v>0.14475880753946385</v>
      </c>
      <c r="AB43">
        <v>0.15236391270246696</v>
      </c>
      <c r="AC43">
        <v>0.16019229461738849</v>
      </c>
      <c r="AD43">
        <v>0.16825289674852234</v>
      </c>
      <c r="AE43">
        <v>0.17655411673340415</v>
      </c>
      <c r="AF43">
        <v>0.18510498613732462</v>
      </c>
      <c r="AG43">
        <v>0.19391419469873988</v>
      </c>
      <c r="AH43">
        <v>0.20299024362733936</v>
      </c>
      <c r="AI43">
        <v>0.21234141298070369</v>
      </c>
      <c r="AJ43">
        <v>0.22197522471393577</v>
      </c>
      <c r="AK43">
        <v>0.23189873826656832</v>
      </c>
      <c r="AL43">
        <v>0.24211867955206506</v>
      </c>
      <c r="AM43">
        <v>0.25264162938882301</v>
      </c>
      <c r="AN43">
        <v>0.26347356953782819</v>
      </c>
      <c r="AO43">
        <v>0.27462032721591972</v>
      </c>
      <c r="AP43">
        <v>0.2860873502839934</v>
      </c>
      <c r="AQ43">
        <v>0.29788010654385377</v>
      </c>
      <c r="AR43">
        <v>0.31000346562401909</v>
      </c>
      <c r="AS43">
        <v>0.32246218484177014</v>
      </c>
      <c r="AT43">
        <v>0.33526041101603132</v>
      </c>
      <c r="AU43">
        <v>0.34840195252658313</v>
      </c>
    </row>
    <row r="44" spans="1:47" customFormat="1" x14ac:dyDescent="0.2">
      <c r="A44" t="s">
        <v>251</v>
      </c>
      <c r="B44" t="s">
        <v>197</v>
      </c>
      <c r="C44" t="s">
        <v>271</v>
      </c>
      <c r="M44">
        <v>2.2843</v>
      </c>
      <c r="N44">
        <v>2.2586324477593034</v>
      </c>
      <c r="O44">
        <v>2.2403551255418659</v>
      </c>
      <c r="P44">
        <v>2.2242785609955193</v>
      </c>
      <c r="Q44">
        <v>2.2037912376303535</v>
      </c>
      <c r="R44">
        <v>2.1841930049129346</v>
      </c>
      <c r="S44">
        <v>2.1642558246621344</v>
      </c>
      <c r="T44">
        <v>2.1441544856304975</v>
      </c>
      <c r="U44">
        <v>2.12405604229262</v>
      </c>
      <c r="V44">
        <v>2.1070553151484792</v>
      </c>
      <c r="W44">
        <v>2.0903108870204998</v>
      </c>
      <c r="X44">
        <v>2.0737179319757031</v>
      </c>
      <c r="Y44">
        <v>2.0573050800624864</v>
      </c>
      <c r="Z44">
        <v>2.041098803324461</v>
      </c>
      <c r="AA44">
        <v>2.0251236433707875</v>
      </c>
      <c r="AB44">
        <v>2.0093380648280617</v>
      </c>
      <c r="AC44">
        <v>1.9936938176202985</v>
      </c>
      <c r="AD44">
        <v>1.9782030089428873</v>
      </c>
      <c r="AE44">
        <v>1.9628764447241973</v>
      </c>
      <c r="AF44">
        <v>1.9477237646468242</v>
      </c>
      <c r="AG44">
        <v>1.9327049824980409</v>
      </c>
      <c r="AH44">
        <v>1.9177822601143646</v>
      </c>
      <c r="AI44">
        <v>1.9029665702323115</v>
      </c>
      <c r="AJ44">
        <v>1.8882674363613716</v>
      </c>
      <c r="AK44">
        <v>1.8736929511431613</v>
      </c>
      <c r="AL44">
        <v>1.8592064108144299</v>
      </c>
      <c r="AM44">
        <v>1.8447690586926426</v>
      </c>
      <c r="AN44">
        <v>1.8303839753226068</v>
      </c>
      <c r="AO44">
        <v>1.9199920287821681</v>
      </c>
      <c r="AP44">
        <v>1.8785008509537666</v>
      </c>
      <c r="AQ44">
        <v>1.8347649312207908</v>
      </c>
      <c r="AR44">
        <v>1.7886825267762387</v>
      </c>
      <c r="AS44">
        <v>1.7401504322459196</v>
      </c>
      <c r="AT44">
        <v>1.6890616232820146</v>
      </c>
      <c r="AU44">
        <v>1.6353095658517529</v>
      </c>
    </row>
    <row r="45" spans="1:47" customFormat="1" x14ac:dyDescent="0.2">
      <c r="A45" t="s">
        <v>251</v>
      </c>
      <c r="B45" t="s">
        <v>197</v>
      </c>
      <c r="C45" t="s">
        <v>254</v>
      </c>
      <c r="M45">
        <v>0.15571126999999998</v>
      </c>
      <c r="N45">
        <v>0.15937320710646213</v>
      </c>
      <c r="O45">
        <v>0.16194431249992891</v>
      </c>
      <c r="P45">
        <v>0.16449108704075957</v>
      </c>
      <c r="Q45">
        <v>0.16701042993218085</v>
      </c>
      <c r="R45">
        <v>0.16950110283682329</v>
      </c>
      <c r="S45">
        <v>0.1719593511157825</v>
      </c>
      <c r="T45">
        <v>0.17438198481199466</v>
      </c>
      <c r="U45">
        <v>0.17676653715741966</v>
      </c>
      <c r="V45">
        <v>0.17911123485294439</v>
      </c>
      <c r="W45">
        <v>0.18141516648226494</v>
      </c>
      <c r="X45">
        <v>0.18367782680373443</v>
      </c>
      <c r="Y45">
        <v>0.18589904740347071</v>
      </c>
      <c r="Z45">
        <v>0.18807933352312053</v>
      </c>
      <c r="AA45">
        <v>0.19021914087083583</v>
      </c>
      <c r="AB45">
        <v>0.19231923226243625</v>
      </c>
      <c r="AC45">
        <v>0.19438041014053722</v>
      </c>
      <c r="AD45">
        <v>0.19640352648124898</v>
      </c>
      <c r="AE45">
        <v>0.19838902708602454</v>
      </c>
      <c r="AF45">
        <v>0.20033760542379081</v>
      </c>
      <c r="AG45">
        <v>0.20224966766920499</v>
      </c>
      <c r="AH45">
        <v>0.20412543176964418</v>
      </c>
      <c r="AI45">
        <v>0.20596492744520517</v>
      </c>
      <c r="AJ45">
        <v>0.20776774852123078</v>
      </c>
      <c r="AK45">
        <v>0.20953324115558997</v>
      </c>
      <c r="AL45">
        <v>0.21126059299896824</v>
      </c>
      <c r="AM45">
        <v>0.21294894216855648</v>
      </c>
      <c r="AN45">
        <v>0.21459718902077055</v>
      </c>
      <c r="AO45">
        <v>0.21620422400532735</v>
      </c>
      <c r="AP45">
        <v>0.2177688484116532</v>
      </c>
      <c r="AQ45">
        <v>0.21928996259616404</v>
      </c>
      <c r="AR45">
        <v>0.22076631831479132</v>
      </c>
      <c r="AS45">
        <v>0.22219674657705829</v>
      </c>
      <c r="AT45">
        <v>0.22357996941879954</v>
      </c>
      <c r="AU45">
        <v>0.22491473859594671</v>
      </c>
    </row>
    <row r="46" spans="1:47" customFormat="1" x14ac:dyDescent="0.2">
      <c r="A46" t="s">
        <v>251</v>
      </c>
      <c r="B46" t="s">
        <v>197</v>
      </c>
      <c r="C46" t="s">
        <v>270</v>
      </c>
      <c r="M46">
        <v>0.33781148453697085</v>
      </c>
      <c r="N46">
        <v>0.38557334326704051</v>
      </c>
      <c r="O46">
        <v>0.42395461938486001</v>
      </c>
      <c r="P46">
        <v>0.45587284054818333</v>
      </c>
      <c r="Q46">
        <v>0.48808962768244157</v>
      </c>
      <c r="R46">
        <v>0.47555103696706702</v>
      </c>
      <c r="S46">
        <v>0.46953604692713391</v>
      </c>
      <c r="T46">
        <v>0.46561046513741644</v>
      </c>
      <c r="U46">
        <v>0.46242300421470972</v>
      </c>
      <c r="V46">
        <v>0.46080204963120863</v>
      </c>
      <c r="W46">
        <v>0.46279578362368667</v>
      </c>
      <c r="X46">
        <v>0.46388762092155389</v>
      </c>
      <c r="Y46">
        <v>0.46396841101335617</v>
      </c>
      <c r="Z46">
        <v>0.46294097130215484</v>
      </c>
      <c r="AA46">
        <v>0.46071076423977608</v>
      </c>
      <c r="AB46">
        <v>0.45725181481211585</v>
      </c>
      <c r="AC46">
        <v>0.45254673958989677</v>
      </c>
      <c r="AD46">
        <v>0.44651809909210449</v>
      </c>
      <c r="AE46">
        <v>0.43908599112292634</v>
      </c>
      <c r="AF46">
        <v>0.43017366493993414</v>
      </c>
      <c r="AG46">
        <v>0.4197523393088467</v>
      </c>
      <c r="AH46">
        <v>0.40778681456065868</v>
      </c>
      <c r="AI46">
        <v>0.39419168870806054</v>
      </c>
      <c r="AJ46">
        <v>0.37887680381734867</v>
      </c>
      <c r="AK46">
        <v>0.36175007928678937</v>
      </c>
      <c r="AL46">
        <v>0.34276112977373785</v>
      </c>
      <c r="AM46">
        <v>0.32186038512011983</v>
      </c>
      <c r="AN46">
        <v>0.29895186111432537</v>
      </c>
      <c r="AO46">
        <v>0.17</v>
      </c>
      <c r="AP46">
        <v>0.17</v>
      </c>
      <c r="AQ46">
        <v>0.17</v>
      </c>
      <c r="AR46">
        <v>0.17</v>
      </c>
      <c r="AS46">
        <v>0.17</v>
      </c>
      <c r="AT46">
        <v>0.17</v>
      </c>
      <c r="AU46">
        <v>0.17</v>
      </c>
    </row>
    <row r="47" spans="1:47" customFormat="1" x14ac:dyDescent="0.2">
      <c r="A47" t="s">
        <v>251</v>
      </c>
      <c r="B47" t="s">
        <v>197</v>
      </c>
      <c r="C47" t="s">
        <v>273</v>
      </c>
      <c r="M47">
        <v>7.1489978238185981E-2</v>
      </c>
      <c r="N47">
        <v>0.10659780398915875</v>
      </c>
      <c r="O47">
        <v>0.14143188082484584</v>
      </c>
      <c r="P47">
        <v>0.17679630333948718</v>
      </c>
      <c r="Q47">
        <v>0.21220477288777176</v>
      </c>
      <c r="R47">
        <v>0.24766893357561873</v>
      </c>
      <c r="S47">
        <v>0.28318676193065562</v>
      </c>
      <c r="T47">
        <v>0.31876243299002516</v>
      </c>
      <c r="U47">
        <v>0.35439673539704258</v>
      </c>
      <c r="V47">
        <v>0.38992019102873499</v>
      </c>
      <c r="W47">
        <v>0.404616933516039</v>
      </c>
      <c r="X47">
        <v>0.42634227864965613</v>
      </c>
      <c r="Y47">
        <v>0.44795424550875534</v>
      </c>
      <c r="Z47">
        <v>0.46945977915828813</v>
      </c>
      <c r="AA47">
        <v>0.49086575651925196</v>
      </c>
      <c r="AB47">
        <v>0.51217898999208467</v>
      </c>
      <c r="AC47">
        <v>0.53340623101308715</v>
      </c>
      <c r="AD47">
        <v>0.55455417354752068</v>
      </c>
      <c r="AE47">
        <v>0.5756294575229437</v>
      </c>
      <c r="AF47">
        <v>0.59663867220630462</v>
      </c>
      <c r="AG47">
        <v>0.57685123534859617</v>
      </c>
      <c r="AH47">
        <v>0.57406549133802232</v>
      </c>
      <c r="AI47">
        <v>0.57119097485483628</v>
      </c>
      <c r="AJ47">
        <v>0.56823135955921389</v>
      </c>
      <c r="AK47">
        <v>0.56519875618143511</v>
      </c>
      <c r="AL47">
        <v>0.56209116218504018</v>
      </c>
      <c r="AM47">
        <v>0.55891783553269647</v>
      </c>
      <c r="AN47">
        <v>0.55568240276648995</v>
      </c>
      <c r="AO47">
        <v>0.55239128258698278</v>
      </c>
      <c r="AP47">
        <v>0.54918971062167787</v>
      </c>
      <c r="AQ47">
        <v>0.54607648551419974</v>
      </c>
      <c r="AR47">
        <v>0.54304994530189687</v>
      </c>
      <c r="AS47">
        <v>0.54010848104631859</v>
      </c>
      <c r="AT47">
        <v>0.53725053584505389</v>
      </c>
      <c r="AU47">
        <v>0.53447460390961687</v>
      </c>
    </row>
    <row r="48" spans="1:47" customFormat="1" x14ac:dyDescent="0.2">
      <c r="A48" t="s">
        <v>251</v>
      </c>
      <c r="B48" t="s">
        <v>197</v>
      </c>
      <c r="C48" t="s">
        <v>272</v>
      </c>
      <c r="M48">
        <v>8.3748738796176492E-3</v>
      </c>
      <c r="N48">
        <v>1.2561794411483567E-2</v>
      </c>
      <c r="O48">
        <v>1.6766702260007177E-2</v>
      </c>
      <c r="P48">
        <v>2.0959142744019468E-2</v>
      </c>
      <c r="Q48">
        <v>2.5156804989166698E-2</v>
      </c>
      <c r="R48">
        <v>2.9361069400318639E-2</v>
      </c>
      <c r="S48">
        <v>3.3571696095500994E-2</v>
      </c>
      <c r="T48">
        <v>3.7789180023973336E-2</v>
      </c>
      <c r="U48">
        <v>4.2013614679137438E-2</v>
      </c>
      <c r="V48">
        <v>4.6224908486088845E-2</v>
      </c>
      <c r="W48">
        <v>4.7977226319621979E-2</v>
      </c>
      <c r="X48">
        <v>5.0552758733013056E-2</v>
      </c>
      <c r="Y48">
        <v>5.3114850189807154E-2</v>
      </c>
      <c r="Z48">
        <v>5.5664324025135922E-2</v>
      </c>
      <c r="AA48">
        <v>5.8201995495688018E-2</v>
      </c>
      <c r="AB48">
        <v>6.0728672209261259E-2</v>
      </c>
      <c r="AC48">
        <v>6.3245154546375429E-2</v>
      </c>
      <c r="AD48">
        <v>6.5752236074377676E-2</v>
      </c>
      <c r="AE48">
        <v>6.8250703954463615E-2</v>
      </c>
      <c r="AF48">
        <v>7.0741339342030363E-2</v>
      </c>
      <c r="AG48">
        <v>6.6452290018752205E-2</v>
      </c>
      <c r="AH48">
        <v>6.6122040996215783E-2</v>
      </c>
      <c r="AI48">
        <v>6.5781268026684631E-2</v>
      </c>
      <c r="AJ48">
        <v>6.5430406621346165E-2</v>
      </c>
      <c r="AK48">
        <v>6.5070892503232447E-2</v>
      </c>
      <c r="AL48">
        <v>6.4702488272314618E-2</v>
      </c>
      <c r="AM48">
        <v>6.432629145697645E-2</v>
      </c>
      <c r="AN48">
        <v>6.3942731982571679E-2</v>
      </c>
      <c r="AO48">
        <v>6.3552570783909273E-2</v>
      </c>
      <c r="AP48">
        <v>6.3173025496148227E-2</v>
      </c>
      <c r="AQ48">
        <v>6.2803953698891232E-2</v>
      </c>
      <c r="AR48">
        <v>6.244515836702072E-2</v>
      </c>
      <c r="AS48">
        <v>6.2096448761420467E-2</v>
      </c>
      <c r="AT48">
        <v>6.1757640311829357E-2</v>
      </c>
      <c r="AU48">
        <v>6.1428554507525018E-2</v>
      </c>
    </row>
    <row r="49" spans="1:47" customFormat="1" x14ac:dyDescent="0.2">
      <c r="A49" t="s">
        <v>251</v>
      </c>
      <c r="B49" t="s">
        <v>197</v>
      </c>
      <c r="C49" t="s">
        <v>274</v>
      </c>
      <c r="M49">
        <v>7.5238953689253979E-5</v>
      </c>
      <c r="N49">
        <v>1.1309904934275796E-4</v>
      </c>
      <c r="O49">
        <v>1.512863614001892E-4</v>
      </c>
      <c r="P49">
        <v>1.891148536330319E-4</v>
      </c>
      <c r="Q49">
        <v>2.2699046194332121E-4</v>
      </c>
      <c r="R49">
        <v>2.6492564175769777E-4</v>
      </c>
      <c r="S49">
        <v>3.0291822861528578E-4</v>
      </c>
      <c r="T49">
        <v>3.4097268845526652E-4</v>
      </c>
      <c r="U49">
        <v>3.7908986487087299E-4</v>
      </c>
      <c r="V49">
        <v>4.1708847109414322E-4</v>
      </c>
      <c r="W49">
        <v>4.3293245109029323E-4</v>
      </c>
      <c r="X49">
        <v>4.5617154256146354E-4</v>
      </c>
      <c r="Y49">
        <v>4.7928935595506304E-4</v>
      </c>
      <c r="Z49">
        <v>5.0229332024396601E-4</v>
      </c>
      <c r="AA49">
        <v>5.251907915090595E-4</v>
      </c>
      <c r="AB49">
        <v>5.47989056815103E-4</v>
      </c>
      <c r="AC49">
        <v>5.7069533801495096E-4</v>
      </c>
      <c r="AD49">
        <v>5.9331679548603542E-4</v>
      </c>
      <c r="AE49">
        <v>6.1586053180292773E-4</v>
      </c>
      <c r="AF49">
        <v>6.3833359534973407E-4</v>
      </c>
      <c r="AG49">
        <v>5.9448854092837978E-4</v>
      </c>
      <c r="AH49">
        <v>5.9150869598327853E-4</v>
      </c>
      <c r="AI49">
        <v>5.8843389320903958E-4</v>
      </c>
      <c r="AJ49">
        <v>5.8526806223367688E-4</v>
      </c>
      <c r="AK49">
        <v>5.8202415762095209E-4</v>
      </c>
      <c r="AL49">
        <v>5.7870003730464302E-4</v>
      </c>
      <c r="AM49">
        <v>5.7530560430999259E-4</v>
      </c>
      <c r="AN49">
        <v>5.7184473786390101E-4</v>
      </c>
      <c r="AO49">
        <v>5.6832430389961667E-4</v>
      </c>
      <c r="AP49">
        <v>5.6489965755703096E-4</v>
      </c>
      <c r="AQ49">
        <v>5.6156951377344267E-4</v>
      </c>
      <c r="AR49">
        <v>5.5833209478643416E-4</v>
      </c>
      <c r="AS49">
        <v>5.5518567955233121E-4</v>
      </c>
      <c r="AT49">
        <v>5.521286026891882E-4</v>
      </c>
      <c r="AU49">
        <v>5.4915925349042463E-4</v>
      </c>
    </row>
    <row r="50" spans="1:47" customFormat="1" x14ac:dyDescent="0.2">
      <c r="A50" t="s">
        <v>251</v>
      </c>
      <c r="B50" t="s">
        <v>197</v>
      </c>
      <c r="C50" t="s">
        <v>278</v>
      </c>
      <c r="M50">
        <v>6.4601722305600827E-4</v>
      </c>
      <c r="N50">
        <v>9.6719187024151638E-4</v>
      </c>
      <c r="O50">
        <v>1.2885424574429908E-3</v>
      </c>
      <c r="P50">
        <v>1.6107368568054788E-3</v>
      </c>
      <c r="Q50">
        <v>1.9333325551724255E-3</v>
      </c>
      <c r="R50">
        <v>2.2564356384190123E-3</v>
      </c>
      <c r="S50">
        <v>2.5800276713095031E-3</v>
      </c>
      <c r="T50">
        <v>2.9041466913258904E-3</v>
      </c>
      <c r="U50">
        <v>3.2287998835553661E-3</v>
      </c>
      <c r="V50">
        <v>3.5524431848363231E-3</v>
      </c>
      <c r="W50">
        <v>3.6868712975367088E-3</v>
      </c>
      <c r="X50">
        <v>3.8848042490325389E-3</v>
      </c>
      <c r="Y50">
        <v>4.0817042458676789E-3</v>
      </c>
      <c r="Z50">
        <v>4.2776345623973012E-3</v>
      </c>
      <c r="AA50">
        <v>4.4726578521379259E-3</v>
      </c>
      <c r="AB50">
        <v>4.6668361807790538E-3</v>
      </c>
      <c r="AC50">
        <v>4.8602310585846549E-3</v>
      </c>
      <c r="AD50">
        <v>5.0529034722176852E-3</v>
      </c>
      <c r="AE50">
        <v>5.2449139160201819E-3</v>
      </c>
      <c r="AF50">
        <v>5.4363224227809114E-3</v>
      </c>
      <c r="AG50">
        <v>5.158386400321029E-3</v>
      </c>
      <c r="AH50">
        <v>5.1330063416506824E-3</v>
      </c>
      <c r="AI50">
        <v>5.1068175042287174E-3</v>
      </c>
      <c r="AJ50">
        <v>5.0798533576454563E-3</v>
      </c>
      <c r="AK50">
        <v>5.0522242390474209E-3</v>
      </c>
      <c r="AL50">
        <v>5.0239119039395472E-3</v>
      </c>
      <c r="AM50">
        <v>4.9950006987782153E-3</v>
      </c>
      <c r="AN50">
        <v>4.9655236638752962E-3</v>
      </c>
      <c r="AO50">
        <v>4.9355392780415638E-3</v>
      </c>
      <c r="AP50">
        <v>4.9063707385029907E-3</v>
      </c>
      <c r="AQ50">
        <v>4.8780071000703584E-3</v>
      </c>
      <c r="AR50">
        <v>4.8504332211120457E-3</v>
      </c>
      <c r="AS50">
        <v>4.8236344430836508E-3</v>
      </c>
      <c r="AT50">
        <v>4.7975965815251556E-3</v>
      </c>
      <c r="AU50">
        <v>4.772305917659825E-3</v>
      </c>
    </row>
    <row r="51" spans="1:47" customFormat="1" x14ac:dyDescent="0.2">
      <c r="A51" t="s">
        <v>251</v>
      </c>
      <c r="B51" t="s">
        <v>197</v>
      </c>
      <c r="C51" t="s">
        <v>291</v>
      </c>
      <c r="M51">
        <v>5.693575E-2</v>
      </c>
      <c r="N51">
        <v>5.8129529999999999E-2</v>
      </c>
      <c r="O51">
        <v>5.9323309999999997E-2</v>
      </c>
      <c r="P51">
        <v>6.0517089999999996E-2</v>
      </c>
      <c r="Q51">
        <v>6.1710870000000001E-2</v>
      </c>
      <c r="R51">
        <v>6.3095229946709991E-2</v>
      </c>
      <c r="S51">
        <v>6.4474870244724744E-2</v>
      </c>
      <c r="T51">
        <v>6.5848120506067129E-2</v>
      </c>
      <c r="U51">
        <v>6.7213283740398908E-2</v>
      </c>
      <c r="V51">
        <v>6.860674953890486E-2</v>
      </c>
      <c r="W51">
        <v>7.0029104670345441E-2</v>
      </c>
      <c r="X51">
        <v>7.1480948068371034E-2</v>
      </c>
      <c r="Y51">
        <v>7.2962891083724488E-2</v>
      </c>
      <c r="Z51">
        <v>7.4475557741672263E-2</v>
      </c>
      <c r="AA51">
        <v>7.6019585004772613E-2</v>
      </c>
      <c r="AB51">
        <v>7.7595623041091563E-2</v>
      </c>
      <c r="AC51">
        <v>7.9204335497979464E-2</v>
      </c>
      <c r="AD51">
        <v>8.0846399781523581E-2</v>
      </c>
      <c r="AE51">
        <v>8.2522507341794116E-2</v>
      </c>
      <c r="AF51">
        <v>8.4233363964004201E-2</v>
      </c>
      <c r="AG51">
        <v>8.5979690065705924E-2</v>
      </c>
      <c r="AH51">
        <v>8.7762221000148147E-2</v>
      </c>
      <c r="AI51">
        <v>8.9581707365923219E-2</v>
      </c>
      <c r="AJ51">
        <v>9.143891532303354E-2</v>
      </c>
      <c r="AK51">
        <v>9.3334626915510671E-2</v>
      </c>
      <c r="AL51">
        <v>9.5269640400723027E-2</v>
      </c>
      <c r="AM51">
        <v>9.7244770585510815E-2</v>
      </c>
      <c r="AN51">
        <v>9.9260849169289636E-2</v>
      </c>
      <c r="AO51">
        <v>0.10131872509426734</v>
      </c>
      <c r="AP51">
        <v>0.10341926490292168</v>
      </c>
      <c r="AQ51">
        <v>0.10556335310288906</v>
      </c>
      <c r="AR51">
        <v>0.10775189253941815</v>
      </c>
      <c r="AS51">
        <v>0.10998580477554537</v>
      </c>
      <c r="AT51">
        <v>0.11226603048015198</v>
      </c>
      <c r="AU51">
        <v>0.11459352982406648</v>
      </c>
    </row>
    <row r="52" spans="1:47" customFormat="1" x14ac:dyDescent="0.2">
      <c r="A52" t="s">
        <v>251</v>
      </c>
      <c r="B52" t="s">
        <v>197</v>
      </c>
      <c r="C52" t="s">
        <v>292</v>
      </c>
      <c r="M52">
        <v>2.6652972E-2</v>
      </c>
      <c r="N52">
        <v>2.7524484000000002E-2</v>
      </c>
      <c r="O52">
        <v>2.8395996E-2</v>
      </c>
      <c r="P52">
        <v>2.9267507999999998E-2</v>
      </c>
      <c r="Q52">
        <v>3.0139019999999999E-2</v>
      </c>
      <c r="R52">
        <v>3.0815128635660001E-2</v>
      </c>
      <c r="S52">
        <v>3.148893223840734E-2</v>
      </c>
      <c r="T52">
        <v>3.2159615006153171E-2</v>
      </c>
      <c r="U52">
        <v>3.282634814446074E-2</v>
      </c>
      <c r="V52">
        <v>3.3506903994191699E-2</v>
      </c>
      <c r="W52">
        <v>3.4201569127799279E-2</v>
      </c>
      <c r="X52">
        <v>3.4910636058956813E-2</v>
      </c>
      <c r="Y52">
        <v>3.5634403365731107E-2</v>
      </c>
      <c r="Z52">
        <v>3.6373175816309444E-2</v>
      </c>
      <c r="AA52">
        <v>3.7127264497333168E-2</v>
      </c>
      <c r="AB52">
        <v>3.7896986944891881E-2</v>
      </c>
      <c r="AC52">
        <v>3.8682667278233385E-2</v>
      </c>
      <c r="AD52">
        <v>3.9484636336245722E-2</v>
      </c>
      <c r="AE52">
        <v>4.0303231816768766E-2</v>
      </c>
      <c r="AF52">
        <v>4.1138798418794011E-2</v>
      </c>
      <c r="AG52">
        <v>4.1991687987612443E-2</v>
      </c>
      <c r="AH52">
        <v>4.2862259662971622E-2</v>
      </c>
      <c r="AI52">
        <v>4.3750880030304348E-2</v>
      </c>
      <c r="AJ52">
        <v>4.4657923275092617E-2</v>
      </c>
      <c r="AK52">
        <v>4.5583771340431838E-2</v>
      </c>
      <c r="AL52">
        <v>4.6528814087861671E-2</v>
      </c>
      <c r="AM52">
        <v>4.7493449461531216E-2</v>
      </c>
      <c r="AN52">
        <v>4.8478083655767681E-2</v>
      </c>
      <c r="AO52">
        <v>4.9483131286119052E-2</v>
      </c>
      <c r="AP52">
        <v>5.0509015563942869E-2</v>
      </c>
      <c r="AQ52">
        <v>5.1556168474614535E-2</v>
      </c>
      <c r="AR52">
        <v>5.262503095943024E-2</v>
      </c>
      <c r="AS52">
        <v>5.3716053101281143E-2</v>
      </c>
      <c r="AT52">
        <v>5.4829694314176898E-2</v>
      </c>
      <c r="AU52">
        <v>5.5966423536698416E-2</v>
      </c>
    </row>
    <row r="53" spans="1:47" customFormat="1" x14ac:dyDescent="0.2">
      <c r="A53" t="s">
        <v>251</v>
      </c>
      <c r="B53" t="s">
        <v>197</v>
      </c>
      <c r="C53" t="s">
        <v>303</v>
      </c>
      <c r="M53">
        <v>1.2054169705451114E-2</v>
      </c>
      <c r="N53">
        <v>1.8422069856773388E-2</v>
      </c>
      <c r="O53">
        <v>2.504651060455379E-2</v>
      </c>
      <c r="P53">
        <v>3.115623244630486E-2</v>
      </c>
      <c r="Q53">
        <v>3.7211359921945769E-2</v>
      </c>
      <c r="R53">
        <v>4.3213152128515925E-2</v>
      </c>
      <c r="S53">
        <v>4.9161174173286526E-2</v>
      </c>
      <c r="T53">
        <v>5.5055482898499986E-2</v>
      </c>
      <c r="U53">
        <v>6.089639549853415E-2</v>
      </c>
      <c r="V53">
        <v>6.6642285164149329E-2</v>
      </c>
      <c r="W53">
        <v>7.8050226534404687E-2</v>
      </c>
      <c r="X53">
        <v>8.1331917920781149E-2</v>
      </c>
      <c r="Y53">
        <v>8.4546513187931216E-2</v>
      </c>
      <c r="Z53">
        <v>8.769453042786679E-2</v>
      </c>
      <c r="AA53">
        <v>9.0776463694742238E-2</v>
      </c>
      <c r="AB53">
        <v>9.3792783902884036E-2</v>
      </c>
      <c r="AC53">
        <v>9.6743939718426208E-2</v>
      </c>
      <c r="AD53">
        <v>9.963035844543261E-2</v>
      </c>
      <c r="AE53">
        <v>0.10245244690738153</v>
      </c>
      <c r="AF53">
        <v>0.10521059232485447</v>
      </c>
      <c r="AG53">
        <v>0.12548477271543551</v>
      </c>
      <c r="AH53">
        <v>0.12438308476513577</v>
      </c>
      <c r="AI53">
        <v>0.12326485682458888</v>
      </c>
      <c r="AJ53">
        <v>0.12213114337404818</v>
      </c>
      <c r="AK53">
        <v>0.12098430533906374</v>
      </c>
      <c r="AL53">
        <v>0.11982448362365289</v>
      </c>
      <c r="AM53">
        <v>0.11865356245648717</v>
      </c>
      <c r="AN53">
        <v>0.1174725380288712</v>
      </c>
      <c r="AO53">
        <v>0.11628281965669279</v>
      </c>
      <c r="AP53">
        <v>0.11510653873784499</v>
      </c>
      <c r="AQ53">
        <v>0.11394342109960143</v>
      </c>
      <c r="AR53">
        <v>0.1127931276320408</v>
      </c>
      <c r="AS53">
        <v>0.11165533221162749</v>
      </c>
      <c r="AT53">
        <v>0.11052972148388696</v>
      </c>
      <c r="AU53">
        <v>0.10941599465429375</v>
      </c>
    </row>
    <row r="54" spans="1:47" customFormat="1" x14ac:dyDescent="0.2">
      <c r="A54" t="s">
        <v>251</v>
      </c>
      <c r="B54" t="s">
        <v>197</v>
      </c>
      <c r="C54" t="s">
        <v>276</v>
      </c>
      <c r="M54">
        <v>2.6840100217618139</v>
      </c>
      <c r="N54">
        <v>2.6267021960108412</v>
      </c>
      <c r="O54">
        <v>2.5696681191751543</v>
      </c>
      <c r="P54">
        <v>2.5244163149605128</v>
      </c>
      <c r="Q54">
        <v>2.479118706016632</v>
      </c>
      <c r="R54">
        <v>2.4337666228672905</v>
      </c>
      <c r="S54">
        <v>2.3883596601800918</v>
      </c>
      <c r="T54">
        <v>2.3428965958124905</v>
      </c>
      <c r="U54">
        <v>2.2973742301134714</v>
      </c>
      <c r="V54">
        <v>2.2524920118017508</v>
      </c>
      <c r="W54">
        <v>2.228960364114283</v>
      </c>
      <c r="X54">
        <v>2.1989188402690738</v>
      </c>
      <c r="Y54">
        <v>2.1695045973645484</v>
      </c>
      <c r="Z54">
        <v>2.1407061690140599</v>
      </c>
      <c r="AA54">
        <v>2.112512455104874</v>
      </c>
      <c r="AB54">
        <v>2.0849127140955219</v>
      </c>
      <c r="AC54">
        <v>2.0578965556661082</v>
      </c>
      <c r="AD54">
        <v>2.0314539337127919</v>
      </c>
      <c r="AE54">
        <v>2.0055751396781329</v>
      </c>
      <c r="AF54">
        <v>1.9802507962094011</v>
      </c>
      <c r="AG54">
        <v>1.9962089753170438</v>
      </c>
      <c r="AH54">
        <v>1.9956490977886996</v>
      </c>
      <c r="AI54">
        <v>1.9956596673623037</v>
      </c>
      <c r="AJ54">
        <v>1.9962353201239669</v>
      </c>
      <c r="AK54">
        <v>1.997362524758741</v>
      </c>
      <c r="AL54">
        <v>1.9990421314813323</v>
      </c>
      <c r="AM54">
        <v>2.0012639971150792</v>
      </c>
      <c r="AN54">
        <v>2.0040238761058715</v>
      </c>
      <c r="AO54">
        <v>2.0073149962853787</v>
      </c>
      <c r="AP54">
        <v>2.0109920336919842</v>
      </c>
      <c r="AQ54">
        <v>2.0150563663174745</v>
      </c>
      <c r="AR54">
        <v>2.0195100978114602</v>
      </c>
      <c r="AS54">
        <v>2.0243555441790715</v>
      </c>
      <c r="AT54">
        <v>2.0295952353437641</v>
      </c>
      <c r="AU54">
        <v>2.035231916891191</v>
      </c>
    </row>
    <row r="55" spans="1:47" customFormat="1" x14ac:dyDescent="0.2">
      <c r="A55" t="s">
        <v>251</v>
      </c>
      <c r="B55" t="s">
        <v>197</v>
      </c>
      <c r="C55" t="s">
        <v>275</v>
      </c>
      <c r="M55">
        <v>0.31442512612038231</v>
      </c>
      <c r="N55">
        <v>0.30953820558851641</v>
      </c>
      <c r="O55">
        <v>0.30463329773999287</v>
      </c>
      <c r="P55">
        <v>0.29926871145598061</v>
      </c>
      <c r="Q55">
        <v>0.29389869503660715</v>
      </c>
      <c r="R55">
        <v>0.28852222071836053</v>
      </c>
      <c r="S55">
        <v>0.28313924044922051</v>
      </c>
      <c r="T55">
        <v>0.27774960934459614</v>
      </c>
      <c r="U55">
        <v>0.27235294808692778</v>
      </c>
      <c r="V55">
        <v>0.26703217608833424</v>
      </c>
      <c r="W55">
        <v>0.26423248319252651</v>
      </c>
      <c r="X55">
        <v>0.26067107056892347</v>
      </c>
      <c r="Y55">
        <v>0.25718402189144401</v>
      </c>
      <c r="Z55">
        <v>0.25376997782377886</v>
      </c>
      <c r="AA55">
        <v>0.25042762245126871</v>
      </c>
      <c r="AB55">
        <v>0.24715568236775803</v>
      </c>
      <c r="AC55">
        <v>0.24395292580429168</v>
      </c>
      <c r="AD55">
        <v>0.24081816179861287</v>
      </c>
      <c r="AE55">
        <v>0.2377502394044779</v>
      </c>
      <c r="AF55">
        <v>0.23474804693985085</v>
      </c>
      <c r="AG55">
        <v>0.23858313903511413</v>
      </c>
      <c r="AH55">
        <v>0.23851676574102326</v>
      </c>
      <c r="AI55">
        <v>0.23851801876044573</v>
      </c>
      <c r="AJ55">
        <v>0.23858626220318066</v>
      </c>
      <c r="AK55">
        <v>0.23871989193635773</v>
      </c>
      <c r="AL55">
        <v>0.2389190087526466</v>
      </c>
      <c r="AM55">
        <v>0.23918241018184</v>
      </c>
      <c r="AN55">
        <v>0.23950959291491536</v>
      </c>
      <c r="AO55">
        <v>0.23989975411357775</v>
      </c>
      <c r="AP55">
        <v>0.24033566567068848</v>
      </c>
      <c r="AQ55">
        <v>0.24081749094671395</v>
      </c>
      <c r="AR55">
        <v>0.24134547932861325</v>
      </c>
      <c r="AS55">
        <v>0.24191990537802133</v>
      </c>
      <c r="AT55">
        <v>0.24254106901651939</v>
      </c>
      <c r="AU55">
        <v>0.24320929573237013</v>
      </c>
    </row>
    <row r="56" spans="1:47" customFormat="1" x14ac:dyDescent="0.2">
      <c r="A56" t="s">
        <v>251</v>
      </c>
      <c r="B56" t="s">
        <v>197</v>
      </c>
      <c r="C56" t="s">
        <v>277</v>
      </c>
      <c r="M56">
        <v>2.8247610463107459E-3</v>
      </c>
      <c r="N56">
        <v>2.7869009506572419E-3</v>
      </c>
      <c r="O56">
        <v>2.7487136385998105E-3</v>
      </c>
      <c r="P56">
        <v>2.7003088463669681E-3</v>
      </c>
      <c r="Q56">
        <v>2.6518550578909792E-3</v>
      </c>
      <c r="R56">
        <v>2.6033429996367313E-3</v>
      </c>
      <c r="S56">
        <v>2.5547722380296809E-3</v>
      </c>
      <c r="T56">
        <v>2.5061414657726474E-3</v>
      </c>
      <c r="U56">
        <v>2.4574472602740842E-3</v>
      </c>
      <c r="V56">
        <v>2.4094378054018957E-3</v>
      </c>
      <c r="W56">
        <v>2.3841433348002813E-3</v>
      </c>
      <c r="X56">
        <v>2.3520086222662152E-3</v>
      </c>
      <c r="Y56">
        <v>2.320544897422748E-3</v>
      </c>
      <c r="Z56">
        <v>2.2897398949453711E-3</v>
      </c>
      <c r="AA56">
        <v>2.2595817413041774E-3</v>
      </c>
      <c r="AB56">
        <v>2.2300589465245233E-3</v>
      </c>
      <c r="AC56">
        <v>2.2011603963252311E-3</v>
      </c>
      <c r="AD56">
        <v>2.1728753446249561E-3</v>
      </c>
      <c r="AE56">
        <v>2.1451934064078077E-3</v>
      </c>
      <c r="AF56">
        <v>2.1181045509397977E-3</v>
      </c>
      <c r="AG56">
        <v>2.1578535382757655E-3</v>
      </c>
      <c r="AH56">
        <v>2.1572546504323819E-3</v>
      </c>
      <c r="AI56">
        <v>2.1572659564570405E-3</v>
      </c>
      <c r="AJ56">
        <v>2.1578817186970255E-3</v>
      </c>
      <c r="AK56">
        <v>2.1590874630225184E-3</v>
      </c>
      <c r="AL56">
        <v>2.1608840988882241E-3</v>
      </c>
      <c r="AM56">
        <v>2.163260776376279E-3</v>
      </c>
      <c r="AN56">
        <v>2.1662129541171584E-3</v>
      </c>
      <c r="AO56">
        <v>2.1697333880814425E-3</v>
      </c>
      <c r="AP56">
        <v>2.1736666286403137E-3</v>
      </c>
      <c r="AQ56">
        <v>2.1780141497992241E-3</v>
      </c>
      <c r="AR56">
        <v>2.1827782017827583E-3</v>
      </c>
      <c r="AS56">
        <v>2.1879612619672122E-3</v>
      </c>
      <c r="AT56">
        <v>2.1935660365522912E-3</v>
      </c>
      <c r="AU56">
        <v>2.199595462426489E-3</v>
      </c>
    </row>
    <row r="57" spans="1:47" customFormat="1" x14ac:dyDescent="0.2">
      <c r="A57" t="s">
        <v>251</v>
      </c>
      <c r="B57" t="s">
        <v>197</v>
      </c>
      <c r="C57" t="s">
        <v>279</v>
      </c>
      <c r="M57">
        <v>2.4253982776943989E-2</v>
      </c>
      <c r="N57">
        <v>2.3832808129758482E-2</v>
      </c>
      <c r="O57">
        <v>2.341145754255701E-2</v>
      </c>
      <c r="P57">
        <v>2.2999182243194524E-2</v>
      </c>
      <c r="Q57">
        <v>2.2586489631002477E-2</v>
      </c>
      <c r="R57">
        <v>2.2173300721043884E-2</v>
      </c>
      <c r="S57">
        <v>2.1759611820459695E-2</v>
      </c>
      <c r="T57">
        <v>2.1345411794684271E-2</v>
      </c>
      <c r="U57">
        <v>2.0930671492679267E-2</v>
      </c>
      <c r="V57">
        <v>2.0521763377043731E-2</v>
      </c>
      <c r="W57">
        <v>2.0306843154703699E-2</v>
      </c>
      <c r="X57">
        <v>2.0033144051396307E-2</v>
      </c>
      <c r="Y57">
        <v>1.9765159912212293E-2</v>
      </c>
      <c r="Z57">
        <v>1.950278627042222E-2</v>
      </c>
      <c r="AA57">
        <v>1.9245921996305849E-2</v>
      </c>
      <c r="AB57">
        <v>1.8994469226975688E-2</v>
      </c>
      <c r="AC57">
        <v>1.8748333299416203E-2</v>
      </c>
      <c r="AD57">
        <v>1.8507422686658684E-2</v>
      </c>
      <c r="AE57">
        <v>1.8271648937016077E-2</v>
      </c>
      <c r="AF57">
        <v>1.8040926616305783E-2</v>
      </c>
      <c r="AG57">
        <v>1.8283975446693582E-2</v>
      </c>
      <c r="AH57">
        <v>1.8278874574372349E-2</v>
      </c>
      <c r="AI57">
        <v>1.8278970870513406E-2</v>
      </c>
      <c r="AJ57">
        <v>1.8284215466143623E-2</v>
      </c>
      <c r="AK57">
        <v>1.8294485081605583E-2</v>
      </c>
      <c r="AL57">
        <v>1.8309787462944524E-2</v>
      </c>
      <c r="AM57">
        <v>1.8330030198791061E-2</v>
      </c>
      <c r="AN57">
        <v>1.8355174609204754E-2</v>
      </c>
      <c r="AO57">
        <v>1.8385158995038488E-2</v>
      </c>
      <c r="AP57">
        <v>1.8418659354281285E-2</v>
      </c>
      <c r="AQ57">
        <v>1.8455688241393386E-2</v>
      </c>
      <c r="AR57">
        <v>1.8496264822080728E-2</v>
      </c>
      <c r="AS57">
        <v>1.8540410196755217E-2</v>
      </c>
      <c r="AT57">
        <v>1.8588147414772958E-2</v>
      </c>
      <c r="AU57">
        <v>1.8639501490322161E-2</v>
      </c>
    </row>
    <row r="58" spans="1:47" customFormat="1" x14ac:dyDescent="0.2">
      <c r="A58" t="s">
        <v>251</v>
      </c>
      <c r="B58" t="s">
        <v>197</v>
      </c>
      <c r="C58" t="s">
        <v>302</v>
      </c>
      <c r="M58" s="110">
        <v>0.45256010829454912</v>
      </c>
      <c r="N58" s="110">
        <v>0.45394266614322704</v>
      </c>
      <c r="O58" s="110">
        <v>0.45506868339544576</v>
      </c>
      <c r="P58" s="110">
        <v>0.44486960425369582</v>
      </c>
      <c r="Q58" s="110">
        <v>0.43472810344186796</v>
      </c>
      <c r="R58" s="110">
        <v>0.42464238772666868</v>
      </c>
      <c r="S58" s="110">
        <v>0.41461883472969924</v>
      </c>
      <c r="T58" s="110">
        <v>0.40465654077795621</v>
      </c>
      <c r="U58" s="110">
        <v>0.39476043583864773</v>
      </c>
      <c r="V58" s="110">
        <v>0.38497933278196966</v>
      </c>
      <c r="W58" s="110">
        <v>0.36960295726647485</v>
      </c>
      <c r="X58" s="110">
        <v>0.36241764429958162</v>
      </c>
      <c r="Y58" s="110">
        <v>0.35536231922335831</v>
      </c>
      <c r="Z58" s="110">
        <v>0.34843458767893098</v>
      </c>
      <c r="AA58" s="110">
        <v>0.34163212256467712</v>
      </c>
      <c r="AB58" s="110">
        <v>0.33495266188415224</v>
      </c>
      <c r="AC58" s="110">
        <v>0.32839400665206225</v>
      </c>
      <c r="AD58" s="110">
        <v>0.32195401885615654</v>
      </c>
      <c r="AE58" s="110">
        <v>0.3156306194729871</v>
      </c>
      <c r="AF58" s="110">
        <v>0.30942178653561903</v>
      </c>
      <c r="AG58" s="110">
        <v>0.28574594372623152</v>
      </c>
      <c r="AH58" s="110">
        <v>0.28349343154336221</v>
      </c>
      <c r="AI58" s="110">
        <v>0.28130339338967708</v>
      </c>
      <c r="AJ58" s="110">
        <v>0.2791732802353879</v>
      </c>
      <c r="AK58" s="110">
        <v>0.27709926947473545</v>
      </c>
      <c r="AL58" s="110">
        <v>0.27507979060801085</v>
      </c>
      <c r="AM58" s="110">
        <v>0.27311156115299928</v>
      </c>
      <c r="AN58" s="110">
        <v>0.27119221730651627</v>
      </c>
      <c r="AO58" s="110">
        <v>0.26931901212336568</v>
      </c>
      <c r="AP58" s="110">
        <v>0.26746850594081095</v>
      </c>
      <c r="AQ58" s="110">
        <v>0.2656396934537068</v>
      </c>
      <c r="AR58" s="110">
        <v>0.26383166254390705</v>
      </c>
      <c r="AS58" s="110">
        <v>0.262043515859603</v>
      </c>
      <c r="AT58" s="110">
        <v>0.26027437057548958</v>
      </c>
      <c r="AU58" s="110">
        <v>0.25852335818453048</v>
      </c>
    </row>
    <row r="59" spans="1:47" customFormat="1" x14ac:dyDescent="0.2">
      <c r="A59" t="s">
        <v>251</v>
      </c>
      <c r="B59" t="s">
        <v>197</v>
      </c>
      <c r="C59" t="s">
        <v>295</v>
      </c>
      <c r="M59">
        <v>4.6443143999999992E-2</v>
      </c>
      <c r="N59">
        <v>4.623729E-2</v>
      </c>
      <c r="O59">
        <v>4.603150529999999E-2</v>
      </c>
      <c r="P59">
        <v>4.5825723300000003E-2</v>
      </c>
      <c r="Q59">
        <v>4.5823370856841197E-2</v>
      </c>
      <c r="R59">
        <v>4.5825164875305288E-2</v>
      </c>
      <c r="S59">
        <v>4.5825733659609319E-2</v>
      </c>
      <c r="T59">
        <v>4.5825035778465653E-2</v>
      </c>
      <c r="U59">
        <v>4.5825783498892915E-2</v>
      </c>
      <c r="V59">
        <v>4.5162974256350949E-2</v>
      </c>
      <c r="W59">
        <v>4.4512754762780951E-2</v>
      </c>
      <c r="X59">
        <v>4.3874739384196761E-2</v>
      </c>
      <c r="Y59">
        <v>4.3248551673067154E-2</v>
      </c>
      <c r="Z59">
        <v>4.263382399743109E-2</v>
      </c>
      <c r="AA59">
        <v>4.2030197180445233E-2</v>
      </c>
      <c r="AB59">
        <v>4.1437320149868305E-2</v>
      </c>
      <c r="AC59">
        <v>4.0854849597002134E-2</v>
      </c>
      <c r="AD59">
        <v>4.0282449644624754E-2</v>
      </c>
      <c r="AE59">
        <v>3.9719791523464769E-2</v>
      </c>
      <c r="AF59">
        <v>3.9166553256779833E-2</v>
      </c>
      <c r="AG59">
        <v>3.8622419352614595E-2</v>
      </c>
      <c r="AH59">
        <v>3.8087080503325467E-2</v>
      </c>
      <c r="AI59">
        <v>3.7560233291970731E-2</v>
      </c>
      <c r="AJ59">
        <v>3.7041579905174989E-2</v>
      </c>
      <c r="AK59">
        <v>3.653082785208691E-2</v>
      </c>
      <c r="AL59">
        <v>3.6027689689058166E-2</v>
      </c>
      <c r="AM59">
        <v>3.5531882749680416E-2</v>
      </c>
      <c r="AN59">
        <v>3.5043128879824588E-2</v>
      </c>
      <c r="AO59">
        <v>3.4561154177334623E-2</v>
      </c>
      <c r="AP59">
        <v>3.4085688736034084E-2</v>
      </c>
      <c r="AQ59">
        <v>3.3616466393710534E-2</v>
      </c>
      <c r="AR59">
        <v>3.3153224483748064E-2</v>
      </c>
      <c r="AS59">
        <v>3.2695703590083322E-2</v>
      </c>
      <c r="AT59">
        <v>3.2243647305165136E-2</v>
      </c>
      <c r="AU59">
        <v>3.1796801990601482E-2</v>
      </c>
    </row>
    <row r="60" spans="1:47" customFormat="1" x14ac:dyDescent="0.2">
      <c r="A60" t="s">
        <v>251</v>
      </c>
      <c r="B60" t="s">
        <v>197</v>
      </c>
      <c r="C60" t="s">
        <v>296</v>
      </c>
      <c r="M60">
        <v>5.4072479999999999E-3</v>
      </c>
      <c r="N60">
        <v>5.4165839999999995E-3</v>
      </c>
      <c r="O60">
        <v>5.4244860999999997E-3</v>
      </c>
      <c r="P60">
        <v>5.4326242000000005E-3</v>
      </c>
      <c r="Q60">
        <v>5.4323453186488008E-3</v>
      </c>
      <c r="R60">
        <v>5.4325579989388511E-3</v>
      </c>
      <c r="S60">
        <v>5.4326254281282273E-3</v>
      </c>
      <c r="T60">
        <v>5.4325426945516083E-3</v>
      </c>
      <c r="U60">
        <v>5.4326313365586605E-3</v>
      </c>
      <c r="V60">
        <v>5.3540555221095491E-3</v>
      </c>
      <c r="W60">
        <v>5.2769722181984441E-3</v>
      </c>
      <c r="X60">
        <v>5.2013357080450164E-3</v>
      </c>
      <c r="Y60">
        <v>5.1271013639201026E-3</v>
      </c>
      <c r="Z60">
        <v>5.0542256031774393E-3</v>
      </c>
      <c r="AA60">
        <v>4.9826658455221504E-3</v>
      </c>
      <c r="AB60">
        <v>4.9123804714572231E-3</v>
      </c>
      <c r="AC60">
        <v>4.84332878185109E-3</v>
      </c>
      <c r="AD60">
        <v>4.7754709585712072E-3</v>
      </c>
      <c r="AE60">
        <v>4.7087680261301982E-3</v>
      </c>
      <c r="AF60">
        <v>4.6431818142927388E-3</v>
      </c>
      <c r="AG60">
        <v>4.5786749215928355E-3</v>
      </c>
      <c r="AH60">
        <v>4.515210679712593E-3</v>
      </c>
      <c r="AI60">
        <v>4.4527531186748541E-3</v>
      </c>
      <c r="AJ60">
        <v>4.391266932803381E-3</v>
      </c>
      <c r="AK60">
        <v>4.330717447405384E-3</v>
      </c>
      <c r="AL60">
        <v>4.2710705861323077E-3</v>
      </c>
      <c r="AM60">
        <v>4.2122928389757988E-3</v>
      </c>
      <c r="AN60">
        <v>4.1543512308567093E-3</v>
      </c>
      <c r="AO60">
        <v>4.0972132907658694E-3</v>
      </c>
      <c r="AP60">
        <v>4.0408470214161616E-3</v>
      </c>
      <c r="AQ60">
        <v>3.9852208693661496E-3</v>
      </c>
      <c r="AR60">
        <v>3.9303036955761978E-3</v>
      </c>
      <c r="AS60">
        <v>3.8760647463585937E-3</v>
      </c>
      <c r="AT60">
        <v>3.822473624683736E-3</v>
      </c>
      <c r="AU60">
        <v>3.7695002618049196E-3</v>
      </c>
    </row>
    <row r="61" spans="1:47" customFormat="1" x14ac:dyDescent="0.2">
      <c r="A61" t="s">
        <v>251</v>
      </c>
      <c r="B61" t="s">
        <v>197</v>
      </c>
      <c r="C61" t="s">
        <v>297</v>
      </c>
      <c r="M61">
        <v>4.8487999999999994E-5</v>
      </c>
      <c r="N61">
        <v>4.8661999999999996E-5</v>
      </c>
      <c r="O61">
        <v>4.8838899999999991E-5</v>
      </c>
      <c r="P61">
        <v>4.9018699999999999E-5</v>
      </c>
      <c r="Q61">
        <v>4.9016183646800003E-5</v>
      </c>
      <c r="R61">
        <v>4.9018102666218629E-5</v>
      </c>
      <c r="S61">
        <v>4.9018711081430795E-5</v>
      </c>
      <c r="T61">
        <v>4.9017964574361114E-5</v>
      </c>
      <c r="U61">
        <v>4.9018764393341989E-5</v>
      </c>
      <c r="V61">
        <v>4.8309772912625051E-5</v>
      </c>
      <c r="W61">
        <v>4.7614248390714025E-5</v>
      </c>
      <c r="X61">
        <v>4.6931778323990499E-5</v>
      </c>
      <c r="Y61">
        <v>4.6261960035371177E-5</v>
      </c>
      <c r="Z61">
        <v>4.5604400277581133E-5</v>
      </c>
      <c r="AA61">
        <v>4.4958714847586296E-5</v>
      </c>
      <c r="AB61">
        <v>4.4324528211655091E-5</v>
      </c>
      <c r="AC61">
        <v>4.3701473140535655E-5</v>
      </c>
      <c r="AD61">
        <v>4.308919035425171E-5</v>
      </c>
      <c r="AE61">
        <v>4.248732817603477E-5</v>
      </c>
      <c r="AF61">
        <v>4.1895542194925145E-5</v>
      </c>
      <c r="AG61">
        <v>4.1313494936587498E-5</v>
      </c>
      <c r="AH61">
        <v>4.0740855541899559E-5</v>
      </c>
      <c r="AI61">
        <v>4.0177299452884498E-5</v>
      </c>
      <c r="AJ61">
        <v>3.9622508105568783E-5</v>
      </c>
      <c r="AK61">
        <v>3.9076168629357849E-5</v>
      </c>
      <c r="AL61">
        <v>3.853797355253171E-5</v>
      </c>
      <c r="AM61">
        <v>3.8007620513471738E-5</v>
      </c>
      <c r="AN61">
        <v>3.7484811977238507E-5</v>
      </c>
      <c r="AO61">
        <v>3.6969254957128263E-5</v>
      </c>
      <c r="AP61">
        <v>3.6460660740842777E-5</v>
      </c>
      <c r="AQ61">
        <v>3.5958744620914228E-5</v>
      </c>
      <c r="AR61">
        <v>3.5463225629032279E-5</v>
      </c>
      <c r="AS61">
        <v>3.4973826273926327E-5</v>
      </c>
      <c r="AT61">
        <v>3.44902722824606E-5</v>
      </c>
      <c r="AU61">
        <v>3.4012292343603826E-5</v>
      </c>
    </row>
    <row r="62" spans="1:47" customFormat="1" x14ac:dyDescent="0.2">
      <c r="A62" t="s">
        <v>251</v>
      </c>
      <c r="B62" t="s">
        <v>197</v>
      </c>
      <c r="C62" t="s">
        <v>298</v>
      </c>
      <c r="M62">
        <v>4.1799999999999997E-4</v>
      </c>
      <c r="N62">
        <v>4.1782199999999999E-4</v>
      </c>
      <c r="O62">
        <v>4.1765679999999992E-4</v>
      </c>
      <c r="P62">
        <v>4.1750410000000005E-4</v>
      </c>
      <c r="Q62">
        <v>4.1748266761240004E-4</v>
      </c>
      <c r="R62">
        <v>4.1749901236400006E-4</v>
      </c>
      <c r="S62">
        <v>4.1750419438322096E-4</v>
      </c>
      <c r="T62">
        <v>4.174978362023171E-4</v>
      </c>
      <c r="U62">
        <v>4.1750464845363694E-4</v>
      </c>
      <c r="V62">
        <v>4.1146599687649608E-4</v>
      </c>
      <c r="W62">
        <v>4.0554204663815043E-4</v>
      </c>
      <c r="X62">
        <v>3.9972928434571216E-4</v>
      </c>
      <c r="Y62">
        <v>3.9402428030126482E-4</v>
      </c>
      <c r="Z62">
        <v>3.8842368512284609E-4</v>
      </c>
      <c r="AA62">
        <v>3.8292422646047633E-4</v>
      </c>
      <c r="AB62">
        <v>3.7752270580271747E-4</v>
      </c>
      <c r="AC62">
        <v>3.7221599536938984E-4</v>
      </c>
      <c r="AD62">
        <v>3.6700103508621279E-4</v>
      </c>
      <c r="AE62">
        <v>3.6187482963726154E-4</v>
      </c>
      <c r="AF62">
        <v>3.5683444559125892E-4</v>
      </c>
      <c r="AG62">
        <v>3.5187700859783138E-4</v>
      </c>
      <c r="AH62">
        <v>3.4699970064997203E-4</v>
      </c>
      <c r="AI62">
        <v>3.4219975740905063E-4</v>
      </c>
      <c r="AJ62">
        <v>3.374744655888099E-4</v>
      </c>
      <c r="AK62">
        <v>3.328211603948754E-4</v>
      </c>
      <c r="AL62">
        <v>3.2823722301639072E-4</v>
      </c>
      <c r="AM62">
        <v>3.2372007816646614E-4</v>
      </c>
      <c r="AN62">
        <v>3.192671916682038E-4</v>
      </c>
      <c r="AO62">
        <v>3.1487606808312688E-4</v>
      </c>
      <c r="AP62">
        <v>3.1054424837890224E-4</v>
      </c>
      <c r="AQ62">
        <v>3.0626930763330394E-4</v>
      </c>
      <c r="AR62">
        <v>3.020488527714128E-4</v>
      </c>
      <c r="AS62">
        <v>2.9788052033309658E-4</v>
      </c>
      <c r="AT62">
        <v>2.9376197426785402E-4</v>
      </c>
      <c r="AU62">
        <v>2.8969090375414287E-4</v>
      </c>
    </row>
    <row r="63" spans="1:47" customFormat="1" x14ac:dyDescent="0.2">
      <c r="A63" t="s">
        <v>251</v>
      </c>
      <c r="B63" t="s">
        <v>197</v>
      </c>
      <c r="C63" t="s">
        <v>299</v>
      </c>
      <c r="M63">
        <v>1.9927512500000004E-3</v>
      </c>
      <c r="N63">
        <v>2.0826498026315795E-3</v>
      </c>
      <c r="O63">
        <v>2.1725483552631581E-3</v>
      </c>
      <c r="P63">
        <v>2.2624469078947372E-3</v>
      </c>
      <c r="Q63">
        <v>2.3523454605263163E-3</v>
      </c>
      <c r="R63">
        <v>2.4422440131578954E-3</v>
      </c>
      <c r="S63">
        <v>2.5321425657894745E-3</v>
      </c>
      <c r="T63">
        <v>2.6220411184210536E-3</v>
      </c>
      <c r="U63">
        <v>2.7119396710526327E-3</v>
      </c>
      <c r="V63">
        <v>2.8018382236842118E-3</v>
      </c>
      <c r="W63">
        <v>2.891736776315791E-3</v>
      </c>
      <c r="X63">
        <v>2.9816353289473701E-3</v>
      </c>
      <c r="Y63">
        <v>3.0715338815789492E-3</v>
      </c>
      <c r="Z63">
        <v>3.1614324342105283E-3</v>
      </c>
      <c r="AA63">
        <v>3.2513309868421074E-3</v>
      </c>
      <c r="AB63">
        <v>3.341229539473686E-3</v>
      </c>
      <c r="AC63">
        <v>3.4311280921052651E-3</v>
      </c>
      <c r="AD63">
        <v>3.5210266447368442E-3</v>
      </c>
      <c r="AE63">
        <v>3.6109251973684233E-3</v>
      </c>
      <c r="AF63">
        <v>3.7008237500000024E-3</v>
      </c>
      <c r="AG63">
        <v>3.5207083727521421E-3</v>
      </c>
      <c r="AH63">
        <v>3.5272217806880364E-3</v>
      </c>
      <c r="AI63">
        <v>3.5287705646758344E-3</v>
      </c>
      <c r="AJ63">
        <v>3.5082319065026868E-3</v>
      </c>
      <c r="AK63">
        <v>3.5275874280982196E-3</v>
      </c>
      <c r="AL63">
        <v>3.5977984647861568E-3</v>
      </c>
      <c r="AM63">
        <v>3.6363501657978225E-3</v>
      </c>
      <c r="AN63">
        <v>3.6892568596114091E-3</v>
      </c>
      <c r="AO63">
        <v>3.7501270988949502E-3</v>
      </c>
      <c r="AP63">
        <v>3.8177595366235863E-3</v>
      </c>
      <c r="AQ63">
        <v>3.8928088507215793E-3</v>
      </c>
      <c r="AR63">
        <v>3.973543553303269E-3</v>
      </c>
      <c r="AS63">
        <v>4.0593972093952097E-3</v>
      </c>
      <c r="AT63">
        <v>4.1499621763945909E-3</v>
      </c>
      <c r="AU63">
        <v>4.2445652972588812E-3</v>
      </c>
    </row>
    <row r="64" spans="1:47" customFormat="1" x14ac:dyDescent="0.2">
      <c r="A64" t="s">
        <v>251</v>
      </c>
      <c r="B64" t="s">
        <v>197</v>
      </c>
      <c r="C64" t="s">
        <v>300</v>
      </c>
      <c r="M64">
        <v>1.9927512500000004E-3</v>
      </c>
      <c r="N64">
        <v>2.0826498026315795E-3</v>
      </c>
      <c r="O64">
        <v>2.1725483552631581E-3</v>
      </c>
      <c r="P64">
        <v>2.2624469078947372E-3</v>
      </c>
      <c r="Q64">
        <v>2.3523454605263163E-3</v>
      </c>
      <c r="R64">
        <v>2.4422440131578954E-3</v>
      </c>
      <c r="S64">
        <v>2.5321425657894745E-3</v>
      </c>
      <c r="T64">
        <v>2.6220411184210536E-3</v>
      </c>
      <c r="U64">
        <v>2.7119396710526327E-3</v>
      </c>
      <c r="V64">
        <v>2.8018382236842118E-3</v>
      </c>
      <c r="W64">
        <v>2.891736776315791E-3</v>
      </c>
      <c r="X64">
        <v>2.9816353289473701E-3</v>
      </c>
      <c r="Y64">
        <v>3.0715338815789492E-3</v>
      </c>
      <c r="Z64">
        <v>3.1614324342105283E-3</v>
      </c>
      <c r="AA64">
        <v>3.2513309868421074E-3</v>
      </c>
      <c r="AB64">
        <v>3.341229539473686E-3</v>
      </c>
      <c r="AC64">
        <v>3.4311280921052651E-3</v>
      </c>
      <c r="AD64">
        <v>3.5210266447368442E-3</v>
      </c>
      <c r="AE64">
        <v>3.6109251973684233E-3</v>
      </c>
      <c r="AF64">
        <v>3.7008237500000024E-3</v>
      </c>
      <c r="AG64">
        <v>3.4242597105263177E-3</v>
      </c>
      <c r="AH64">
        <v>3.4225426151315809E-3</v>
      </c>
      <c r="AI64">
        <v>3.3979216077302645E-3</v>
      </c>
      <c r="AJ64">
        <v>3.3446707103207242E-3</v>
      </c>
      <c r="AK64">
        <v>3.3472480984272218E-3</v>
      </c>
      <c r="AL64">
        <v>3.3020482663240272E-3</v>
      </c>
      <c r="AM64">
        <v>3.2999783109021966E-3</v>
      </c>
      <c r="AN64">
        <v>3.3104996404550824E-3</v>
      </c>
      <c r="AO64">
        <v>3.322799756760377E-3</v>
      </c>
      <c r="AP64">
        <v>3.3539179453832063E-3</v>
      </c>
      <c r="AQ64">
        <v>3.3934048131305091E-3</v>
      </c>
      <c r="AR64">
        <v>3.4402061938447496E-3</v>
      </c>
      <c r="AS64">
        <v>3.495707535177927E-3</v>
      </c>
      <c r="AT64">
        <v>3.557380856735513E-3</v>
      </c>
      <c r="AU64">
        <v>3.6246785634060051E-3</v>
      </c>
    </row>
    <row r="65" spans="1:47" customFormat="1" x14ac:dyDescent="0.2">
      <c r="A65" t="s">
        <v>251</v>
      </c>
      <c r="B65" t="s">
        <v>197</v>
      </c>
      <c r="C65" t="s">
        <v>301</v>
      </c>
      <c r="M65">
        <v>5.0180122657452796E-3</v>
      </c>
      <c r="N65">
        <v>7.7615719850800055E-3</v>
      </c>
      <c r="O65">
        <v>7.9203129364040017E-3</v>
      </c>
      <c r="P65">
        <v>8.0804774935059887E-3</v>
      </c>
      <c r="Q65">
        <v>8.0402666802908106E-3</v>
      </c>
      <c r="R65">
        <v>8.0006296441436364E-3</v>
      </c>
      <c r="S65">
        <v>7.9605578198610819E-3</v>
      </c>
      <c r="T65">
        <v>7.9201589094649479E-3</v>
      </c>
      <c r="U65">
        <v>7.8798787517898039E-3</v>
      </c>
      <c r="V65">
        <v>7.7250822275148415E-3</v>
      </c>
      <c r="W65">
        <v>7.5721297002364595E-3</v>
      </c>
      <c r="X65">
        <v>7.4217899029700857E-3</v>
      </c>
      <c r="Y65">
        <v>7.2739934161715203E-3</v>
      </c>
      <c r="Z65">
        <v>7.1286730364637368E-3</v>
      </c>
      <c r="AA65">
        <v>6.985763712324445E-3</v>
      </c>
      <c r="AB65">
        <v>6.8452024821628529E-3</v>
      </c>
      <c r="AC65">
        <v>6.7069284146927706E-3</v>
      </c>
      <c r="AD65">
        <v>6.5708825515130159E-3</v>
      </c>
      <c r="AE65">
        <v>6.4370078518086876E-3</v>
      </c>
      <c r="AF65">
        <v>6.3052491390903839E-3</v>
      </c>
      <c r="AG65">
        <v>6.1755530498910291E-3</v>
      </c>
      <c r="AH65">
        <v>6.0478679843427377E-3</v>
      </c>
      <c r="AI65">
        <v>5.9221440585586933E-3</v>
      </c>
      <c r="AJ65">
        <v>5.7983330587477178E-3</v>
      </c>
      <c r="AK65">
        <v>5.6763883969908266E-3</v>
      </c>
      <c r="AL65">
        <v>5.556265068612138E-3</v>
      </c>
      <c r="AM65">
        <v>5.4379196110777295E-3</v>
      </c>
      <c r="AN65">
        <v>5.3213100643584657E-3</v>
      </c>
      <c r="AO65">
        <v>5.2063959326943444E-3</v>
      </c>
      <c r="AP65">
        <v>5.0931381476996412E-3</v>
      </c>
      <c r="AQ65">
        <v>4.9814990327498535E-3</v>
      </c>
      <c r="AR65">
        <v>4.8714422685926101E-3</v>
      </c>
      <c r="AS65">
        <v>4.7629328601262993E-3</v>
      </c>
      <c r="AT65">
        <v>4.6559371042910946E-3</v>
      </c>
      <c r="AU65">
        <v>4.5504225590188027E-3</v>
      </c>
    </row>
    <row r="66" spans="1:47" customFormat="1" x14ac:dyDescent="0.2">
      <c r="A66" t="s">
        <v>251</v>
      </c>
      <c r="B66" t="s">
        <v>197</v>
      </c>
      <c r="C66" s="115" t="s">
        <v>280</v>
      </c>
      <c r="M66">
        <v>1.3122886374892079E-2</v>
      </c>
      <c r="N66">
        <v>1.3122886374892079E-2</v>
      </c>
      <c r="O66">
        <v>1.3122886374892079E-2</v>
      </c>
      <c r="P66">
        <v>1.3122886374892079E-2</v>
      </c>
      <c r="Q66">
        <v>1.3122886374892079E-2</v>
      </c>
      <c r="R66">
        <v>1.3122886374892079E-2</v>
      </c>
      <c r="S66">
        <v>1.3122886374892079E-2</v>
      </c>
      <c r="T66">
        <v>1.3122886374892079E-2</v>
      </c>
      <c r="U66">
        <v>1.3122886374892079E-2</v>
      </c>
      <c r="V66">
        <v>1.3122886374892079E-2</v>
      </c>
      <c r="W66">
        <v>1.3254115238641E-2</v>
      </c>
      <c r="X66">
        <v>1.3386656391027409E-2</v>
      </c>
      <c r="Y66">
        <v>1.3520522954937683E-2</v>
      </c>
      <c r="Z66">
        <v>1.365572818448706E-2</v>
      </c>
      <c r="AA66">
        <v>1.3792285466331931E-2</v>
      </c>
      <c r="AB66">
        <v>1.3930208320995251E-2</v>
      </c>
      <c r="AC66">
        <v>1.4069510404205204E-2</v>
      </c>
      <c r="AD66">
        <v>1.4210205508247257E-2</v>
      </c>
      <c r="AE66">
        <v>1.435230756332973E-2</v>
      </c>
      <c r="AF66">
        <v>1.4495830638963026E-2</v>
      </c>
      <c r="AG66">
        <v>1.4640788945352657E-2</v>
      </c>
      <c r="AH66">
        <v>1.4787196834806185E-2</v>
      </c>
      <c r="AI66">
        <v>1.4935068803154247E-2</v>
      </c>
      <c r="AJ66">
        <v>1.508441949118579E-2</v>
      </c>
      <c r="AK66">
        <v>1.5235263686097646E-2</v>
      </c>
      <c r="AL66">
        <v>1.5387616322958623E-2</v>
      </c>
      <c r="AM66">
        <v>1.5541492486188208E-2</v>
      </c>
      <c r="AN66">
        <v>1.5696907411050089E-2</v>
      </c>
      <c r="AO66">
        <v>1.5853876485160592E-2</v>
      </c>
      <c r="AP66">
        <v>1.6012415250012197E-2</v>
      </c>
      <c r="AQ66">
        <v>1.6172539402512322E-2</v>
      </c>
      <c r="AR66">
        <v>1.6334264796537445E-2</v>
      </c>
      <c r="AS66">
        <v>1.6497607444502817E-2</v>
      </c>
      <c r="AT66">
        <v>1.6662583518947848E-2</v>
      </c>
      <c r="AU66">
        <v>1.6829209354137325E-2</v>
      </c>
    </row>
    <row r="67" spans="1:47" customFormat="1" x14ac:dyDescent="0.2">
      <c r="A67" t="s">
        <v>251</v>
      </c>
      <c r="B67" t="s">
        <v>197</v>
      </c>
      <c r="C67" s="115" t="s">
        <v>281</v>
      </c>
      <c r="M67" s="110">
        <v>9.1114814911814907E-3</v>
      </c>
      <c r="N67" s="110">
        <v>9.1114814911814907E-3</v>
      </c>
      <c r="O67" s="110">
        <v>9.1114814911814907E-3</v>
      </c>
      <c r="P67" s="110">
        <v>9.1114814911814907E-3</v>
      </c>
      <c r="Q67" s="110">
        <v>9.1114814911814907E-3</v>
      </c>
      <c r="R67" s="110">
        <v>9.1114814911814907E-3</v>
      </c>
      <c r="S67" s="110">
        <v>9.1114814911814907E-3</v>
      </c>
      <c r="T67" s="110">
        <v>9.1114814911814907E-3</v>
      </c>
      <c r="U67" s="110">
        <v>9.1114814911814907E-3</v>
      </c>
      <c r="V67" s="110">
        <v>9.1114814911814907E-3</v>
      </c>
      <c r="W67" s="110">
        <v>9.2025963060933056E-3</v>
      </c>
      <c r="X67" s="110">
        <v>9.2946222691542377E-3</v>
      </c>
      <c r="Y67" s="110">
        <v>9.38756849184578E-3</v>
      </c>
      <c r="Z67" s="110">
        <v>9.4814441767642373E-3</v>
      </c>
      <c r="AA67" s="110">
        <v>9.5762586185318809E-3</v>
      </c>
      <c r="AB67" s="110">
        <v>9.6720212047171992E-3</v>
      </c>
      <c r="AC67" s="110">
        <v>9.7687414167643722E-3</v>
      </c>
      <c r="AD67" s="110">
        <v>9.8664288309320159E-3</v>
      </c>
      <c r="AE67" s="110">
        <v>9.9650931192413368E-3</v>
      </c>
      <c r="AF67" s="110">
        <v>1.006474405043375E-2</v>
      </c>
      <c r="AG67" s="110">
        <v>1.0165391490938088E-2</v>
      </c>
      <c r="AH67" s="110">
        <v>1.0267045405847469E-2</v>
      </c>
      <c r="AI67" s="110">
        <v>1.0369715859905943E-2</v>
      </c>
      <c r="AJ67" s="110">
        <v>1.0473413018505004E-2</v>
      </c>
      <c r="AK67" s="110">
        <v>1.0578147148690053E-2</v>
      </c>
      <c r="AL67" s="110">
        <v>1.0683928620176954E-2</v>
      </c>
      <c r="AM67" s="110">
        <v>1.0790767906378722E-2</v>
      </c>
      <c r="AN67" s="110">
        <v>1.0898675585442509E-2</v>
      </c>
      <c r="AO67" s="110">
        <v>1.1007662341296935E-2</v>
      </c>
      <c r="AP67" s="110">
        <v>1.1117738964709904E-2</v>
      </c>
      <c r="AQ67" s="110">
        <v>1.1228916354357004E-2</v>
      </c>
      <c r="AR67" s="110">
        <v>1.1341205517900573E-2</v>
      </c>
      <c r="AS67" s="110">
        <v>1.1454617573079579E-2</v>
      </c>
      <c r="AT67" s="110">
        <v>1.1569163748810377E-2</v>
      </c>
      <c r="AU67" s="110">
        <v>1.168485538629848E-2</v>
      </c>
    </row>
    <row r="68" spans="1:47" customFormat="1" x14ac:dyDescent="0.2">
      <c r="A68" t="s">
        <v>251</v>
      </c>
      <c r="B68" t="s">
        <v>197</v>
      </c>
      <c r="C68" s="115" t="s">
        <v>282</v>
      </c>
      <c r="M68">
        <v>1.3515283389132344E-2</v>
      </c>
      <c r="N68">
        <v>1.3515283389132344E-2</v>
      </c>
      <c r="O68">
        <v>1.3515283389132344E-2</v>
      </c>
      <c r="P68">
        <v>1.3515283389132344E-2</v>
      </c>
      <c r="Q68">
        <v>1.3515283389132344E-2</v>
      </c>
      <c r="R68">
        <v>1.3515283389132344E-2</v>
      </c>
      <c r="S68">
        <v>1.3515283389132344E-2</v>
      </c>
      <c r="T68">
        <v>1.3515283389132344E-2</v>
      </c>
      <c r="U68">
        <v>1.3515283389132344E-2</v>
      </c>
      <c r="V68">
        <v>1.3515283389132344E-2</v>
      </c>
      <c r="W68">
        <v>1.3650436223023667E-2</v>
      </c>
      <c r="X68">
        <v>1.3786940585253902E-2</v>
      </c>
      <c r="Y68">
        <v>1.3924809991106442E-2</v>
      </c>
      <c r="Z68">
        <v>1.4064058091017507E-2</v>
      </c>
      <c r="AA68">
        <v>1.4204698671927682E-2</v>
      </c>
      <c r="AB68">
        <v>1.4346745658646959E-2</v>
      </c>
      <c r="AC68">
        <v>1.4490213115233429E-2</v>
      </c>
      <c r="AD68">
        <v>1.4635115246385763E-2</v>
      </c>
      <c r="AE68">
        <v>1.4781466398849622E-2</v>
      </c>
      <c r="AF68">
        <v>1.4929281062838117E-2</v>
      </c>
      <c r="AG68">
        <v>1.50785738734665E-2</v>
      </c>
      <c r="AH68">
        <v>1.5229359612201164E-2</v>
      </c>
      <c r="AI68">
        <v>1.5381653208323177E-2</v>
      </c>
      <c r="AJ68">
        <v>1.5535469740406409E-2</v>
      </c>
      <c r="AK68">
        <v>1.5690824437810471E-2</v>
      </c>
      <c r="AL68">
        <v>1.5847732682188576E-2</v>
      </c>
      <c r="AM68">
        <v>1.6006210009010462E-2</v>
      </c>
      <c r="AN68">
        <v>1.6166272109100568E-2</v>
      </c>
      <c r="AO68">
        <v>1.6327934830191571E-2</v>
      </c>
      <c r="AP68">
        <v>1.6491214178493488E-2</v>
      </c>
      <c r="AQ68">
        <v>1.6656126320278426E-2</v>
      </c>
      <c r="AR68">
        <v>1.6822687583481207E-2</v>
      </c>
      <c r="AS68">
        <v>1.6990914459316022E-2</v>
      </c>
      <c r="AT68">
        <v>1.7160823603909182E-2</v>
      </c>
      <c r="AU68">
        <v>1.7332431839948273E-2</v>
      </c>
    </row>
    <row r="69" spans="1:47" customFormat="1" x14ac:dyDescent="0.2">
      <c r="A69" t="s">
        <v>251</v>
      </c>
      <c r="B69" t="s">
        <v>197</v>
      </c>
      <c r="C69" s="115" t="s">
        <v>283</v>
      </c>
      <c r="M69">
        <v>1.4640932078127413E-2</v>
      </c>
      <c r="N69">
        <v>1.4640932078127413E-2</v>
      </c>
      <c r="O69">
        <v>1.4640932078127413E-2</v>
      </c>
      <c r="P69">
        <v>1.4640932078127413E-2</v>
      </c>
      <c r="Q69">
        <v>1.4640932078127413E-2</v>
      </c>
      <c r="R69">
        <v>1.4640932078127413E-2</v>
      </c>
      <c r="S69">
        <v>1.4640932078127413E-2</v>
      </c>
      <c r="T69">
        <v>1.4640932078127413E-2</v>
      </c>
      <c r="U69">
        <v>1.4640932078127413E-2</v>
      </c>
      <c r="V69">
        <v>1.4640932078127413E-2</v>
      </c>
      <c r="W69">
        <v>1.4787341398908686E-2</v>
      </c>
      <c r="X69">
        <v>1.4935214812897772E-2</v>
      </c>
      <c r="Y69">
        <v>1.508456696102675E-2</v>
      </c>
      <c r="Z69">
        <v>1.5235412630637019E-2</v>
      </c>
      <c r="AA69">
        <v>1.5387766756943389E-2</v>
      </c>
      <c r="AB69">
        <v>1.5541644424512823E-2</v>
      </c>
      <c r="AC69">
        <v>1.569706086875795E-2</v>
      </c>
      <c r="AD69">
        <v>1.5854031477445532E-2</v>
      </c>
      <c r="AE69">
        <v>1.6012571792219987E-2</v>
      </c>
      <c r="AF69">
        <v>1.6172697510142185E-2</v>
      </c>
      <c r="AG69">
        <v>1.6334424485243609E-2</v>
      </c>
      <c r="AH69">
        <v>1.6497768730096046E-2</v>
      </c>
      <c r="AI69">
        <v>1.6662746417397008E-2</v>
      </c>
      <c r="AJ69">
        <v>1.6829373881570978E-2</v>
      </c>
      <c r="AK69">
        <v>1.6997667620386687E-2</v>
      </c>
      <c r="AL69">
        <v>1.7167644296590553E-2</v>
      </c>
      <c r="AM69">
        <v>1.733932073955646E-2</v>
      </c>
      <c r="AN69">
        <v>1.7512713946952023E-2</v>
      </c>
      <c r="AO69">
        <v>1.7687841086421543E-2</v>
      </c>
      <c r="AP69">
        <v>1.7864719497285759E-2</v>
      </c>
      <c r="AQ69">
        <v>1.8043366692258617E-2</v>
      </c>
      <c r="AR69">
        <v>1.8223800359181204E-2</v>
      </c>
      <c r="AS69">
        <v>1.8406038362773016E-2</v>
      </c>
      <c r="AT69">
        <v>1.8590098746400746E-2</v>
      </c>
      <c r="AU69">
        <v>1.8775999733864755E-2</v>
      </c>
    </row>
    <row r="70" spans="1:47" customFormat="1" x14ac:dyDescent="0.2">
      <c r="A70" t="s">
        <v>251</v>
      </c>
      <c r="B70" t="s">
        <v>197</v>
      </c>
      <c r="C70" t="s">
        <v>284</v>
      </c>
      <c r="M70">
        <v>5.0390583333333329E-2</v>
      </c>
      <c r="N70">
        <v>5.0390583333333329E-2</v>
      </c>
      <c r="O70">
        <v>5.0390583333333329E-2</v>
      </c>
      <c r="P70">
        <v>5.0390583333333329E-2</v>
      </c>
      <c r="Q70">
        <v>5.0390583333333329E-2</v>
      </c>
      <c r="R70">
        <v>5.0390583333333329E-2</v>
      </c>
      <c r="S70">
        <v>5.0390583333333329E-2</v>
      </c>
      <c r="T70">
        <v>5.0390583333333329E-2</v>
      </c>
      <c r="U70">
        <v>5.0390583333333329E-2</v>
      </c>
      <c r="V70">
        <v>5.0390583333333329E-2</v>
      </c>
      <c r="W70">
        <v>5.0894489166666661E-2</v>
      </c>
      <c r="X70">
        <v>5.1403434058333322E-2</v>
      </c>
      <c r="Y70">
        <v>5.1917468398916658E-2</v>
      </c>
      <c r="Z70">
        <v>5.2436643082905826E-2</v>
      </c>
      <c r="AA70">
        <v>5.2961009513734884E-2</v>
      </c>
      <c r="AB70">
        <v>5.3490619608872234E-2</v>
      </c>
      <c r="AC70">
        <v>5.4025525804960957E-2</v>
      </c>
      <c r="AD70">
        <v>5.456578106301057E-2</v>
      </c>
      <c r="AE70">
        <v>5.5111438873640679E-2</v>
      </c>
      <c r="AF70">
        <v>5.5662553262377082E-2</v>
      </c>
      <c r="AG70">
        <v>5.6219178795000858E-2</v>
      </c>
      <c r="AH70">
        <v>5.6781370582950866E-2</v>
      </c>
      <c r="AI70">
        <v>5.7349184288780379E-2</v>
      </c>
      <c r="AJ70">
        <v>5.7922676131668183E-2</v>
      </c>
      <c r="AK70">
        <v>5.8501902892984861E-2</v>
      </c>
      <c r="AL70">
        <v>5.9086921921914712E-2</v>
      </c>
      <c r="AM70">
        <v>5.9677791141133855E-2</v>
      </c>
      <c r="AN70">
        <v>6.027456905254519E-2</v>
      </c>
      <c r="AO70">
        <v>6.0877314743070642E-2</v>
      </c>
      <c r="AP70">
        <v>6.1486087890501355E-2</v>
      </c>
      <c r="AQ70">
        <v>6.2100948769406368E-2</v>
      </c>
      <c r="AR70">
        <v>6.2721958257100432E-2</v>
      </c>
      <c r="AS70">
        <v>6.3349177839671436E-2</v>
      </c>
      <c r="AT70">
        <v>6.3982669618068158E-2</v>
      </c>
      <c r="AU70">
        <v>6.4622496314248837E-2</v>
      </c>
    </row>
    <row r="71" spans="1:47" customFormat="1" x14ac:dyDescent="0.2">
      <c r="A71" t="s">
        <v>251</v>
      </c>
      <c r="B71" t="s">
        <v>197</v>
      </c>
      <c r="C71" t="s">
        <v>285</v>
      </c>
      <c r="M71">
        <v>4.807247999999955E-3</v>
      </c>
      <c r="N71">
        <v>4.716584000000021E-3</v>
      </c>
      <c r="O71">
        <v>4.7244861000000212E-3</v>
      </c>
      <c r="P71">
        <v>4.2604784000000321E-3</v>
      </c>
      <c r="Q71">
        <v>4.2599911444225697E-3</v>
      </c>
      <c r="R71">
        <v>4.2603480918441943E-3</v>
      </c>
      <c r="S71">
        <v>4.2602718541705532E-3</v>
      </c>
      <c r="T71">
        <v>4.2603955183996142E-3</v>
      </c>
      <c r="U71">
        <v>4.2604047340543934E-3</v>
      </c>
      <c r="V71">
        <v>4.2445773304674054E-3</v>
      </c>
      <c r="W71">
        <v>4.2295971559238527E-3</v>
      </c>
      <c r="X71">
        <v>4.2154554978330629E-3</v>
      </c>
      <c r="Y71">
        <v>4.2021441432347397E-3</v>
      </c>
      <c r="Z71">
        <v>4.189655370841058E-3</v>
      </c>
      <c r="AA71">
        <v>4.1779819435640584E-3</v>
      </c>
      <c r="AB71">
        <v>4.1671171015198131E-3</v>
      </c>
      <c r="AC71">
        <v>4.1570545554988885E-3</v>
      </c>
      <c r="AD71">
        <v>4.1477884808946795E-3</v>
      </c>
      <c r="AE71">
        <v>4.1393135120811478E-3</v>
      </c>
      <c r="AF71">
        <v>4.1316247372324404E-3</v>
      </c>
      <c r="AG71">
        <v>4.1247176935779459E-3</v>
      </c>
      <c r="AH71">
        <v>4.1185883630853E-3</v>
      </c>
      <c r="AI71">
        <v>4.1132331685661853E-3</v>
      </c>
      <c r="AJ71">
        <v>4.1086489701998435E-3</v>
      </c>
      <c r="AK71">
        <v>4.1048330624687364E-3</v>
      </c>
      <c r="AL71">
        <v>4.1017831715033475E-3</v>
      </c>
      <c r="AM71">
        <v>4.0994974528310172E-3</v>
      </c>
      <c r="AN71">
        <v>4.0979744895272979E-3</v>
      </c>
      <c r="AO71">
        <v>4.0972132907658694E-3</v>
      </c>
      <c r="AP71">
        <v>4.0972132907658452E-3</v>
      </c>
      <c r="AQ71">
        <v>4.0979743481346399E-3</v>
      </c>
      <c r="AR71">
        <v>4.0994967456049686E-3</v>
      </c>
      <c r="AS71">
        <v>4.101781190166404E-3</v>
      </c>
      <c r="AT71">
        <v>4.1048288135906935E-3</v>
      </c>
      <c r="AU71">
        <v>4.1086411733513295E-3</v>
      </c>
    </row>
    <row r="72" spans="1:47" customFormat="1" x14ac:dyDescent="0.2">
      <c r="A72" t="s">
        <v>251</v>
      </c>
      <c r="B72" t="s">
        <v>197</v>
      </c>
      <c r="C72" t="s">
        <v>286</v>
      </c>
      <c r="M72">
        <v>4.8487999999999994E-5</v>
      </c>
      <c r="N72">
        <v>4.8661999999999996E-5</v>
      </c>
      <c r="O72">
        <v>4.8838899999999991E-5</v>
      </c>
      <c r="P72">
        <v>3.8442400000000342E-5</v>
      </c>
      <c r="Q72">
        <v>3.8438003481100133E-5</v>
      </c>
      <c r="R72">
        <v>3.844122422634745E-5</v>
      </c>
      <c r="S72">
        <v>3.8440536331968262E-5</v>
      </c>
      <c r="T72">
        <v>3.8441652157308394E-5</v>
      </c>
      <c r="U72">
        <v>3.8441735310385131E-5</v>
      </c>
      <c r="V72">
        <v>3.8298924263707017E-5</v>
      </c>
      <c r="W72">
        <v>3.8163757785249528E-5</v>
      </c>
      <c r="X72">
        <v>3.8036157261094859E-5</v>
      </c>
      <c r="Y72">
        <v>3.791604858550346E-5</v>
      </c>
      <c r="Z72">
        <v>3.780336208910706E-5</v>
      </c>
      <c r="AA72">
        <v>3.7698032471486407E-5</v>
      </c>
      <c r="AB72">
        <v>3.7599998738044249E-5</v>
      </c>
      <c r="AC72">
        <v>3.7509204141091492E-5</v>
      </c>
      <c r="AD72">
        <v>3.7425596125061181E-5</v>
      </c>
      <c r="AE72">
        <v>3.734912627577869E-5</v>
      </c>
      <c r="AF72">
        <v>3.727975027372127E-5</v>
      </c>
      <c r="AG72">
        <v>3.7217427851201333E-5</v>
      </c>
      <c r="AH72">
        <v>3.7162122753414544E-5</v>
      </c>
      <c r="AI72">
        <v>3.7113802703304029E-5</v>
      </c>
      <c r="AJ72">
        <v>3.7072439370191116E-5</v>
      </c>
      <c r="AK72">
        <v>3.7038008342126232E-5</v>
      </c>
      <c r="AL72">
        <v>3.701048910192808E-5</v>
      </c>
      <c r="AM72">
        <v>3.6989865006876228E-5</v>
      </c>
      <c r="AN72">
        <v>3.6976123272026098E-5</v>
      </c>
      <c r="AO72">
        <v>3.6969254957128263E-5</v>
      </c>
      <c r="AP72">
        <v>3.6969254957128087E-5</v>
      </c>
      <c r="AQ72">
        <v>3.6976121996236484E-5</v>
      </c>
      <c r="AR72">
        <v>3.6989858625558092E-5</v>
      </c>
      <c r="AS72">
        <v>3.7010471224277229E-5</v>
      </c>
      <c r="AT72">
        <v>3.7037970004396695E-5</v>
      </c>
      <c r="AU72">
        <v>3.7072369019038098E-5</v>
      </c>
    </row>
    <row r="73" spans="1:47" customFormat="1" x14ac:dyDescent="0.2">
      <c r="A73" t="s">
        <v>251</v>
      </c>
      <c r="B73" t="s">
        <v>197</v>
      </c>
      <c r="C73" t="s">
        <v>287</v>
      </c>
      <c r="M73">
        <v>3.179999999999971E-4</v>
      </c>
      <c r="N73">
        <v>3.1782200000000059E-4</v>
      </c>
      <c r="O73">
        <v>3.1765680000000053E-4</v>
      </c>
      <c r="P73">
        <v>3.2742320000000259E-4</v>
      </c>
      <c r="Q73">
        <v>3.273857537872998E-4</v>
      </c>
      <c r="R73">
        <v>3.2741318565199549E-4</v>
      </c>
      <c r="S73">
        <v>3.2740732668952151E-4</v>
      </c>
      <c r="T73">
        <v>3.2741683044327922E-4</v>
      </c>
      <c r="U73">
        <v>3.2741753867810889E-4</v>
      </c>
      <c r="V73">
        <v>3.2620118252191769E-4</v>
      </c>
      <c r="W73">
        <v>3.2504993699850439E-4</v>
      </c>
      <c r="X73">
        <v>3.2396313253415089E-4</v>
      </c>
      <c r="Y73">
        <v>3.2294013795239004E-4</v>
      </c>
      <c r="Z73">
        <v>3.2198035986239621E-4</v>
      </c>
      <c r="AA73">
        <v>3.2108324208472824E-4</v>
      </c>
      <c r="AB73">
        <v>3.2024826511368754E-4</v>
      </c>
      <c r="AC73">
        <v>3.1947494561550282E-4</v>
      </c>
      <c r="AD73">
        <v>3.18762835961726E-4</v>
      </c>
      <c r="AE73">
        <v>3.1811152379714915E-4</v>
      </c>
      <c r="AF73">
        <v>3.1752063164169577E-4</v>
      </c>
      <c r="AG73">
        <v>3.1698981652575011E-4</v>
      </c>
      <c r="AH73">
        <v>3.165187696583902E-4</v>
      </c>
      <c r="AI73">
        <v>3.1610721612814326E-4</v>
      </c>
      <c r="AJ73">
        <v>3.1575491463576639E-4</v>
      </c>
      <c r="AK73">
        <v>3.1546165725879942E-4</v>
      </c>
      <c r="AL73">
        <v>3.1522726924745751E-4</v>
      </c>
      <c r="AM73">
        <v>3.1505160885167091E-4</v>
      </c>
      <c r="AN73">
        <v>3.1493456717898033E-4</v>
      </c>
      <c r="AO73">
        <v>3.1487606808312688E-4</v>
      </c>
      <c r="AP73">
        <v>3.1487606808312666E-4</v>
      </c>
      <c r="AQ73">
        <v>3.149345563127713E-4</v>
      </c>
      <c r="AR73">
        <v>3.1505155450044339E-4</v>
      </c>
      <c r="AS73">
        <v>3.1522711697918817E-4</v>
      </c>
      <c r="AT73">
        <v>3.1546133072710158E-4</v>
      </c>
      <c r="AU73">
        <v>3.1575431543801367E-4</v>
      </c>
    </row>
    <row r="74" spans="1:47" customFormat="1" x14ac:dyDescent="0.2">
      <c r="A74" t="s">
        <v>251</v>
      </c>
      <c r="B74" t="s">
        <v>197</v>
      </c>
      <c r="C74" t="s">
        <v>288</v>
      </c>
      <c r="M74">
        <v>3.2500578989032992E-3</v>
      </c>
      <c r="N74">
        <v>3.2764298026315779E-3</v>
      </c>
      <c r="O74">
        <v>3.3663283552631566E-3</v>
      </c>
      <c r="P74">
        <v>3.4562269078947357E-3</v>
      </c>
      <c r="Q74">
        <v>3.5461254605263217E-3</v>
      </c>
      <c r="R74">
        <v>3.8266039598678853E-3</v>
      </c>
      <c r="S74">
        <v>3.9117828638042277E-3</v>
      </c>
      <c r="T74">
        <v>3.9952913797634384E-3</v>
      </c>
      <c r="U74">
        <v>4.0771029053844115E-3</v>
      </c>
      <c r="V74">
        <v>4.1953040221901642E-3</v>
      </c>
      <c r="W74">
        <v>4.3140919077563717E-3</v>
      </c>
      <c r="X74">
        <v>4.433478726972963E-3</v>
      </c>
      <c r="Y74">
        <v>4.5534768969324032E-3</v>
      </c>
      <c r="Z74">
        <v>4.6740990921583037E-3</v>
      </c>
      <c r="AA74">
        <v>4.7953582499424578E-3</v>
      </c>
      <c r="AB74">
        <v>4.9172675757926353E-3</v>
      </c>
      <c r="AC74">
        <v>5.0398405489931655E-3</v>
      </c>
      <c r="AD74">
        <v>5.1630909282809612E-3</v>
      </c>
      <c r="AE74">
        <v>5.2870327576389573E-3</v>
      </c>
      <c r="AF74">
        <v>5.4116803722100877E-3</v>
      </c>
      <c r="AG74">
        <v>5.2670344744538654E-3</v>
      </c>
      <c r="AH74">
        <v>5.3097527151302589E-3</v>
      </c>
      <c r="AI74">
        <v>5.3482569304509064E-3</v>
      </c>
      <c r="AJ74">
        <v>5.365439863613008E-3</v>
      </c>
      <c r="AK74">
        <v>5.4232990205753508E-3</v>
      </c>
      <c r="AL74">
        <v>5.5328119499985125E-3</v>
      </c>
      <c r="AM74">
        <v>5.6114803505856103E-3</v>
      </c>
      <c r="AN74">
        <v>5.7053354433902305E-3</v>
      </c>
      <c r="AO74">
        <v>5.8080030238726564E-3</v>
      </c>
      <c r="AP74">
        <v>5.9182993452779227E-3</v>
      </c>
      <c r="AQ74">
        <v>6.0368970506889576E-3</v>
      </c>
      <c r="AR74">
        <v>6.1620829898323629E-3</v>
      </c>
      <c r="AS74">
        <v>6.2933094455224292E-3</v>
      </c>
      <c r="AT74">
        <v>6.4301878810011969E-3</v>
      </c>
      <c r="AU74">
        <v>6.5720646411733859E-3</v>
      </c>
    </row>
    <row r="75" spans="1:47" customFormat="1" x14ac:dyDescent="0.2">
      <c r="A75" t="s">
        <v>251</v>
      </c>
      <c r="B75" t="s">
        <v>197</v>
      </c>
      <c r="C75" t="s">
        <v>289</v>
      </c>
      <c r="M75">
        <v>2.8642632500000017E-3</v>
      </c>
      <c r="N75">
        <v>2.9541618026315808E-3</v>
      </c>
      <c r="O75">
        <v>3.044060355263156E-3</v>
      </c>
      <c r="P75">
        <v>3.1339589078947351E-3</v>
      </c>
      <c r="Q75">
        <v>3.2238574605263177E-3</v>
      </c>
      <c r="R75">
        <v>3.1183526488178974E-3</v>
      </c>
      <c r="S75">
        <v>3.2059461685368133E-3</v>
      </c>
      <c r="T75">
        <v>3.2927238861668847E-3</v>
      </c>
      <c r="U75">
        <v>3.3786728093602022E-3</v>
      </c>
      <c r="V75">
        <v>3.4823940734151704E-3</v>
      </c>
      <c r="W75">
        <v>3.5864019099233714E-3</v>
      </c>
      <c r="X75">
        <v>3.6907022601049043E-3</v>
      </c>
      <c r="Y75">
        <v>3.7953011883532428E-3</v>
      </c>
      <c r="Z75">
        <v>3.9002048847888654E-3</v>
      </c>
      <c r="AA75">
        <v>4.0054196678658309E-3</v>
      </c>
      <c r="AB75">
        <v>4.1109519870323984E-3</v>
      </c>
      <c r="AC75">
        <v>4.2168084254467688E-3</v>
      </c>
      <c r="AD75">
        <v>4.3229957027491814E-3</v>
      </c>
      <c r="AE75">
        <v>4.4295206778914662E-3</v>
      </c>
      <c r="AF75">
        <v>4.536390352025247E-3</v>
      </c>
      <c r="AG75">
        <v>4.2771492793447496E-3</v>
      </c>
      <c r="AH75">
        <v>4.2931142904907597E-3</v>
      </c>
      <c r="AI75">
        <v>4.2865419750629909E-3</v>
      </c>
      <c r="AJ75">
        <v>4.2517139551089935E-3</v>
      </c>
      <c r="AK75">
        <v>4.2730961637664419E-3</v>
      </c>
      <c r="AL75">
        <v>4.2470910137538606E-3</v>
      </c>
      <c r="AM75">
        <v>4.2646136845717417E-3</v>
      </c>
      <c r="AN75">
        <v>4.2951338346915481E-3</v>
      </c>
      <c r="AO75">
        <v>4.3278473871117473E-3</v>
      </c>
      <c r="AP75">
        <v>4.3798022232070235E-3</v>
      </c>
      <c r="AQ75">
        <v>4.4405577238021748E-3</v>
      </c>
      <c r="AR75">
        <v>4.5090686786604548E-3</v>
      </c>
      <c r="AS75">
        <v>4.58672967702883E-3</v>
      </c>
      <c r="AT75">
        <v>4.6710220696312681E-3</v>
      </c>
      <c r="AU75">
        <v>4.7614077859275232E-3</v>
      </c>
    </row>
    <row r="76" spans="1:47" customFormat="1" x14ac:dyDescent="0.2">
      <c r="A76" t="s">
        <v>251</v>
      </c>
      <c r="B76" t="s">
        <v>197</v>
      </c>
      <c r="C76" s="114" t="s">
        <v>322</v>
      </c>
      <c r="M76">
        <v>10.66684333049899</v>
      </c>
      <c r="N76">
        <v>10.907888275498989</v>
      </c>
      <c r="O76">
        <v>11.152997786248999</v>
      </c>
      <c r="P76">
        <v>11.27263805739922</v>
      </c>
      <c r="Q76">
        <v>11.43522156215959</v>
      </c>
      <c r="R76">
        <v>11.517316336664125</v>
      </c>
      <c r="S76">
        <v>11.626969871940226</v>
      </c>
      <c r="T76">
        <v>11.73816662422635</v>
      </c>
      <c r="U76">
        <v>11.84494403679818</v>
      </c>
      <c r="V76">
        <v>11.941851180577274</v>
      </c>
      <c r="W76">
        <v>12.028721667477535</v>
      </c>
      <c r="X76">
        <v>12.105424420924368</v>
      </c>
      <c r="Y76">
        <v>12.176519086377974</v>
      </c>
      <c r="Z76">
        <v>12.242008834599371</v>
      </c>
      <c r="AA76">
        <v>12.301892100088692</v>
      </c>
      <c r="AB76">
        <v>12.356188296959855</v>
      </c>
      <c r="AC76">
        <v>12.404918241696299</v>
      </c>
      <c r="AD76">
        <v>12.448104766168827</v>
      </c>
      <c r="AE76">
        <v>12.48573989451666</v>
      </c>
      <c r="AF76">
        <v>12.517831962530066</v>
      </c>
      <c r="AG76">
        <v>12.544010361903968</v>
      </c>
      <c r="AH76">
        <v>12.564489748786148</v>
      </c>
      <c r="AI76">
        <v>12.57920257328257</v>
      </c>
      <c r="AJ76">
        <v>12.588032612462991</v>
      </c>
      <c r="AK76">
        <v>12.590935855087421</v>
      </c>
      <c r="AL76">
        <v>12.587800106281374</v>
      </c>
      <c r="AM76">
        <v>12.578514464908718</v>
      </c>
      <c r="AN76">
        <v>12.56296185391918</v>
      </c>
      <c r="AO76">
        <v>12.541012682630125</v>
      </c>
      <c r="AP76">
        <v>12.512542770210118</v>
      </c>
      <c r="AQ76">
        <v>12.477428086598159</v>
      </c>
      <c r="AR76">
        <v>12.435532066309092</v>
      </c>
      <c r="AS76">
        <v>12.386724397241073</v>
      </c>
      <c r="AT76">
        <v>12.330864700393168</v>
      </c>
      <c r="AU76">
        <v>12.267813501188341</v>
      </c>
    </row>
    <row r="77" spans="1:47" customFormat="1" x14ac:dyDescent="0.2">
      <c r="A77" t="s">
        <v>251</v>
      </c>
      <c r="B77" t="s">
        <v>197</v>
      </c>
      <c r="C77" s="114" t="s">
        <v>327</v>
      </c>
      <c r="M77">
        <v>21.322343645196128</v>
      </c>
      <c r="N77">
        <v>21.533235695223844</v>
      </c>
      <c r="O77">
        <v>21.748959324569558</v>
      </c>
      <c r="P77">
        <v>22.030088143196593</v>
      </c>
      <c r="Q77">
        <v>22.185367981256022</v>
      </c>
      <c r="R77">
        <v>22.259205826789852</v>
      </c>
      <c r="S77">
        <v>22.361378824589885</v>
      </c>
      <c r="T77">
        <v>22.465177544426883</v>
      </c>
      <c r="U77">
        <v>22.565021406187316</v>
      </c>
      <c r="V77">
        <v>22.509567949340944</v>
      </c>
      <c r="W77">
        <v>22.442287201192794</v>
      </c>
      <c r="X77">
        <v>22.363247679678523</v>
      </c>
      <c r="Y77">
        <v>22.280947175061968</v>
      </c>
      <c r="Z77">
        <v>22.195281145271423</v>
      </c>
      <c r="AA77">
        <v>22.106142084433522</v>
      </c>
      <c r="AB77">
        <v>22.013446238882814</v>
      </c>
      <c r="AC77">
        <v>21.917113275709021</v>
      </c>
      <c r="AD77">
        <v>21.817066881828065</v>
      </c>
      <c r="AE77">
        <v>21.713200319791909</v>
      </c>
      <c r="AF77">
        <v>21.605425583333265</v>
      </c>
      <c r="AG77">
        <v>21.393729092934084</v>
      </c>
      <c r="AH77">
        <v>21.250504589362116</v>
      </c>
      <c r="AI77">
        <v>21.09880478620564</v>
      </c>
      <c r="AJ77">
        <v>20.934971174611587</v>
      </c>
      <c r="AK77">
        <v>20.781458712941674</v>
      </c>
      <c r="AL77">
        <v>20.623712891811138</v>
      </c>
      <c r="AM77">
        <v>20.462805865297909</v>
      </c>
      <c r="AN77">
        <v>20.30084352507459</v>
      </c>
      <c r="AO77">
        <v>20.134960479413479</v>
      </c>
      <c r="AP77">
        <v>19.967282868426743</v>
      </c>
      <c r="AQ77">
        <v>19.796078060816875</v>
      </c>
      <c r="AR77">
        <v>19.620665702026692</v>
      </c>
      <c r="AS77">
        <v>19.440907886115376</v>
      </c>
      <c r="AT77">
        <v>19.256104719667071</v>
      </c>
      <c r="AU77">
        <v>19.065814250057521</v>
      </c>
    </row>
    <row r="78" spans="1:47" customFormat="1" x14ac:dyDescent="0.2">
      <c r="A78" t="s">
        <v>251</v>
      </c>
      <c r="B78" t="s">
        <v>197</v>
      </c>
      <c r="C78" s="114" t="s">
        <v>330</v>
      </c>
      <c r="M78">
        <v>1.4999999999999999E-2</v>
      </c>
      <c r="N78">
        <v>1.4999999999999999E-2</v>
      </c>
      <c r="O78">
        <v>1.4999999999999999E-2</v>
      </c>
      <c r="P78">
        <v>1.4999999999999999E-2</v>
      </c>
      <c r="Q78">
        <v>1.4999999999999999E-2</v>
      </c>
      <c r="R78">
        <v>1.4999999999999999E-2</v>
      </c>
      <c r="S78">
        <v>1.4999999999999999E-2</v>
      </c>
      <c r="T78">
        <v>1.4999999999999999E-2</v>
      </c>
      <c r="U78">
        <v>1.4999999999999999E-2</v>
      </c>
      <c r="V78">
        <v>1.7333333333333333E-2</v>
      </c>
      <c r="W78">
        <v>1.9666666666666666E-2</v>
      </c>
      <c r="X78">
        <v>2.1999999999999999E-2</v>
      </c>
      <c r="Y78">
        <v>2.2549999999999997E-2</v>
      </c>
      <c r="Z78">
        <v>2.3113749999999995E-2</v>
      </c>
      <c r="AA78">
        <v>2.3691593749999993E-2</v>
      </c>
      <c r="AB78">
        <v>2.4283883593749989E-2</v>
      </c>
      <c r="AC78">
        <v>2.4890980683593737E-2</v>
      </c>
      <c r="AD78">
        <v>2.5513255200683579E-2</v>
      </c>
      <c r="AE78">
        <v>2.6151086580700665E-2</v>
      </c>
      <c r="AF78">
        <v>2.6804863745218181E-2</v>
      </c>
      <c r="AG78">
        <v>2.7474985338848634E-2</v>
      </c>
      <c r="AH78">
        <v>2.8161859972319847E-2</v>
      </c>
      <c r="AI78">
        <v>2.8865906471627841E-2</v>
      </c>
      <c r="AJ78">
        <v>2.9587554133418535E-2</v>
      </c>
      <c r="AK78">
        <v>3.0327242986753995E-2</v>
      </c>
      <c r="AL78">
        <v>3.1085424061422843E-2</v>
      </c>
      <c r="AM78">
        <v>3.1862559662958409E-2</v>
      </c>
      <c r="AN78">
        <v>3.2659123654532364E-2</v>
      </c>
      <c r="AO78">
        <v>3.3475601745895672E-2</v>
      </c>
      <c r="AP78">
        <v>3.4312491789543063E-2</v>
      </c>
      <c r="AQ78">
        <v>3.5170304084281637E-2</v>
      </c>
      <c r="AR78">
        <v>3.6049561686388676E-2</v>
      </c>
      <c r="AS78">
        <v>3.6950800728548387E-2</v>
      </c>
      <c r="AT78">
        <v>3.7874570746762093E-2</v>
      </c>
      <c r="AU78">
        <v>3.8821435015431144E-2</v>
      </c>
    </row>
    <row r="79" spans="1:47" customFormat="1" x14ac:dyDescent="0.2">
      <c r="A79" t="s">
        <v>251</v>
      </c>
      <c r="B79" t="s">
        <v>197</v>
      </c>
      <c r="C79" s="114" t="s">
        <v>331</v>
      </c>
      <c r="M79">
        <v>0.2</v>
      </c>
      <c r="N79">
        <v>0.21500000000000002</v>
      </c>
      <c r="O79">
        <v>0.23000000000000004</v>
      </c>
      <c r="P79">
        <v>0.24500000000000005</v>
      </c>
      <c r="Q79">
        <v>0.26000000000000006</v>
      </c>
      <c r="R79">
        <v>0.27500000000000008</v>
      </c>
      <c r="S79">
        <v>0.29000000000000009</v>
      </c>
      <c r="T79">
        <v>0.3050000000000001</v>
      </c>
      <c r="U79">
        <v>0.32000000000000012</v>
      </c>
      <c r="V79">
        <v>0.33733333333333343</v>
      </c>
      <c r="W79">
        <v>0.3570000000000001</v>
      </c>
      <c r="X79">
        <v>0.37900000000000011</v>
      </c>
      <c r="Y79">
        <v>0.40155000000000013</v>
      </c>
      <c r="Z79">
        <v>0.42466375000000012</v>
      </c>
      <c r="AA79">
        <v>0.44835534375000013</v>
      </c>
      <c r="AB79">
        <v>0.47263922734375013</v>
      </c>
      <c r="AC79">
        <v>0.49753020802734388</v>
      </c>
      <c r="AD79">
        <v>0.52304346322802742</v>
      </c>
      <c r="AE79">
        <v>0.54919454980872806</v>
      </c>
      <c r="AF79">
        <v>0.57599941355394624</v>
      </c>
      <c r="AG79">
        <v>0.60347439889279486</v>
      </c>
      <c r="AH79">
        <v>0.63163625886511476</v>
      </c>
      <c r="AI79">
        <v>0.66050216533674255</v>
      </c>
      <c r="AJ79">
        <v>0.69008971947016107</v>
      </c>
      <c r="AK79">
        <v>0.72041696245691511</v>
      </c>
      <c r="AL79">
        <v>0.75150238651833801</v>
      </c>
      <c r="AM79">
        <v>0.78336494618129637</v>
      </c>
      <c r="AN79">
        <v>0.81602406983582876</v>
      </c>
      <c r="AO79">
        <v>0.84949967158172446</v>
      </c>
      <c r="AP79">
        <v>0.88381216337126756</v>
      </c>
      <c r="AQ79">
        <v>0.91898246745554923</v>
      </c>
      <c r="AR79">
        <v>0.95503202914193785</v>
      </c>
      <c r="AS79">
        <v>0.99198282987048625</v>
      </c>
      <c r="AT79">
        <v>1.0298574006172483</v>
      </c>
      <c r="AU79">
        <v>1.0686788356326795</v>
      </c>
    </row>
    <row r="80" spans="1:47" customFormat="1" x14ac:dyDescent="0.2">
      <c r="A80" t="s">
        <v>251</v>
      </c>
      <c r="B80" t="s">
        <v>197</v>
      </c>
      <c r="C80" s="114" t="s">
        <v>335</v>
      </c>
      <c r="M80">
        <v>1.758309165035681</v>
      </c>
      <c r="N80">
        <v>1.7636559525178406</v>
      </c>
      <c r="O80">
        <v>1.7690027400000001</v>
      </c>
      <c r="P80">
        <v>1.8005817887430611</v>
      </c>
      <c r="Q80">
        <v>1.8148512972593362</v>
      </c>
      <c r="R80">
        <v>1.83090546965364</v>
      </c>
      <c r="S80">
        <v>1.8471282701793748</v>
      </c>
      <c r="T80">
        <v>1.8635606927866235</v>
      </c>
      <c r="U80">
        <v>1.8797657256499378</v>
      </c>
      <c r="V80">
        <v>1.8838734729439901</v>
      </c>
      <c r="W80">
        <v>1.8879696740364336</v>
      </c>
      <c r="X80">
        <v>1.892055796750916</v>
      </c>
      <c r="Y80">
        <v>1.8961237394539951</v>
      </c>
      <c r="Z80">
        <v>1.9001691617902374</v>
      </c>
      <c r="AA80">
        <v>1.9041876955552177</v>
      </c>
      <c r="AB80">
        <v>1.9081768020504026</v>
      </c>
      <c r="AC80">
        <v>1.9121343604613665</v>
      </c>
      <c r="AD80">
        <v>1.9160587078197961</v>
      </c>
      <c r="AE80">
        <v>1.9199462286578175</v>
      </c>
      <c r="AF80">
        <v>1.923794779906048</v>
      </c>
      <c r="AG80">
        <v>1.9186799775616405</v>
      </c>
      <c r="AH80">
        <v>1.9199676871381559</v>
      </c>
      <c r="AI80">
        <v>1.9208031011741082</v>
      </c>
      <c r="AJ80">
        <v>1.9208548500421401</v>
      </c>
      <c r="AK80">
        <v>1.9221768288321348</v>
      </c>
      <c r="AL80">
        <v>1.9234569923969294</v>
      </c>
      <c r="AM80">
        <v>1.9248047736661194</v>
      </c>
      <c r="AN80">
        <v>1.9264297460191964</v>
      </c>
      <c r="AO80">
        <v>1.9280787368803201</v>
      </c>
      <c r="AP80">
        <v>1.929966810682938</v>
      </c>
      <c r="AQ80">
        <v>1.9319457440128773</v>
      </c>
      <c r="AR80">
        <v>1.9339657487614321</v>
      </c>
      <c r="AS80">
        <v>1.9360288455240078</v>
      </c>
      <c r="AT80">
        <v>1.9380828019782339</v>
      </c>
      <c r="AU80">
        <v>1.9400999394291043</v>
      </c>
    </row>
    <row r="81" spans="1:47" customFormat="1" x14ac:dyDescent="0.2">
      <c r="A81" t="s">
        <v>251</v>
      </c>
      <c r="B81" t="s">
        <v>197</v>
      </c>
      <c r="C81" s="114" t="s">
        <v>336</v>
      </c>
      <c r="M81" s="101">
        <v>2.4325802599999999</v>
      </c>
      <c r="N81" s="101">
        <v>2.456196895774255</v>
      </c>
      <c r="O81" s="101">
        <v>2.4823908348897175</v>
      </c>
      <c r="P81" s="101">
        <v>2.5123661734213032</v>
      </c>
      <c r="Q81" s="101">
        <v>2.5459740658221066</v>
      </c>
      <c r="R81" s="101">
        <v>2.5777635079359551</v>
      </c>
      <c r="S81" s="101">
        <v>2.6102719555049192</v>
      </c>
      <c r="T81" s="101">
        <v>2.6433235453930073</v>
      </c>
      <c r="U81" s="101">
        <v>2.6767467581627704</v>
      </c>
      <c r="V81" s="101">
        <v>2.7062895278868546</v>
      </c>
      <c r="W81" s="101">
        <v>2.7326217019538275</v>
      </c>
      <c r="X81" s="101">
        <v>2.7602950240283124</v>
      </c>
      <c r="Y81" s="101">
        <v>2.7893212196132806</v>
      </c>
      <c r="Z81" s="101">
        <v>2.8197055718922308</v>
      </c>
      <c r="AA81" s="101">
        <v>2.8514563954343104</v>
      </c>
      <c r="AB81" s="101">
        <v>2.8845801795128758</v>
      </c>
      <c r="AC81" s="101">
        <v>2.9190850017367724</v>
      </c>
      <c r="AD81" s="101">
        <v>2.9549802738358126</v>
      </c>
      <c r="AE81" s="101">
        <v>2.9922827501403857</v>
      </c>
      <c r="AF81" s="101">
        <v>3.0310077313967474</v>
      </c>
      <c r="AG81" s="101">
        <v>3.0711761876678549</v>
      </c>
      <c r="AH81" s="101">
        <v>3.1128134571284614</v>
      </c>
      <c r="AI81" s="101">
        <v>3.1559492972860408</v>
      </c>
      <c r="AJ81" s="101">
        <v>3.2006213925845874</v>
      </c>
      <c r="AK81" s="101">
        <v>3.2468729695505885</v>
      </c>
      <c r="AL81" s="101">
        <v>3.2947517372901447</v>
      </c>
      <c r="AM81" s="101">
        <v>3.3443085199831404</v>
      </c>
      <c r="AN81" s="101">
        <v>3.3956000828341319</v>
      </c>
      <c r="AO81" s="101">
        <v>3.4486861196537522</v>
      </c>
      <c r="AP81" s="101">
        <v>3.5036305596032133</v>
      </c>
      <c r="AQ81" s="101">
        <v>3.5604990147502922</v>
      </c>
      <c r="AR81" s="101">
        <v>3.6193625639534286</v>
      </c>
      <c r="AS81" s="101">
        <v>3.6802946194727726</v>
      </c>
      <c r="AT81" s="101">
        <v>3.7433739305431555</v>
      </c>
      <c r="AU81" s="101">
        <v>3.8086827510538059</v>
      </c>
    </row>
    <row r="82" spans="1:47" customFormat="1" x14ac:dyDescent="0.2">
      <c r="A82" t="s">
        <v>251</v>
      </c>
      <c r="B82" t="s">
        <v>197</v>
      </c>
      <c r="C82" t="s">
        <v>326</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ustomFormat="1" x14ac:dyDescent="0.2">
      <c r="A83" t="s">
        <v>251</v>
      </c>
      <c r="B83" t="s">
        <v>197</v>
      </c>
      <c r="C83" s="114" t="s">
        <v>355</v>
      </c>
      <c r="M83">
        <v>1.5299276939296438E-2</v>
      </c>
      <c r="N83">
        <v>1.6064240786261261E-2</v>
      </c>
      <c r="O83">
        <v>1.6867452825574326E-2</v>
      </c>
      <c r="P83">
        <v>1.7710825466853042E-2</v>
      </c>
      <c r="Q83">
        <v>1.8596366740195696E-2</v>
      </c>
      <c r="R83">
        <v>1.9526185077205483E-2</v>
      </c>
      <c r="S83">
        <v>2.0502494331065758E-2</v>
      </c>
      <c r="T83">
        <v>2.1527619047619045E-2</v>
      </c>
      <c r="U83">
        <v>2.2603999999999999E-2</v>
      </c>
      <c r="V83">
        <v>2.37342E-2</v>
      </c>
      <c r="W83">
        <v>2.4920910000000004E-2</v>
      </c>
      <c r="X83">
        <v>2.6166955500000005E-2</v>
      </c>
      <c r="Y83">
        <v>2.7475303275000005E-2</v>
      </c>
      <c r="Z83">
        <v>2.8849068438750007E-2</v>
      </c>
      <c r="AA83">
        <v>3.0291521860687509E-2</v>
      </c>
      <c r="AB83">
        <v>3.1806097953721892E-2</v>
      </c>
      <c r="AC83">
        <v>3.3396402851407984E-2</v>
      </c>
      <c r="AD83">
        <v>3.5066222993978387E-2</v>
      </c>
      <c r="AE83">
        <v>3.6819534143677307E-2</v>
      </c>
      <c r="AF83">
        <v>3.8660510850861175E-2</v>
      </c>
      <c r="AG83">
        <v>4.0593536393404232E-2</v>
      </c>
      <c r="AH83">
        <v>4.262321321307444E-2</v>
      </c>
      <c r="AI83">
        <v>4.4754373873728166E-2</v>
      </c>
      <c r="AJ83">
        <v>4.699209256741458E-2</v>
      </c>
      <c r="AK83">
        <v>4.9341697195785308E-2</v>
      </c>
      <c r="AL83">
        <v>5.1808782055574577E-2</v>
      </c>
      <c r="AM83">
        <v>5.4399221158353307E-2</v>
      </c>
      <c r="AN83">
        <v>5.7119182216270971E-2</v>
      </c>
      <c r="AO83">
        <v>5.9975141327084522E-2</v>
      </c>
      <c r="AP83">
        <v>6.2973898393438754E-2</v>
      </c>
      <c r="AQ83">
        <v>6.6122593313110684E-2</v>
      </c>
      <c r="AR83">
        <v>6.9428722978766219E-2</v>
      </c>
      <c r="AS83">
        <v>7.2900159127704534E-2</v>
      </c>
      <c r="AT83">
        <v>7.6545167084089774E-2</v>
      </c>
      <c r="AU83">
        <v>8.0372425438294259E-2</v>
      </c>
    </row>
    <row r="84" spans="1:47" customFormat="1" x14ac:dyDescent="0.2">
      <c r="A84" t="s">
        <v>251</v>
      </c>
      <c r="B84" t="s">
        <v>197</v>
      </c>
      <c r="C84" s="114" t="s">
        <v>354</v>
      </c>
      <c r="M84">
        <v>0</v>
      </c>
      <c r="N84">
        <v>0</v>
      </c>
      <c r="O84">
        <v>0</v>
      </c>
      <c r="P84">
        <v>0</v>
      </c>
      <c r="Q84">
        <v>0</v>
      </c>
      <c r="R84">
        <v>0</v>
      </c>
      <c r="S84">
        <v>0</v>
      </c>
      <c r="T84">
        <v>0</v>
      </c>
      <c r="U84">
        <v>0</v>
      </c>
      <c r="V84">
        <v>2.4258285000000033E-3</v>
      </c>
      <c r="W84">
        <v>4.8637861425000007E-3</v>
      </c>
      <c r="X84">
        <v>7.3140548646375026E-3</v>
      </c>
      <c r="Y84">
        <v>9.7768181196928056E-3</v>
      </c>
      <c r="Z84">
        <v>1.2252260893766629E-2</v>
      </c>
      <c r="AA84">
        <v>1.4740569722616819E-2</v>
      </c>
      <c r="AB84">
        <v>1.724193270865592E-2</v>
      </c>
      <c r="AC84">
        <v>1.9756539538111371E-2</v>
      </c>
      <c r="AD84">
        <v>2.2284581498349536E-2</v>
      </c>
      <c r="AE84">
        <v>2.4826251495365773E-2</v>
      </c>
      <c r="AF84">
        <v>2.7381744071442029E-2</v>
      </c>
      <c r="AG84">
        <v>2.9951255422973409E-2</v>
      </c>
      <c r="AH84">
        <v>3.2534983418466043E-2</v>
      </c>
      <c r="AI84">
        <v>3.513312761670729E-2</v>
      </c>
      <c r="AJ84">
        <v>3.7745889285110655E-2</v>
      </c>
      <c r="AK84">
        <v>4.0373471418236877E-2</v>
      </c>
      <c r="AL84">
        <v>4.3016078756492986E-2</v>
      </c>
      <c r="AM84">
        <v>4.5673917805011274E-2</v>
      </c>
      <c r="AN84">
        <v>4.8347196852709988E-2</v>
      </c>
      <c r="AO84">
        <v>5.1036125991537458E-2</v>
      </c>
      <c r="AP84">
        <v>5.3740917135901692E-2</v>
      </c>
      <c r="AQ84">
        <v>5.6461784042287314E-2</v>
      </c>
      <c r="AR84">
        <v>5.9198942329061664E-2</v>
      </c>
      <c r="AS84">
        <v>6.1952609496471994E-2</v>
      </c>
      <c r="AT84">
        <v>6.4723004946835833E-2</v>
      </c>
      <c r="AU84">
        <v>6.751035000492632E-2</v>
      </c>
    </row>
    <row r="85" spans="1:47" customFormat="1" x14ac:dyDescent="0.2">
      <c r="A85" t="s">
        <v>251</v>
      </c>
      <c r="B85" t="s">
        <v>197</v>
      </c>
      <c r="C85" s="114" t="s">
        <v>338</v>
      </c>
      <c r="M85">
        <v>0.10602864200000001</v>
      </c>
      <c r="N85">
        <v>0.111369069</v>
      </c>
      <c r="O85">
        <v>0.116709496</v>
      </c>
      <c r="P85">
        <v>0.12204992299999999</v>
      </c>
      <c r="Q85">
        <v>0.12739035000000001</v>
      </c>
      <c r="R85">
        <v>0.13268978856000002</v>
      </c>
      <c r="S85">
        <v>0.13791776622926402</v>
      </c>
      <c r="T85">
        <v>0.14304830713299263</v>
      </c>
      <c r="U85">
        <v>0.14805499788264737</v>
      </c>
      <c r="V85">
        <v>0.15323692280853998</v>
      </c>
      <c r="W85">
        <v>0.15860021510683889</v>
      </c>
      <c r="X85">
        <v>0.16415122263557821</v>
      </c>
      <c r="Y85">
        <v>0.16989651542782344</v>
      </c>
      <c r="Z85">
        <v>0.17584289346779725</v>
      </c>
      <c r="AA85">
        <v>0.18199739473917015</v>
      </c>
      <c r="AB85">
        <v>0.18836730355504108</v>
      </c>
      <c r="AC85">
        <v>0.19496015917946749</v>
      </c>
      <c r="AD85">
        <v>0.20178376475074886</v>
      </c>
      <c r="AE85">
        <v>0.20884619651702505</v>
      </c>
      <c r="AF85">
        <v>0.21615581339512091</v>
      </c>
      <c r="AG85">
        <v>0.22372126686395011</v>
      </c>
      <c r="AH85">
        <v>0.23155151120418838</v>
      </c>
      <c r="AI85">
        <v>0.23965581409633493</v>
      </c>
      <c r="AJ85">
        <v>0.24804376758970664</v>
      </c>
      <c r="AK85">
        <v>0.25672529945534633</v>
      </c>
      <c r="AL85">
        <v>0.26571068493628347</v>
      </c>
      <c r="AM85">
        <v>0.27501055890905335</v>
      </c>
      <c r="AN85">
        <v>0.28463592847087021</v>
      </c>
      <c r="AO85">
        <v>0.2945981859673506</v>
      </c>
      <c r="AP85">
        <v>0.30490912247620783</v>
      </c>
      <c r="AQ85">
        <v>0.3155809417628751</v>
      </c>
      <c r="AR85">
        <v>0.32662627472457573</v>
      </c>
      <c r="AS85">
        <v>0.33805819433993589</v>
      </c>
      <c r="AT85">
        <v>0.34989023114183365</v>
      </c>
      <c r="AU85">
        <v>0.36213638923179775</v>
      </c>
    </row>
    <row r="86" spans="1:47" customFormat="1" x14ac:dyDescent="0.2">
      <c r="A86" t="s">
        <v>251</v>
      </c>
      <c r="B86" t="s">
        <v>197</v>
      </c>
      <c r="C86" s="114" t="s">
        <v>340</v>
      </c>
      <c r="M86">
        <v>0.107614692</v>
      </c>
      <c r="N86">
        <v>0.125550474</v>
      </c>
      <c r="O86">
        <v>0.14348625600000001</v>
      </c>
      <c r="P86">
        <v>0.16142203799999999</v>
      </c>
      <c r="Q86">
        <v>0.17935782</v>
      </c>
      <c r="R86">
        <v>0.18356680996194</v>
      </c>
      <c r="S86">
        <v>0.18775837450061092</v>
      </c>
      <c r="T86">
        <v>0.19192679817289898</v>
      </c>
      <c r="U86">
        <v>0.19606627535589205</v>
      </c>
      <c r="V86">
        <v>0.20029503278276792</v>
      </c>
      <c r="W86">
        <v>0.20461499604982666</v>
      </c>
      <c r="X86">
        <v>0.20902813228462933</v>
      </c>
      <c r="Y86">
        <v>0.21353645104174424</v>
      </c>
      <c r="Z86">
        <v>0.21814200521781257</v>
      </c>
      <c r="AA86">
        <v>0.22284689198635035</v>
      </c>
      <c r="AB86">
        <v>0.22765325375271195</v>
      </c>
      <c r="AC86">
        <v>0.23256327912965044</v>
      </c>
      <c r="AD86">
        <v>0.23757920393391876</v>
      </c>
      <c r="AE86">
        <v>0.24270331220436553</v>
      </c>
      <c r="AF86">
        <v>0.24793793724198931</v>
      </c>
      <c r="AG86">
        <v>0.25328546267242452</v>
      </c>
      <c r="AH86">
        <v>0.25874832353134342</v>
      </c>
      <c r="AI86">
        <v>0.26432900737326742</v>
      </c>
      <c r="AJ86">
        <v>0.27003005540429403</v>
      </c>
      <c r="AK86">
        <v>0.27585406363925385</v>
      </c>
      <c r="AL86">
        <v>0.28180368408382528</v>
      </c>
      <c r="AM86">
        <v>0.28788162594214523</v>
      </c>
      <c r="AN86">
        <v>0.29409065685046548</v>
      </c>
      <c r="AO86">
        <v>0.30043360413741627</v>
      </c>
      <c r="AP86">
        <v>0.3069133561114521</v>
      </c>
      <c r="AQ86">
        <v>0.31353286337606395</v>
      </c>
      <c r="AR86">
        <v>0.32029514017335892</v>
      </c>
      <c r="AS86">
        <v>0.32720326575661796</v>
      </c>
      <c r="AT86">
        <v>0.3342603857924567</v>
      </c>
      <c r="AU86">
        <v>0.34146971379322838</v>
      </c>
    </row>
    <row r="87" spans="1:47" customFormat="1" x14ac:dyDescent="0.2">
      <c r="A87" t="s">
        <v>251</v>
      </c>
      <c r="B87" t="s">
        <v>197</v>
      </c>
      <c r="C87" s="114" t="s">
        <v>341</v>
      </c>
      <c r="M87">
        <v>0</v>
      </c>
      <c r="N87">
        <v>0</v>
      </c>
      <c r="O87">
        <v>0</v>
      </c>
      <c r="P87">
        <v>0</v>
      </c>
      <c r="Q87">
        <v>0</v>
      </c>
      <c r="R87">
        <v>0</v>
      </c>
      <c r="S87">
        <v>0</v>
      </c>
      <c r="T87">
        <v>0</v>
      </c>
      <c r="U87">
        <v>0</v>
      </c>
      <c r="V87">
        <v>1.086164873567701E-3</v>
      </c>
      <c r="W87">
        <v>2.2206762282382408E-3</v>
      </c>
      <c r="X87">
        <v>3.4064696908207553E-3</v>
      </c>
      <c r="Y87">
        <v>4.6465959578290061E-3</v>
      </c>
      <c r="Z87">
        <v>5.94420797830238E-3</v>
      </c>
      <c r="AA87">
        <v>7.3025745414800475E-3</v>
      </c>
      <c r="AB87">
        <v>8.7250734568779589E-3</v>
      </c>
      <c r="AC87">
        <v>1.0215202379254974E-2</v>
      </c>
      <c r="AD87">
        <v>1.1776583974377485E-2</v>
      </c>
      <c r="AE87">
        <v>1.3413002011148549E-2</v>
      </c>
      <c r="AF87">
        <v>1.5128375144957972E-2</v>
      </c>
      <c r="AG87">
        <v>1.6926799836688326E-2</v>
      </c>
      <c r="AH87">
        <v>1.881256116068113E-2</v>
      </c>
      <c r="AI87">
        <v>2.0790149878438968E-2</v>
      </c>
      <c r="AJ87">
        <v>2.2864307968856766E-2</v>
      </c>
      <c r="AK87">
        <v>2.5040037471226767E-2</v>
      </c>
      <c r="AL87">
        <v>2.732261393265828E-2</v>
      </c>
      <c r="AM87">
        <v>2.9717593775207933E-2</v>
      </c>
      <c r="AN87">
        <v>3.2230861191698643E-2</v>
      </c>
      <c r="AO87">
        <v>3.4868621778720875E-2</v>
      </c>
      <c r="AP87">
        <v>3.763743622306065E-2</v>
      </c>
      <c r="AQ87">
        <v>4.0544211650147335E-2</v>
      </c>
      <c r="AR87">
        <v>4.3596266961017566E-2</v>
      </c>
      <c r="AS87">
        <v>4.68013182996838E-2</v>
      </c>
      <c r="AT87">
        <v>5.0167542056466626E-2</v>
      </c>
      <c r="AU87">
        <v>5.3703577184962166E-2</v>
      </c>
    </row>
    <row r="88" spans="1:47" customFormat="1" x14ac:dyDescent="0.2">
      <c r="A88" t="s">
        <v>251</v>
      </c>
      <c r="B88" t="s">
        <v>197</v>
      </c>
      <c r="C88" t="s">
        <v>344</v>
      </c>
      <c r="M88">
        <v>0.281321188</v>
      </c>
      <c r="N88">
        <v>0.31217860800000002</v>
      </c>
      <c r="O88">
        <v>0.33080467200000008</v>
      </c>
      <c r="P88">
        <v>0.36399035000000007</v>
      </c>
      <c r="Q88">
        <v>0.39872820000000003</v>
      </c>
      <c r="R88">
        <v>0.41406390000000004</v>
      </c>
      <c r="S88">
        <v>0.42939960000000005</v>
      </c>
      <c r="T88">
        <v>0.4447353</v>
      </c>
      <c r="U88">
        <v>0.46007100000000001</v>
      </c>
      <c r="V88">
        <v>0.46927241999999997</v>
      </c>
      <c r="W88">
        <v>0.47865786839999996</v>
      </c>
      <c r="X88">
        <v>0.48823102576799998</v>
      </c>
      <c r="Y88">
        <v>0.49799564628336002</v>
      </c>
      <c r="Z88">
        <v>0.50795555920902724</v>
      </c>
      <c r="AA88">
        <v>0.5181146703932078</v>
      </c>
      <c r="AB88">
        <v>0.5284769638010719</v>
      </c>
      <c r="AC88">
        <v>0.53904650307709323</v>
      </c>
      <c r="AD88">
        <v>0.54982743313863514</v>
      </c>
      <c r="AE88">
        <v>0.56082398180140791</v>
      </c>
      <c r="AF88">
        <v>0.56643222161942197</v>
      </c>
      <c r="AG88">
        <v>0.57209654383561626</v>
      </c>
      <c r="AH88">
        <v>0.57781750927397235</v>
      </c>
      <c r="AI88">
        <v>0.58359568436671216</v>
      </c>
      <c r="AJ88">
        <v>0.58943164121037916</v>
      </c>
      <c r="AK88">
        <v>0.59532595762248297</v>
      </c>
      <c r="AL88">
        <v>0.60127921719870792</v>
      </c>
      <c r="AM88">
        <v>0.60729200937069494</v>
      </c>
      <c r="AN88">
        <v>0.61336492946440191</v>
      </c>
      <c r="AO88">
        <v>0.6194985787590459</v>
      </c>
      <c r="AP88">
        <v>0.62569356454663638</v>
      </c>
      <c r="AQ88">
        <v>0.63195050019210275</v>
      </c>
      <c r="AR88">
        <v>0.63827000519402388</v>
      </c>
      <c r="AS88">
        <v>0.64465270524596407</v>
      </c>
      <c r="AT88">
        <v>0.65109923229842381</v>
      </c>
      <c r="AU88">
        <v>0.65761022462140806</v>
      </c>
    </row>
    <row r="89" spans="1:47" customFormat="1" x14ac:dyDescent="0.2">
      <c r="A89" t="s">
        <v>251</v>
      </c>
      <c r="B89" t="s">
        <v>197</v>
      </c>
      <c r="C89" t="s">
        <v>350</v>
      </c>
      <c r="M89">
        <v>3.283771428571429E-2</v>
      </c>
      <c r="N89">
        <v>3.4684785714285717E-2</v>
      </c>
      <c r="O89">
        <v>3.6531857142857144E-2</v>
      </c>
      <c r="P89">
        <v>3.8378928571428571E-2</v>
      </c>
      <c r="Q89">
        <v>4.0225999999999998E-2</v>
      </c>
      <c r="R89">
        <v>4.2161965855519672E-2</v>
      </c>
      <c r="S89">
        <v>4.4191104380301466E-2</v>
      </c>
      <c r="T89">
        <v>4.6317899716600615E-2</v>
      </c>
      <c r="U89">
        <v>4.8547051816007047E-2</v>
      </c>
      <c r="V89">
        <v>5.0883486825750349E-2</v>
      </c>
      <c r="W89">
        <v>5.3332367974868775E-2</v>
      </c>
      <c r="X89">
        <v>5.589910698429941E-2</v>
      </c>
      <c r="Y89">
        <v>5.8589376026104333E-2</v>
      </c>
      <c r="Z89">
        <v>6.1409120258261174E-2</v>
      </c>
      <c r="AA89">
        <v>6.4364570962718373E-2</v>
      </c>
      <c r="AB89">
        <v>6.7462259315748646E-2</v>
      </c>
      <c r="AC89">
        <v>7.0709030821031388E-2</v>
      </c>
      <c r="AD89">
        <v>7.4112060437359253E-2</v>
      </c>
      <c r="AE89">
        <v>7.7678868434399431E-2</v>
      </c>
      <c r="AF89">
        <v>8.1417337011548588E-2</v>
      </c>
      <c r="AG89">
        <v>8.5335727716607426E-2</v>
      </c>
      <c r="AH89">
        <v>8.9442699702767511E-2</v>
      </c>
      <c r="AI89">
        <v>9.3747328864256532E-2</v>
      </c>
      <c r="AJ89">
        <v>9.8259127892928899E-2</v>
      </c>
      <c r="AK89">
        <v>0.10298806730012451</v>
      </c>
      <c r="AL89">
        <v>0.10794459745025138</v>
      </c>
      <c r="AM89">
        <v>0.11313967165478335</v>
      </c>
      <c r="AN89">
        <v>0.11858477037770802</v>
      </c>
      <c r="AO89">
        <v>0.12429192660591573</v>
      </c>
      <c r="AP89">
        <v>0.13027375244059505</v>
      </c>
      <c r="AQ89">
        <v>0.13654346696839834</v>
      </c>
      <c r="AR89">
        <v>0.14311492547396931</v>
      </c>
      <c r="AS89">
        <v>0.15000265005838853</v>
      </c>
      <c r="AT89">
        <v>0.15722186173119981</v>
      </c>
      <c r="AU89">
        <v>0.16478851404693684</v>
      </c>
    </row>
    <row r="90" spans="1:47" customFormat="1" x14ac:dyDescent="0.2">
      <c r="A90" t="s">
        <v>251</v>
      </c>
      <c r="B90" t="s">
        <v>197</v>
      </c>
      <c r="C90" t="s">
        <v>363</v>
      </c>
      <c r="M90">
        <v>6.0000000000000002E-5</v>
      </c>
      <c r="N90">
        <v>9.0000000000000006E-5</v>
      </c>
      <c r="O90">
        <v>1.2E-4</v>
      </c>
      <c r="P90">
        <v>1.4999999999999999E-4</v>
      </c>
      <c r="Q90">
        <v>1.8000000000000001E-4</v>
      </c>
      <c r="R90">
        <v>2.1000000000000001E-4</v>
      </c>
      <c r="S90">
        <v>2.4000000000000001E-4</v>
      </c>
      <c r="T90">
        <v>2.7E-4</v>
      </c>
      <c r="U90">
        <v>2.9999999999999997E-4</v>
      </c>
      <c r="V90">
        <v>3.3044999999999998E-4</v>
      </c>
      <c r="W90">
        <v>3.6399067499999998E-4</v>
      </c>
      <c r="X90">
        <v>4.0093572851249989E-4</v>
      </c>
      <c r="Y90">
        <v>4.416307049565186E-4</v>
      </c>
      <c r="Z90">
        <v>4.8645622150960527E-4</v>
      </c>
      <c r="AA90">
        <v>5.3583152799283019E-4</v>
      </c>
      <c r="AB90">
        <v>5.9021842808410234E-4</v>
      </c>
      <c r="AC90">
        <v>6.5012559853463872E-4</v>
      </c>
      <c r="AD90">
        <v>7.1611334678590446E-4</v>
      </c>
      <c r="AE90">
        <v>7.8879885148467374E-4</v>
      </c>
      <c r="AF90">
        <v>8.6886193491036805E-4</v>
      </c>
      <c r="AG90">
        <v>9.5705142130377029E-4</v>
      </c>
      <c r="AH90">
        <v>1.054192140566103E-3</v>
      </c>
      <c r="AI90">
        <v>1.1611926428335623E-3</v>
      </c>
      <c r="AJ90">
        <v>1.2790536960811687E-3</v>
      </c>
      <c r="AK90">
        <v>1.4088776462334073E-3</v>
      </c>
      <c r="AL90">
        <v>1.551878727326098E-3</v>
      </c>
      <c r="AM90">
        <v>1.7093944181496969E-3</v>
      </c>
      <c r="AN90">
        <v>1.8828979515918909E-3</v>
      </c>
      <c r="AO90">
        <v>2.0740120936784678E-3</v>
      </c>
      <c r="AP90">
        <v>2.2845243211868324E-3</v>
      </c>
      <c r="AQ90">
        <v>2.516403539787296E-3</v>
      </c>
      <c r="AR90">
        <v>2.7718184990757062E-3</v>
      </c>
      <c r="AS90">
        <v>3.0531580767318902E-3</v>
      </c>
      <c r="AT90">
        <v>3.3630536215201769E-3</v>
      </c>
      <c r="AU90">
        <v>3.7047320036848043E-3</v>
      </c>
    </row>
    <row r="91" spans="1:47" customFormat="1" x14ac:dyDescent="0.2">
      <c r="A91" t="s">
        <v>251</v>
      </c>
      <c r="B91" t="s">
        <v>197</v>
      </c>
      <c r="C91" t="s">
        <v>362</v>
      </c>
      <c r="M91">
        <v>3.4144680851063832E-3</v>
      </c>
      <c r="N91">
        <v>3.4144680851063832E-3</v>
      </c>
      <c r="O91">
        <v>3.4144680851063832E-3</v>
      </c>
      <c r="P91">
        <v>3.4144680851063832E-3</v>
      </c>
      <c r="Q91">
        <v>3.4144680851063832E-3</v>
      </c>
      <c r="R91">
        <v>3.4144680851063832E-3</v>
      </c>
      <c r="S91">
        <v>3.4144680851063832E-3</v>
      </c>
      <c r="T91">
        <v>3.4144680851063832E-3</v>
      </c>
      <c r="U91">
        <v>3.4144680851063832E-3</v>
      </c>
      <c r="V91">
        <v>3.5644770496453902E-3</v>
      </c>
      <c r="W91">
        <v>3.7210764080264779E-3</v>
      </c>
      <c r="X91">
        <v>3.8845556982191084E-3</v>
      </c>
      <c r="Y91">
        <v>4.0552171785608682E-3</v>
      </c>
      <c r="Z91">
        <v>4.2333763866056421E-3</v>
      </c>
      <c r="AA91">
        <v>4.4193627225238502E-3</v>
      </c>
      <c r="AB91">
        <v>4.6135200581333986E-3</v>
      </c>
      <c r="AC91">
        <v>4.8162073726873925E-3</v>
      </c>
      <c r="AD91">
        <v>5.0277994165941258E-3</v>
      </c>
      <c r="AE91">
        <v>5.2486874042964949E-3</v>
      </c>
      <c r="AF91">
        <v>5.4792797375919208E-3</v>
      </c>
      <c r="AG91">
        <v>5.7200027607301265E-3</v>
      </c>
      <c r="AH91">
        <v>5.9713015486848701E-3</v>
      </c>
      <c r="AI91">
        <v>6.2336407300570915E-3</v>
      </c>
      <c r="AJ91">
        <v>6.5075053461309332E-3</v>
      </c>
      <c r="AK91">
        <v>6.7934017476709531E-3</v>
      </c>
      <c r="AL91">
        <v>7.0918585311186303E-3</v>
      </c>
      <c r="AM91">
        <v>7.4034275159191093E-3</v>
      </c>
      <c r="AN91">
        <v>7.7286847647851558E-3</v>
      </c>
      <c r="AO91">
        <v>8.0682316487847173E-3</v>
      </c>
      <c r="AP91">
        <v>8.4226959592213265E-3</v>
      </c>
      <c r="AQ91">
        <v>8.7927330683631177E-3</v>
      </c>
      <c r="AR91">
        <v>9.1790271411665361E-3</v>
      </c>
      <c r="AS91">
        <v>9.5822924002351186E-3</v>
      </c>
      <c r="AT91">
        <v>1.0003274446352116E-2</v>
      </c>
      <c r="AU91">
        <v>1.0442751637028519E-2</v>
      </c>
    </row>
    <row r="92" spans="1:47" customFormat="1" x14ac:dyDescent="0.2">
      <c r="A92" t="s">
        <v>251</v>
      </c>
      <c r="B92" t="s">
        <v>197</v>
      </c>
      <c r="C92" t="s">
        <v>351</v>
      </c>
      <c r="M92">
        <v>8.3588722000000004E-2</v>
      </c>
      <c r="N92">
        <v>8.5654014000000001E-2</v>
      </c>
      <c r="O92">
        <v>8.7719305999999997E-2</v>
      </c>
      <c r="P92">
        <v>8.9784597999999993E-2</v>
      </c>
      <c r="Q92">
        <v>9.1849890000000003E-2</v>
      </c>
      <c r="R92">
        <v>9.3910358582369999E-2</v>
      </c>
      <c r="S92">
        <v>9.5963802483132077E-2</v>
      </c>
      <c r="T92">
        <v>9.8007735512220306E-2</v>
      </c>
      <c r="U92">
        <v>0.10003963188485965</v>
      </c>
      <c r="V92">
        <v>0.10211365353309655</v>
      </c>
      <c r="W92">
        <v>0.10423067379814471</v>
      </c>
      <c r="X92">
        <v>0.10639158412732784</v>
      </c>
      <c r="Y92">
        <v>0.10859729444945559</v>
      </c>
      <c r="Z92">
        <v>0.11084873355798171</v>
      </c>
      <c r="AA92">
        <v>0.1131468495021058</v>
      </c>
      <c r="AB92">
        <v>0.11549260998598343</v>
      </c>
      <c r="AC92">
        <v>0.11788700277621285</v>
      </c>
      <c r="AD92">
        <v>0.1203310361177693</v>
      </c>
      <c r="AE92">
        <v>0.12282573915856287</v>
      </c>
      <c r="AF92">
        <v>0.12537216238279822</v>
      </c>
      <c r="AG92">
        <v>0.12797137805331837</v>
      </c>
      <c r="AH92">
        <v>0.13062448066311977</v>
      </c>
      <c r="AI92">
        <v>0.13333258739622755</v>
      </c>
      <c r="AJ92">
        <v>0.13609683859812613</v>
      </c>
      <c r="AK92">
        <v>0.13891839825594252</v>
      </c>
      <c r="AL92">
        <v>0.14179845448858472</v>
      </c>
      <c r="AM92">
        <v>0.14473822004704204</v>
      </c>
      <c r="AN92">
        <v>0.14773893282505729</v>
      </c>
      <c r="AO92">
        <v>0.1508018563803864</v>
      </c>
      <c r="AP92">
        <v>0.15392828046686455</v>
      </c>
      <c r="AQ92">
        <v>0.15711952157750358</v>
      </c>
      <c r="AR92">
        <v>0.16037692349884838</v>
      </c>
      <c r="AS92">
        <v>0.16370185787682651</v>
      </c>
      <c r="AT92">
        <v>0.16709572479432888</v>
      </c>
      <c r="AU92">
        <v>0.1705599533607649</v>
      </c>
    </row>
    <row r="93" spans="1:47" customFormat="1" x14ac:dyDescent="0.2">
      <c r="A93" t="s">
        <v>251</v>
      </c>
      <c r="B93" t="s">
        <v>197</v>
      </c>
      <c r="C93" t="s">
        <v>352</v>
      </c>
      <c r="M93">
        <v>4.7725099999999999E-2</v>
      </c>
      <c r="N93">
        <v>7.7063027999999992E-2</v>
      </c>
      <c r="O93">
        <v>0.10460454744</v>
      </c>
      <c r="P93">
        <v>0.13915894649119998</v>
      </c>
      <c r="Q93">
        <v>0.16771239756137599</v>
      </c>
      <c r="R93">
        <v>0.19823743961014845</v>
      </c>
      <c r="S93">
        <v>0.2200448508179455</v>
      </c>
      <c r="T93">
        <v>0.22972966380158658</v>
      </c>
      <c r="U93">
        <v>0.23697689052555487</v>
      </c>
      <c r="V93">
        <v>0.24445274377654388</v>
      </c>
      <c r="W93">
        <v>0.25216443598088556</v>
      </c>
      <c r="X93">
        <v>0.26011940709359932</v>
      </c>
      <c r="Y93">
        <v>0.26832533177618484</v>
      </c>
      <c r="Z93">
        <v>0.27679012680085152</v>
      </c>
      <c r="AA93">
        <v>0.28552195868832692</v>
      </c>
      <c r="AB93">
        <v>0.29452925158661358</v>
      </c>
      <c r="AC93">
        <v>0.30382069539829487</v>
      </c>
      <c r="AD93">
        <v>0.31340525416423143</v>
      </c>
      <c r="AE93">
        <v>0.32329217471173538</v>
      </c>
      <c r="AF93">
        <v>0.33349099557556727</v>
      </c>
      <c r="AG93">
        <v>0.34401155620036089</v>
      </c>
      <c r="AH93">
        <v>0.35486400643335492</v>
      </c>
      <c r="AI93">
        <v>0.36605881631658993</v>
      </c>
      <c r="AJ93">
        <v>0.37760678618801702</v>
      </c>
      <c r="AK93">
        <v>0.38951905710126361</v>
      </c>
      <c r="AL93">
        <v>0.40180712157410986</v>
      </c>
      <c r="AM93">
        <v>0.41448283467604385</v>
      </c>
      <c r="AN93">
        <v>0.42755842546559342</v>
      </c>
      <c r="AO93">
        <v>0.44104650878846918</v>
      </c>
      <c r="AP93">
        <v>0.45496009744790039</v>
      </c>
      <c r="AQ93">
        <v>0.4693126147589054</v>
      </c>
      <c r="AR93">
        <v>0.48411790749860895</v>
      </c>
      <c r="AS93">
        <v>0.49939025926509983</v>
      </c>
      <c r="AT93">
        <v>0.51514440425771735</v>
      </c>
      <c r="AU93">
        <v>0.53139554149206114</v>
      </c>
    </row>
    <row r="94" spans="1:47" customFormat="1" x14ac:dyDescent="0.2">
      <c r="A94" t="s">
        <v>251</v>
      </c>
      <c r="B94" t="s">
        <v>197</v>
      </c>
      <c r="C94" t="s">
        <v>353</v>
      </c>
      <c r="M94">
        <v>3.3599030877837159E-2</v>
      </c>
      <c r="N94">
        <v>5.1793193024933959E-2</v>
      </c>
      <c r="O94">
        <v>5.3120981281217686E-2</v>
      </c>
      <c r="P94">
        <v>5.7737627975641137E-2</v>
      </c>
      <c r="Q94">
        <v>6.3140493962240918E-2</v>
      </c>
      <c r="R94">
        <v>6.5683281398873E-2</v>
      </c>
      <c r="S94">
        <v>6.9705795777030219E-2</v>
      </c>
      <c r="T94">
        <v>7.5215147393457485E-2</v>
      </c>
      <c r="U94">
        <v>8.0844440534799805E-2</v>
      </c>
      <c r="V94">
        <v>8.6630538197442708E-2</v>
      </c>
      <c r="W94">
        <v>9.2578328026468121E-2</v>
      </c>
      <c r="X94">
        <v>9.8692863899244698E-2</v>
      </c>
      <c r="Y94">
        <v>0.10497937191043104</v>
      </c>
      <c r="Z94">
        <v>0.11144325657970909</v>
      </c>
      <c r="AA94">
        <v>0.11809010729068596</v>
      </c>
      <c r="AB94">
        <v>0.12492570496972601</v>
      </c>
      <c r="AC94">
        <v>0.13195602901380907</v>
      </c>
      <c r="AD94">
        <v>0.13918726447685945</v>
      </c>
      <c r="AE94">
        <v>0.1466258095243512</v>
      </c>
      <c r="AF94">
        <v>0.1542782831663711</v>
      </c>
      <c r="AG94">
        <v>0.16215153327970905</v>
      </c>
      <c r="AH94">
        <v>0.17025264492995226</v>
      </c>
      <c r="AI94">
        <v>0.17858894900497782</v>
      </c>
      <c r="AJ94">
        <v>0.18716803117167607</v>
      </c>
      <c r="AK94">
        <v>0.19599774116818927</v>
      </c>
      <c r="AL94">
        <v>0.20508620244442125</v>
      </c>
      <c r="AM94">
        <v>0.21444182216406246</v>
      </c>
      <c r="AN94">
        <v>0.22407330158188188</v>
      </c>
      <c r="AO94">
        <v>0.23398964681056386</v>
      </c>
      <c r="AP94">
        <v>0.24420017999191657</v>
      </c>
      <c r="AQ94">
        <v>0.25471455088784573</v>
      </c>
      <c r="AR94">
        <v>0.26554274890707752</v>
      </c>
      <c r="AS94">
        <v>0.27669511558422855</v>
      </c>
      <c r="AT94">
        <v>0.28818235752845539</v>
      </c>
      <c r="AU94">
        <v>0.30001555985957906</v>
      </c>
    </row>
    <row r="95" spans="1:47" customFormat="1" x14ac:dyDescent="0.2">
      <c r="A95" t="s">
        <v>251</v>
      </c>
      <c r="B95" t="s">
        <v>197</v>
      </c>
      <c r="C95" t="s">
        <v>356</v>
      </c>
      <c r="M95">
        <v>2.6297999999999998E-2</v>
      </c>
      <c r="N95">
        <v>2.1950000000000001E-2</v>
      </c>
      <c r="O95">
        <v>1.2829E-2</v>
      </c>
      <c r="P95">
        <v>4.6375E-2</v>
      </c>
      <c r="Q95">
        <v>7.8057000000000001E-2</v>
      </c>
      <c r="R95">
        <v>1.0018000000000001E-2</v>
      </c>
      <c r="S95">
        <v>2.1877000000000001E-2</v>
      </c>
      <c r="T95">
        <v>3.7680999999999999E-2</v>
      </c>
      <c r="U95">
        <v>0.19394</v>
      </c>
      <c r="V95">
        <v>5.0390583333333329E-2</v>
      </c>
      <c r="W95">
        <v>5.0894489166666661E-2</v>
      </c>
      <c r="X95">
        <v>5.1403434058333322E-2</v>
      </c>
      <c r="Y95">
        <v>5.1917468398916658E-2</v>
      </c>
      <c r="Z95">
        <v>5.2436643082905826E-2</v>
      </c>
      <c r="AA95">
        <v>5.2961009513734884E-2</v>
      </c>
      <c r="AB95">
        <v>5.3490619608872234E-2</v>
      </c>
      <c r="AC95">
        <v>5.4025525804960957E-2</v>
      </c>
      <c r="AD95">
        <v>5.456578106301057E-2</v>
      </c>
      <c r="AE95">
        <v>5.5111438873640679E-2</v>
      </c>
      <c r="AF95">
        <v>5.5662553262377082E-2</v>
      </c>
      <c r="AG95">
        <v>5.6219178795000858E-2</v>
      </c>
      <c r="AH95">
        <v>5.6781370582950866E-2</v>
      </c>
      <c r="AI95">
        <v>5.7349184288780379E-2</v>
      </c>
      <c r="AJ95">
        <v>5.7922676131668183E-2</v>
      </c>
      <c r="AK95">
        <v>5.8501902892984861E-2</v>
      </c>
      <c r="AL95">
        <v>5.9086921921914712E-2</v>
      </c>
      <c r="AM95">
        <v>5.9677791141133855E-2</v>
      </c>
      <c r="AN95">
        <v>6.027456905254519E-2</v>
      </c>
      <c r="AO95">
        <v>6.0877314743070642E-2</v>
      </c>
      <c r="AP95">
        <v>6.1486087890501355E-2</v>
      </c>
      <c r="AQ95">
        <v>6.2100948769406368E-2</v>
      </c>
      <c r="AR95">
        <v>6.2721958257100432E-2</v>
      </c>
      <c r="AS95">
        <v>6.3349177839671436E-2</v>
      </c>
      <c r="AT95">
        <v>6.3982669618068158E-2</v>
      </c>
      <c r="AU95">
        <v>6.4622496314248837E-2</v>
      </c>
    </row>
    <row r="96" spans="1:47" customFormat="1" x14ac:dyDescent="0.2">
      <c r="A96" t="s">
        <v>251</v>
      </c>
      <c r="B96" t="s">
        <v>197</v>
      </c>
      <c r="C96" t="s">
        <v>357</v>
      </c>
      <c r="M96">
        <v>0.2</v>
      </c>
      <c r="N96">
        <v>0.21500000000000002</v>
      </c>
      <c r="O96">
        <v>0.23000000000000004</v>
      </c>
      <c r="P96">
        <v>0.24500000000000005</v>
      </c>
      <c r="Q96">
        <v>0.26000000000000006</v>
      </c>
      <c r="R96">
        <v>0.27500000000000008</v>
      </c>
      <c r="S96">
        <v>0.29000000000000009</v>
      </c>
      <c r="T96">
        <v>0.3050000000000001</v>
      </c>
      <c r="U96">
        <v>0.32000000000000012</v>
      </c>
      <c r="V96">
        <v>0.33733333333333343</v>
      </c>
      <c r="W96">
        <v>0.3570000000000001</v>
      </c>
      <c r="X96">
        <v>0.37900000000000011</v>
      </c>
      <c r="Y96">
        <v>0.40155000000000013</v>
      </c>
      <c r="Z96">
        <v>0.42466375000000012</v>
      </c>
      <c r="AA96">
        <v>0.44835534375000013</v>
      </c>
      <c r="AB96">
        <v>0.47263922734375013</v>
      </c>
      <c r="AC96">
        <v>0.49753020802734388</v>
      </c>
      <c r="AD96">
        <v>0.52304346322802742</v>
      </c>
      <c r="AE96">
        <v>0.54919454980872806</v>
      </c>
      <c r="AF96">
        <v>0.57599941355394624</v>
      </c>
      <c r="AG96">
        <v>0.60347439889279486</v>
      </c>
      <c r="AH96">
        <v>0.63163625886511476</v>
      </c>
      <c r="AI96">
        <v>0.66050216533674255</v>
      </c>
      <c r="AJ96">
        <v>0.69008971947016107</v>
      </c>
      <c r="AK96">
        <v>0.72041696245691511</v>
      </c>
      <c r="AL96">
        <v>0.75150238651833801</v>
      </c>
      <c r="AM96">
        <v>0.78336494618129637</v>
      </c>
      <c r="AN96">
        <v>0.81602406983582876</v>
      </c>
      <c r="AO96">
        <v>0.84949967158172446</v>
      </c>
      <c r="AP96">
        <v>0.88381216337126756</v>
      </c>
      <c r="AQ96">
        <v>0.91898246745554923</v>
      </c>
      <c r="AR96">
        <v>0.95503202914193785</v>
      </c>
      <c r="AS96">
        <v>0.99198282987048625</v>
      </c>
      <c r="AT96">
        <v>1.0298574006172483</v>
      </c>
      <c r="AU96">
        <v>1.0686788356326795</v>
      </c>
    </row>
    <row r="97" spans="3:66" customFormat="1" x14ac:dyDescent="0.2"/>
    <row r="98" spans="3:66" customFormat="1" x14ac:dyDescent="0.2"/>
    <row r="99" spans="3:66" customFormat="1" x14ac:dyDescent="0.2"/>
    <row r="100" spans="3:66" customFormat="1" x14ac:dyDescent="0.2"/>
    <row r="101" spans="3:66" customFormat="1" x14ac:dyDescent="0.2">
      <c r="C101" s="85"/>
      <c r="M101" s="85"/>
      <c r="N101" s="85"/>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row>
    <row r="102" spans="3:66" customFormat="1" x14ac:dyDescent="0.2">
      <c r="C102" s="85"/>
      <c r="M102" s="85"/>
      <c r="N102" s="85"/>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row>
    <row r="103" spans="3:66" customFormat="1" x14ac:dyDescent="0.2">
      <c r="C103" s="85"/>
      <c r="M103" s="85"/>
      <c r="N103" s="85"/>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row>
    <row r="104" spans="3:66" customFormat="1" x14ac:dyDescent="0.2">
      <c r="C104" s="85"/>
      <c r="M104" s="85"/>
      <c r="N104" s="85"/>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row>
    <row r="105" spans="3:66" customFormat="1" x14ac:dyDescent="0.2">
      <c r="C105" s="85"/>
      <c r="M105" s="85"/>
      <c r="N105" s="85"/>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row>
    <row r="106" spans="3:66" x14ac:dyDescent="0.2">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row>
    <row r="107" spans="3:66" x14ac:dyDescent="0.2">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s="89"/>
      <c r="BD107" s="89"/>
      <c r="BE107" s="89"/>
      <c r="BF107" s="89"/>
      <c r="BG107" s="89"/>
      <c r="BH107" s="89"/>
      <c r="BI107" s="89"/>
      <c r="BJ107" s="89"/>
      <c r="BK107" s="89"/>
      <c r="BL107" s="89"/>
      <c r="BM107" s="89"/>
      <c r="BN107" s="89"/>
    </row>
    <row r="108" spans="3:66" x14ac:dyDescent="0.2">
      <c r="O108" s="89"/>
      <c r="AV108" s="89"/>
      <c r="AW108" s="89"/>
      <c r="AX108" s="89"/>
      <c r="AY108" s="89"/>
      <c r="AZ108" s="89"/>
      <c r="BA108" s="89"/>
      <c r="BB108" s="89"/>
      <c r="BC108" s="89"/>
      <c r="BD108" s="89"/>
      <c r="BE108" s="89"/>
      <c r="BF108" s="89"/>
      <c r="BG108" s="89"/>
      <c r="BH108" s="89"/>
      <c r="BI108" s="89"/>
      <c r="BJ108" s="89"/>
      <c r="BK108" s="89"/>
      <c r="BL108" s="89"/>
      <c r="BM108" s="89"/>
      <c r="BN108" s="89"/>
    </row>
    <row r="109" spans="3:66" x14ac:dyDescent="0.2">
      <c r="O109" s="89"/>
      <c r="AV109" s="89"/>
      <c r="AW109" s="89"/>
      <c r="AX109" s="89"/>
      <c r="AY109" s="89"/>
      <c r="AZ109" s="89"/>
      <c r="BA109" s="89"/>
      <c r="BB109" s="89"/>
      <c r="BC109" s="89"/>
      <c r="BD109" s="89"/>
      <c r="BE109" s="89"/>
      <c r="BF109" s="89"/>
      <c r="BG109" s="89"/>
      <c r="BH109" s="89"/>
      <c r="BI109" s="89"/>
      <c r="BJ109" s="89"/>
      <c r="BK109" s="89"/>
      <c r="BL109" s="89"/>
      <c r="BM109" s="89"/>
      <c r="BN109" s="89"/>
    </row>
    <row r="110" spans="3:66" x14ac:dyDescent="0.2">
      <c r="O110" s="89"/>
      <c r="AV110" s="89"/>
      <c r="AW110" s="89"/>
      <c r="AX110" s="89"/>
      <c r="AY110" s="89"/>
      <c r="AZ110" s="89"/>
      <c r="BA110" s="89"/>
      <c r="BB110" s="89"/>
      <c r="BC110" s="89"/>
      <c r="BD110" s="89"/>
      <c r="BE110" s="89"/>
      <c r="BF110" s="89"/>
      <c r="BG110" s="89"/>
      <c r="BH110" s="89"/>
      <c r="BI110" s="89"/>
      <c r="BJ110" s="89"/>
      <c r="BK110" s="89"/>
      <c r="BL110" s="89"/>
      <c r="BM110" s="89"/>
      <c r="BN110" s="89"/>
    </row>
    <row r="111" spans="3:66" x14ac:dyDescent="0.2">
      <c r="O111" s="89"/>
      <c r="AV111" s="89"/>
      <c r="AW111" s="89"/>
      <c r="AX111" s="89"/>
      <c r="AY111" s="89"/>
      <c r="AZ111" s="89"/>
      <c r="BA111" s="89"/>
      <c r="BB111" s="89"/>
      <c r="BC111" s="89"/>
      <c r="BD111" s="89"/>
      <c r="BE111" s="89"/>
      <c r="BF111" s="89"/>
      <c r="BG111" s="89"/>
      <c r="BH111" s="89"/>
      <c r="BI111" s="89"/>
      <c r="BJ111" s="89"/>
      <c r="BK111" s="89"/>
      <c r="BL111" s="89"/>
      <c r="BM111" s="89"/>
      <c r="BN111" s="89"/>
    </row>
    <row r="112" spans="3:66" x14ac:dyDescent="0.2">
      <c r="O112" s="89"/>
      <c r="AV112" s="89"/>
      <c r="AW112" s="89"/>
      <c r="AX112" s="89"/>
      <c r="AY112" s="89"/>
      <c r="AZ112" s="89"/>
      <c r="BA112" s="89"/>
      <c r="BB112" s="89"/>
      <c r="BC112" s="89"/>
      <c r="BD112" s="89"/>
      <c r="BE112" s="89"/>
      <c r="BF112" s="89"/>
      <c r="BG112" s="89"/>
      <c r="BH112" s="89"/>
      <c r="BI112" s="89"/>
      <c r="BJ112" s="89"/>
      <c r="BK112" s="89"/>
      <c r="BL112" s="89"/>
      <c r="BM112" s="89"/>
      <c r="BN112" s="89"/>
    </row>
    <row r="113" spans="15:66" x14ac:dyDescent="0.2">
      <c r="O113" s="89"/>
      <c r="AV113" s="89"/>
      <c r="AW113" s="89"/>
      <c r="AX113" s="89"/>
      <c r="AY113" s="89"/>
      <c r="AZ113" s="89"/>
      <c r="BA113" s="89"/>
      <c r="BB113" s="89"/>
      <c r="BC113" s="89"/>
      <c r="BD113" s="89"/>
      <c r="BE113" s="89"/>
      <c r="BF113" s="89"/>
      <c r="BG113" s="89"/>
      <c r="BH113" s="89"/>
      <c r="BI113" s="89"/>
      <c r="BJ113" s="89"/>
      <c r="BK113" s="89"/>
      <c r="BL113" s="89"/>
      <c r="BM113" s="89"/>
      <c r="BN113" s="89"/>
    </row>
    <row r="114" spans="15:66" x14ac:dyDescent="0.2">
      <c r="O114" s="89"/>
    </row>
    <row r="115" spans="15:66" x14ac:dyDescent="0.2">
      <c r="O115" s="89"/>
    </row>
    <row r="116" spans="15:66" x14ac:dyDescent="0.2">
      <c r="O116" s="89"/>
    </row>
    <row r="117" spans="15:66" x14ac:dyDescent="0.2">
      <c r="O117" s="89"/>
    </row>
    <row r="118" spans="15:66" x14ac:dyDescent="0.2">
      <c r="O118" s="89"/>
    </row>
    <row r="119" spans="15:66" x14ac:dyDescent="0.2">
      <c r="O119" s="89"/>
    </row>
    <row r="120" spans="15:66" x14ac:dyDescent="0.2">
      <c r="O120" s="89"/>
    </row>
    <row r="121" spans="15:66" x14ac:dyDescent="0.2">
      <c r="O121" s="89"/>
    </row>
    <row r="122" spans="15:66" x14ac:dyDescent="0.2">
      <c r="O122" s="89"/>
    </row>
    <row r="123" spans="15:66" x14ac:dyDescent="0.2">
      <c r="O123" s="89"/>
    </row>
    <row r="124" spans="15:66" x14ac:dyDescent="0.2">
      <c r="O124" s="89"/>
    </row>
    <row r="125" spans="15:66" x14ac:dyDescent="0.2">
      <c r="O125" s="89"/>
    </row>
    <row r="126" spans="15:66" x14ac:dyDescent="0.2">
      <c r="O126" s="89"/>
    </row>
    <row r="127" spans="15:66" x14ac:dyDescent="0.2">
      <c r="O127" s="89"/>
    </row>
  </sheetData>
  <phoneticPr fontId="11" type="noConversion"/>
  <hyperlinks>
    <hyperlink ref="A1" location="Content!A1" display="Back to table of contents" xr:uid="{9B5B453B-7F01-104B-8B00-3FC5F4046090}"/>
    <hyperlink ref="B1" location="Parameters!A1" display="Parameters List" xr:uid="{BEE552C1-F1BC-E044-9EE1-D96634D24FC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N123"/>
  <sheetViews>
    <sheetView topLeftCell="A63" zoomScaleNormal="115" workbookViewId="0">
      <selection activeCell="C77" sqref="A1:AV96"/>
    </sheetView>
  </sheetViews>
  <sheetFormatPr baseColWidth="10" defaultColWidth="9.1640625" defaultRowHeight="15" x14ac:dyDescent="0.2"/>
  <cols>
    <col min="1" max="1" width="41.5" style="85" bestFit="1" customWidth="1"/>
    <col min="2" max="2" width="15.5" style="85" customWidth="1"/>
    <col min="3" max="3" width="36.83203125" style="85" bestFit="1" customWidth="1"/>
    <col min="4" max="5" width="9.1640625" style="85"/>
    <col min="6" max="6" width="10.1640625" style="85" customWidth="1"/>
    <col min="7" max="7" width="9.1640625" style="85"/>
    <col min="8" max="8" width="21.1640625" style="85" customWidth="1"/>
    <col min="9" max="9" width="9.5" style="85" customWidth="1"/>
    <col min="10" max="10" width="18.5" style="85" customWidth="1"/>
    <col min="11" max="11" width="9.1640625" style="85" customWidth="1"/>
    <col min="12" max="12" width="7.1640625" style="85" bestFit="1" customWidth="1"/>
    <col min="13" max="14" width="7.1640625" style="85" customWidth="1"/>
    <col min="15" max="17" width="13.5" style="85" bestFit="1" customWidth="1"/>
    <col min="18" max="47" width="7.1640625" style="85" bestFit="1" customWidth="1"/>
    <col min="48" max="48" width="6.83203125" style="85" customWidth="1"/>
    <col min="49" max="16384" width="9.1640625" style="85"/>
  </cols>
  <sheetData>
    <row r="1" spans="1:48" ht="16" thickBot="1" x14ac:dyDescent="0.25">
      <c r="A1" s="81" t="s">
        <v>174</v>
      </c>
      <c r="B1" s="82" t="s">
        <v>175</v>
      </c>
      <c r="C1" s="82"/>
      <c r="D1" s="83"/>
      <c r="E1" s="83"/>
      <c r="F1" s="84"/>
      <c r="G1" s="84"/>
      <c r="H1" s="84"/>
      <c r="I1" s="84"/>
      <c r="J1" s="84"/>
      <c r="K1" s="84"/>
      <c r="L1" s="84"/>
    </row>
    <row r="2" spans="1:48" ht="16" thickBot="1" x14ac:dyDescent="0.25">
      <c r="A2" s="86" t="s">
        <v>111</v>
      </c>
      <c r="B2" s="87" t="s">
        <v>131</v>
      </c>
      <c r="C2" s="87" t="s">
        <v>116</v>
      </c>
      <c r="D2" s="87" t="s">
        <v>134</v>
      </c>
      <c r="E2" s="87" t="s">
        <v>137</v>
      </c>
      <c r="F2" s="87" t="s">
        <v>125</v>
      </c>
      <c r="G2" s="87" t="s">
        <v>143</v>
      </c>
      <c r="H2" s="87" t="s">
        <v>128</v>
      </c>
      <c r="I2" s="87" t="s">
        <v>119</v>
      </c>
      <c r="J2" s="87" t="s">
        <v>140</v>
      </c>
      <c r="K2" s="87" t="s">
        <v>122</v>
      </c>
      <c r="L2" s="87" t="s">
        <v>131</v>
      </c>
      <c r="M2" s="87">
        <v>2016</v>
      </c>
      <c r="N2" s="87">
        <v>2017</v>
      </c>
      <c r="O2" s="87">
        <v>2018</v>
      </c>
      <c r="P2" s="87">
        <v>2019</v>
      </c>
      <c r="Q2" s="87">
        <v>2020</v>
      </c>
      <c r="R2" s="87">
        <v>2021</v>
      </c>
      <c r="S2" s="87">
        <v>2022</v>
      </c>
      <c r="T2" s="87">
        <v>2023</v>
      </c>
      <c r="U2" s="87">
        <v>2024</v>
      </c>
      <c r="V2" s="87">
        <v>2025</v>
      </c>
      <c r="W2" s="87">
        <v>2026</v>
      </c>
      <c r="X2" s="87">
        <v>2027</v>
      </c>
      <c r="Y2" s="87">
        <v>2028</v>
      </c>
      <c r="Z2" s="87">
        <v>2029</v>
      </c>
      <c r="AA2" s="87">
        <v>2030</v>
      </c>
      <c r="AB2" s="87">
        <v>2031</v>
      </c>
      <c r="AC2" s="87">
        <v>2032</v>
      </c>
      <c r="AD2" s="87">
        <v>2033</v>
      </c>
      <c r="AE2" s="87">
        <v>2034</v>
      </c>
      <c r="AF2" s="87">
        <v>2035</v>
      </c>
      <c r="AG2" s="87">
        <v>2036</v>
      </c>
      <c r="AH2" s="87">
        <v>2037</v>
      </c>
      <c r="AI2" s="87">
        <v>2038</v>
      </c>
      <c r="AJ2" s="87">
        <v>2039</v>
      </c>
      <c r="AK2" s="87">
        <v>2040</v>
      </c>
      <c r="AL2" s="87">
        <v>2041</v>
      </c>
      <c r="AM2" s="87">
        <v>2042</v>
      </c>
      <c r="AN2" s="87">
        <v>2043</v>
      </c>
      <c r="AO2" s="87">
        <v>2044</v>
      </c>
      <c r="AP2" s="87">
        <v>2045</v>
      </c>
      <c r="AQ2" s="87">
        <v>2046</v>
      </c>
      <c r="AR2" s="87">
        <v>2047</v>
      </c>
      <c r="AS2" s="87">
        <v>2048</v>
      </c>
      <c r="AT2" s="87">
        <v>2049</v>
      </c>
      <c r="AU2" s="87">
        <v>2050</v>
      </c>
      <c r="AV2" s="88" t="s">
        <v>170</v>
      </c>
    </row>
    <row r="3" spans="1:48" customFormat="1" x14ac:dyDescent="0.2">
      <c r="A3" t="s">
        <v>251</v>
      </c>
      <c r="B3" t="s">
        <v>197</v>
      </c>
      <c r="C3" s="120" t="s">
        <v>215</v>
      </c>
      <c r="M3" s="102">
        <v>0.274177</v>
      </c>
      <c r="N3" s="103">
        <v>0.25761899999999999</v>
      </c>
      <c r="O3" s="103">
        <v>0.31681399999999998</v>
      </c>
      <c r="P3" s="103">
        <v>0.31404799999999999</v>
      </c>
      <c r="Q3" s="103">
        <v>0.37815100000000001</v>
      </c>
      <c r="R3" s="103">
        <v>0.363875</v>
      </c>
      <c r="S3" s="103">
        <v>0.32395114824622623</v>
      </c>
      <c r="T3" s="103">
        <v>0.34517664335299031</v>
      </c>
      <c r="U3" s="103">
        <v>0.36089753112170453</v>
      </c>
      <c r="V3" s="103">
        <v>0.36604722343048762</v>
      </c>
      <c r="W3" s="103">
        <v>0.37141747488365479</v>
      </c>
      <c r="X3" s="103">
        <v>0.37701199864516666</v>
      </c>
      <c r="Y3" s="103">
        <v>0.38283419286366155</v>
      </c>
      <c r="Z3" s="103">
        <v>0.38888642809264889</v>
      </c>
      <c r="AA3" s="103">
        <v>0.3951715112480837</v>
      </c>
      <c r="AB3" s="103">
        <v>0.40169192995214748</v>
      </c>
      <c r="AC3" s="103">
        <v>0.40845038427821995</v>
      </c>
      <c r="AD3" s="103">
        <v>0.41544974952026398</v>
      </c>
      <c r="AE3" s="103">
        <v>0.42269403092123747</v>
      </c>
      <c r="AF3" s="103">
        <v>0.43018698189851529</v>
      </c>
      <c r="AG3" s="103">
        <v>0.43793323509512422</v>
      </c>
      <c r="AH3" s="103">
        <v>0.44593810645136506</v>
      </c>
      <c r="AI3" s="103">
        <v>0.45420761207984245</v>
      </c>
      <c r="AJ3" s="103">
        <v>0.46274904130172612</v>
      </c>
      <c r="AK3" s="103">
        <v>0.47157058786645895</v>
      </c>
      <c r="AL3" s="103">
        <v>0.48068118838302798</v>
      </c>
      <c r="AM3" s="103">
        <v>0.49009030729921388</v>
      </c>
      <c r="AN3" s="103">
        <v>0.49980840053434744</v>
      </c>
      <c r="AO3" s="103">
        <v>0.50984643312566502</v>
      </c>
      <c r="AP3" s="103">
        <v>0.52021609543505476</v>
      </c>
      <c r="AQ3" s="103">
        <v>0.53092938898014264</v>
      </c>
      <c r="AR3" s="103">
        <v>0.54199924807864497</v>
      </c>
      <c r="AS3" s="103">
        <v>0.55343902954571522</v>
      </c>
      <c r="AT3" s="103">
        <v>0.56526300914848826</v>
      </c>
      <c r="AU3" s="103">
        <v>0.57748608328001771</v>
      </c>
    </row>
    <row r="4" spans="1:48" customFormat="1" x14ac:dyDescent="0.2">
      <c r="A4" t="s">
        <v>251</v>
      </c>
      <c r="B4" t="s">
        <v>197</v>
      </c>
      <c r="C4" s="120" t="s">
        <v>216</v>
      </c>
      <c r="M4" s="102">
        <v>0.25985000000000003</v>
      </c>
      <c r="N4" s="103">
        <v>0.252</v>
      </c>
      <c r="O4" s="103">
        <v>0.26840000000000003</v>
      </c>
      <c r="P4" s="103">
        <v>0.27663599999999999</v>
      </c>
      <c r="Q4" s="103">
        <v>0.24540999999999999</v>
      </c>
      <c r="R4" s="103">
        <v>0.24193000000000001</v>
      </c>
      <c r="S4" s="103">
        <v>0.26302759655208652</v>
      </c>
      <c r="T4" s="103">
        <v>0.26584129960937181</v>
      </c>
      <c r="U4" s="103">
        <v>0.26912742125530459</v>
      </c>
      <c r="V4" s="103">
        <v>0.27420662335122664</v>
      </c>
      <c r="W4" s="103">
        <v>0.27949236060622701</v>
      </c>
      <c r="X4" s="103">
        <v>0.28498996346928807</v>
      </c>
      <c r="Y4" s="103">
        <v>0.29070459621695421</v>
      </c>
      <c r="Z4" s="103">
        <v>0.29664070871429837</v>
      </c>
      <c r="AA4" s="103">
        <v>0.30280314109347428</v>
      </c>
      <c r="AB4" s="103">
        <v>0.30919655023036152</v>
      </c>
      <c r="AC4" s="103">
        <v>0.31582581594476955</v>
      </c>
      <c r="AD4" s="103">
        <v>0.32269601638181683</v>
      </c>
      <c r="AE4" s="103">
        <v>0.32981317665177617</v>
      </c>
      <c r="AF4" s="103">
        <v>0.33718320643919275</v>
      </c>
      <c r="AG4" s="103">
        <v>0.34481278690267514</v>
      </c>
      <c r="AH4" s="103">
        <v>0.35270923221565892</v>
      </c>
      <c r="AI4" s="103">
        <v>0.36088051618574646</v>
      </c>
      <c r="AJ4" s="103">
        <v>0.3693357433055236</v>
      </c>
      <c r="AK4" s="103">
        <v>0.37808487733239082</v>
      </c>
      <c r="AL4" s="103">
        <v>0.38713862902781415</v>
      </c>
      <c r="AM4" s="103">
        <v>0.39650829734368276</v>
      </c>
      <c r="AN4" s="103">
        <v>0.40620615762746715</v>
      </c>
      <c r="AO4" s="103">
        <v>0.41624508792086273</v>
      </c>
      <c r="AP4" s="103">
        <v>0.42663875770087989</v>
      </c>
      <c r="AQ4" s="103">
        <v>0.43740130226665863</v>
      </c>
      <c r="AR4" s="103">
        <v>0.44854784525468161</v>
      </c>
      <c r="AS4" s="103">
        <v>0.46009409423466996</v>
      </c>
      <c r="AT4" s="103">
        <v>0.47205676576385353</v>
      </c>
      <c r="AU4" s="103">
        <v>0.48445335512083015</v>
      </c>
    </row>
    <row r="5" spans="1:48" customFormat="1" x14ac:dyDescent="0.2">
      <c r="A5" t="s">
        <v>251</v>
      </c>
      <c r="B5" t="s">
        <v>197</v>
      </c>
      <c r="C5" s="120" t="s">
        <v>217</v>
      </c>
      <c r="M5" s="102">
        <v>7.3663999999999993E-2</v>
      </c>
      <c r="N5" s="103">
        <v>7.3588000000000001E-2</v>
      </c>
      <c r="O5" s="103">
        <v>7.6662999999999995E-2</v>
      </c>
      <c r="P5" s="103">
        <v>7.5757000000000005E-2</v>
      </c>
      <c r="Q5" s="103">
        <v>7.6158000000000003E-2</v>
      </c>
      <c r="R5" s="103">
        <v>7.6549000000000006E-2</v>
      </c>
      <c r="S5" s="103">
        <v>7.7469255034618989E-2</v>
      </c>
      <c r="T5" s="103">
        <v>7.9737472732980902E-2</v>
      </c>
      <c r="U5" s="103">
        <v>8.143534402890272E-2</v>
      </c>
      <c r="V5" s="103">
        <v>8.3008287321058763E-2</v>
      </c>
      <c r="W5" s="103">
        <v>8.4645131001520602E-2</v>
      </c>
      <c r="X5" s="103">
        <v>8.6347572466847891E-2</v>
      </c>
      <c r="Y5" s="103">
        <v>8.8117261620278067E-2</v>
      </c>
      <c r="Z5" s="103">
        <v>8.9955634513205457E-2</v>
      </c>
      <c r="AA5" s="103">
        <v>9.1864248014621078E-2</v>
      </c>
      <c r="AB5" s="103">
        <v>9.3844606000008407E-2</v>
      </c>
      <c r="AC5" s="103">
        <v>9.5898282573245286E-2</v>
      </c>
      <c r="AD5" s="103">
        <v>9.8026914737773224E-2</v>
      </c>
      <c r="AE5" s="103">
        <v>0.10023243004689689</v>
      </c>
      <c r="AF5" s="103">
        <v>0.1025167242236518</v>
      </c>
      <c r="AG5" s="103">
        <v>0.10488193085701807</v>
      </c>
      <c r="AH5" s="103">
        <v>0.1073303797812863</v>
      </c>
      <c r="AI5" s="103">
        <v>0.10986460560199697</v>
      </c>
      <c r="AJ5" s="103">
        <v>0.1124874916027159</v>
      </c>
      <c r="AK5" s="103">
        <v>0.11520218779576466</v>
      </c>
      <c r="AL5" s="103">
        <v>0.11801207727529446</v>
      </c>
      <c r="AM5" s="103">
        <v>0.12092072828500086</v>
      </c>
      <c r="AN5" s="103">
        <v>0.12393201305374861</v>
      </c>
      <c r="AO5" s="103">
        <v>0.12704999438444353</v>
      </c>
      <c r="AP5" s="103">
        <v>0.1302789836947755</v>
      </c>
      <c r="AQ5" s="103">
        <v>0.13362344207652707</v>
      </c>
      <c r="AR5" s="103">
        <v>0.1370881403070037</v>
      </c>
      <c r="AS5" s="103">
        <v>0.14067803586272654</v>
      </c>
      <c r="AT5" s="103">
        <v>0.14439840333656573</v>
      </c>
      <c r="AU5" s="103">
        <v>0.14825476464978102</v>
      </c>
    </row>
    <row r="6" spans="1:48" customFormat="1" x14ac:dyDescent="0.2">
      <c r="A6" t="s">
        <v>251</v>
      </c>
      <c r="B6" t="s">
        <v>197</v>
      </c>
      <c r="C6" s="120" t="s">
        <v>218</v>
      </c>
      <c r="M6" s="102">
        <v>7.8205999999999998E-2</v>
      </c>
      <c r="N6" s="103">
        <v>7.8954999999999997E-2</v>
      </c>
      <c r="O6" s="103">
        <v>7.4643000000000001E-2</v>
      </c>
      <c r="P6" s="103">
        <v>6.9264000000000006E-2</v>
      </c>
      <c r="Q6" s="103">
        <v>7.1895000000000001E-2</v>
      </c>
      <c r="R6" s="103">
        <v>7.4233999999999994E-2</v>
      </c>
      <c r="S6" s="103">
        <v>7.87239291921316E-2</v>
      </c>
      <c r="T6" s="103">
        <v>7.921172311754085E-2</v>
      </c>
      <c r="U6" s="103">
        <v>8.107387805093158E-2</v>
      </c>
      <c r="V6" s="103">
        <v>8.263983954062612E-2</v>
      </c>
      <c r="W6" s="103">
        <v>8.4269417784823164E-2</v>
      </c>
      <c r="X6" s="103">
        <v>8.5964302645870794E-2</v>
      </c>
      <c r="Y6" s="103">
        <v>8.7726136703602936E-2</v>
      </c>
      <c r="Z6" s="103">
        <v>8.9556349635231666E-2</v>
      </c>
      <c r="AA6" s="103">
        <v>9.1456491399294348E-2</v>
      </c>
      <c r="AB6" s="103">
        <v>9.3428059196042385E-2</v>
      </c>
      <c r="AC6" s="103">
        <v>9.5472620142399614E-2</v>
      </c>
      <c r="AD6" s="103">
        <v>9.7591803975662209E-2</v>
      </c>
      <c r="AE6" s="103">
        <v>9.9787529693329616E-2</v>
      </c>
      <c r="AF6" s="103">
        <v>0.10206168460391672</v>
      </c>
      <c r="AG6" s="103">
        <v>0.10441639282607067</v>
      </c>
      <c r="AH6" s="103">
        <v>0.10685397385267754</v>
      </c>
      <c r="AI6" s="103">
        <v>0.10937695103895796</v>
      </c>
      <c r="AJ6" s="103">
        <v>0.11198819487048532</v>
      </c>
      <c r="AK6" s="103">
        <v>0.11469084137766347</v>
      </c>
      <c r="AL6" s="103">
        <v>0.11748825863814857</v>
      </c>
      <c r="AM6" s="103">
        <v>0.12038399905732036</v>
      </c>
      <c r="AN6" s="103">
        <v>0.12338191767643293</v>
      </c>
      <c r="AO6" s="103">
        <v>0.12648605926488279</v>
      </c>
      <c r="AP6" s="103">
        <v>0.12970071610332756</v>
      </c>
      <c r="AQ6" s="103">
        <v>0.13303032948216106</v>
      </c>
      <c r="AR6" s="103">
        <v>0.13647964900270296</v>
      </c>
      <c r="AS6" s="103">
        <v>0.14005361013678938</v>
      </c>
      <c r="AT6" s="103">
        <v>0.14375746406502524</v>
      </c>
      <c r="AU6" s="103">
        <v>0.14759670819859189</v>
      </c>
    </row>
    <row r="7" spans="1:48" customFormat="1" x14ac:dyDescent="0.2">
      <c r="A7" t="s">
        <v>251</v>
      </c>
      <c r="B7" t="s">
        <v>197</v>
      </c>
      <c r="C7" s="120" t="s">
        <v>219</v>
      </c>
      <c r="M7" s="102">
        <v>0.100152</v>
      </c>
      <c r="N7" s="103">
        <v>0.10147600000000001</v>
      </c>
      <c r="O7" s="103">
        <v>0.1028</v>
      </c>
      <c r="P7" s="103">
        <v>8.8358999999999993E-2</v>
      </c>
      <c r="Q7" s="103">
        <v>0.1104</v>
      </c>
      <c r="R7" s="103">
        <v>0.100534</v>
      </c>
      <c r="S7" s="103">
        <v>0.10520078283909813</v>
      </c>
      <c r="T7" s="103">
        <v>0.10303374650591952</v>
      </c>
      <c r="U7" s="103">
        <v>0.10622872255711129</v>
      </c>
      <c r="V7" s="103">
        <v>0.10828055592962346</v>
      </c>
      <c r="W7" s="103">
        <v>0.11041574446814585</v>
      </c>
      <c r="X7" s="103">
        <v>0.11263650234970878</v>
      </c>
      <c r="Y7" s="103">
        <v>0.11494498179845208</v>
      </c>
      <c r="Z7" s="103">
        <v>0.11734305607845986</v>
      </c>
      <c r="AA7" s="103">
        <v>0.11983275605490594</v>
      </c>
      <c r="AB7" s="103">
        <v>0.12241604346533067</v>
      </c>
      <c r="AC7" s="103">
        <v>0.12509497165703806</v>
      </c>
      <c r="AD7" s="103">
        <v>0.12787167602696775</v>
      </c>
      <c r="AE7" s="103">
        <v>0.13074867098121276</v>
      </c>
      <c r="AF7" s="103">
        <v>0.13372842940471985</v>
      </c>
      <c r="AG7" s="103">
        <v>0.13681373446780071</v>
      </c>
      <c r="AH7" s="103">
        <v>0.14000762533389735</v>
      </c>
      <c r="AI7" s="103">
        <v>0.14331340828128436</v>
      </c>
      <c r="AJ7" s="103">
        <v>0.14673484442294801</v>
      </c>
      <c r="AK7" s="103">
        <v>0.15027604280747101</v>
      </c>
      <c r="AL7" s="103">
        <v>0.1539414165281392</v>
      </c>
      <c r="AM7" s="103">
        <v>0.157735620197444</v>
      </c>
      <c r="AN7" s="103">
        <v>0.16166370496277915</v>
      </c>
      <c r="AO7" s="103">
        <v>0.16573097056675434</v>
      </c>
      <c r="AP7" s="103">
        <v>0.16994304105871902</v>
      </c>
      <c r="AQ7" s="103">
        <v>0.17430573573110603</v>
      </c>
      <c r="AR7" s="103">
        <v>0.17882527784710403</v>
      </c>
      <c r="AS7" s="103">
        <v>0.18350813421058354</v>
      </c>
      <c r="AT7" s="103">
        <v>0.18836118528934725</v>
      </c>
      <c r="AU7" s="103">
        <v>0.19339163417989449</v>
      </c>
    </row>
    <row r="8" spans="1:48" customFormat="1" x14ac:dyDescent="0.2">
      <c r="A8" t="s">
        <v>251</v>
      </c>
      <c r="B8" t="s">
        <v>197</v>
      </c>
      <c r="C8" s="120" t="s">
        <v>220</v>
      </c>
      <c r="M8" s="102">
        <v>0.15</v>
      </c>
      <c r="N8" s="103">
        <v>0.16900000000000001</v>
      </c>
      <c r="O8" s="103">
        <v>0.17699999999999999</v>
      </c>
      <c r="P8" s="103">
        <v>0.185</v>
      </c>
      <c r="Q8" s="103">
        <v>0.19800000000000001</v>
      </c>
      <c r="R8" s="103">
        <v>0.21</v>
      </c>
      <c r="S8" s="103">
        <v>0.20543751502288596</v>
      </c>
      <c r="T8" s="103">
        <v>0.21236869657250948</v>
      </c>
      <c r="U8" s="103">
        <v>0.2191581907552379</v>
      </c>
      <c r="V8" s="103">
        <v>0.22339128401689534</v>
      </c>
      <c r="W8" s="103">
        <v>0.22779634552718803</v>
      </c>
      <c r="X8" s="103">
        <v>0.23237794330708325</v>
      </c>
      <c r="Y8" s="103">
        <v>0.23714051756387369</v>
      </c>
      <c r="Z8" s="103">
        <v>0.24208793298836612</v>
      </c>
      <c r="AA8" s="103">
        <v>0.24722437941478279</v>
      </c>
      <c r="AB8" s="103">
        <v>0.25255390406161354</v>
      </c>
      <c r="AC8" s="103">
        <v>0.25808074314547946</v>
      </c>
      <c r="AD8" s="103">
        <v>0.26380930215783865</v>
      </c>
      <c r="AE8" s="103">
        <v>0.269744768515775</v>
      </c>
      <c r="AF8" s="103">
        <v>0.27589224397498902</v>
      </c>
      <c r="AG8" s="103">
        <v>0.28225747043423827</v>
      </c>
      <c r="AH8" s="103">
        <v>0.28884671792619693</v>
      </c>
      <c r="AI8" s="103">
        <v>0.2956668075624001</v>
      </c>
      <c r="AJ8" s="103">
        <v>0.30272549881408539</v>
      </c>
      <c r="AK8" s="103">
        <v>0.3100312689709297</v>
      </c>
      <c r="AL8" s="103">
        <v>0.31759322259069173</v>
      </c>
      <c r="AM8" s="103">
        <v>0.32542096250420405</v>
      </c>
      <c r="AN8" s="103">
        <v>0.33352490962492032</v>
      </c>
      <c r="AO8" s="103">
        <v>0.34191599773773257</v>
      </c>
      <c r="AP8" s="103">
        <v>0.35060582969778664</v>
      </c>
      <c r="AQ8" s="103">
        <v>0.35960641116203063</v>
      </c>
      <c r="AR8" s="103">
        <v>0.36893058121078287</v>
      </c>
      <c r="AS8" s="103">
        <v>0.37859168136789961</v>
      </c>
      <c r="AT8" s="103">
        <v>0.38860390657839111</v>
      </c>
      <c r="AU8" s="103">
        <v>0.39898211739558614</v>
      </c>
    </row>
    <row r="9" spans="1:48" customFormat="1" x14ac:dyDescent="0.2">
      <c r="A9" t="s">
        <v>251</v>
      </c>
      <c r="B9" t="s">
        <v>197</v>
      </c>
      <c r="C9" s="120" t="s">
        <v>221</v>
      </c>
      <c r="M9" s="102">
        <v>0.88249599999999995</v>
      </c>
      <c r="N9" s="103">
        <v>0.90600000000000003</v>
      </c>
      <c r="O9" s="103">
        <v>0.91800000000000004</v>
      </c>
      <c r="P9" s="103">
        <v>0.85641199999999995</v>
      </c>
      <c r="Q9" s="103">
        <v>0.89543200000000001</v>
      </c>
      <c r="R9" s="103">
        <v>0.88463499999999995</v>
      </c>
      <c r="S9" s="103">
        <v>0.92346049877487235</v>
      </c>
      <c r="T9" s="103">
        <v>0.94040732724369613</v>
      </c>
      <c r="U9" s="103">
        <v>0.96042213028520429</v>
      </c>
      <c r="V9" s="103">
        <v>0.96457625463308239</v>
      </c>
      <c r="W9" s="103">
        <v>0.96913211330491933</v>
      </c>
      <c r="X9" s="103">
        <v>0.97408538141029843</v>
      </c>
      <c r="Y9" s="103">
        <v>0.97943084152554538</v>
      </c>
      <c r="Z9" s="103">
        <v>0.9851606223692061</v>
      </c>
      <c r="AA9" s="103">
        <v>0.99126800212972244</v>
      </c>
      <c r="AB9" s="103">
        <v>0.99774547872990127</v>
      </c>
      <c r="AC9" s="103">
        <v>1.0045861184092217</v>
      </c>
      <c r="AD9" s="103">
        <v>1.0117834404931736</v>
      </c>
      <c r="AE9" s="103">
        <v>1.0193337003323033</v>
      </c>
      <c r="AF9" s="103">
        <v>1.0272324580971348</v>
      </c>
      <c r="AG9" s="103">
        <v>1.0354772870171249</v>
      </c>
      <c r="AH9" s="103">
        <v>1.0440672164957305</v>
      </c>
      <c r="AI9" s="103">
        <v>1.0530026984593595</v>
      </c>
      <c r="AJ9" s="103">
        <v>1.0622868503026972</v>
      </c>
      <c r="AK9" s="103">
        <v>1.0719244817958411</v>
      </c>
      <c r="AL9" s="103">
        <v>1.0819216417212048</v>
      </c>
      <c r="AM9" s="103">
        <v>1.092285069495837</v>
      </c>
      <c r="AN9" s="103">
        <v>1.10302317483517</v>
      </c>
      <c r="AO9" s="103">
        <v>1.1141448914024983</v>
      </c>
      <c r="AP9" s="103">
        <v>1.1256601068668253</v>
      </c>
      <c r="AQ9" s="103">
        <v>1.1375787160380932</v>
      </c>
      <c r="AR9" s="103">
        <v>1.1499119256915211</v>
      </c>
      <c r="AS9" s="103">
        <v>1.1626711043736244</v>
      </c>
      <c r="AT9" s="103">
        <v>1.1758687919989181</v>
      </c>
      <c r="AU9" s="103">
        <v>1.1895180124451361</v>
      </c>
    </row>
    <row r="10" spans="1:48" customFormat="1" x14ac:dyDescent="0.2">
      <c r="A10" t="s">
        <v>251</v>
      </c>
      <c r="B10" t="s">
        <v>197</v>
      </c>
      <c r="C10" s="120" t="s">
        <v>222</v>
      </c>
      <c r="M10" s="102">
        <v>0.253</v>
      </c>
      <c r="N10" s="103">
        <v>0.25828200000000001</v>
      </c>
      <c r="O10" s="103">
        <v>0.25840000000000002</v>
      </c>
      <c r="P10" s="103">
        <v>0.25482899999999997</v>
      </c>
      <c r="Q10" s="103">
        <v>0.2554882</v>
      </c>
      <c r="R10" s="103">
        <v>0.25599983999999998</v>
      </c>
      <c r="S10" s="103">
        <v>0.26604229396234991</v>
      </c>
      <c r="T10" s="103">
        <v>0.27055132012669103</v>
      </c>
      <c r="U10" s="103">
        <v>0.27693200102819437</v>
      </c>
      <c r="V10" s="103">
        <v>0.27812981804209036</v>
      </c>
      <c r="W10" s="103">
        <v>0.27944347275558479</v>
      </c>
      <c r="X10" s="103">
        <v>0.28087171811228473</v>
      </c>
      <c r="Y10" s="103">
        <v>0.28241304969914865</v>
      </c>
      <c r="Z10" s="103">
        <v>0.28406519787905038</v>
      </c>
      <c r="AA10" s="103">
        <v>0.28582622445766187</v>
      </c>
      <c r="AB10" s="103">
        <v>0.28769396625570653</v>
      </c>
      <c r="AC10" s="103">
        <v>0.28966642396463554</v>
      </c>
      <c r="AD10" s="103">
        <v>0.29174172892055256</v>
      </c>
      <c r="AE10" s="103">
        <v>0.29391880137609055</v>
      </c>
      <c r="AF10" s="103">
        <v>0.29619636113286352</v>
      </c>
      <c r="AG10" s="103">
        <v>0.2985737084460392</v>
      </c>
      <c r="AH10" s="103">
        <v>0.30105056344988523</v>
      </c>
      <c r="AI10" s="103">
        <v>0.30362705645468951</v>
      </c>
      <c r="AJ10" s="103">
        <v>0.30630408634264261</v>
      </c>
      <c r="AK10" s="103">
        <v>0.30908303998230541</v>
      </c>
      <c r="AL10" s="103">
        <v>0.3119656615040603</v>
      </c>
      <c r="AM10" s="103">
        <v>0.31495389417867381</v>
      </c>
      <c r="AN10" s="103">
        <v>0.31805016289750265</v>
      </c>
      <c r="AO10" s="103">
        <v>0.32125704362914931</v>
      </c>
      <c r="AP10" s="103">
        <v>0.32457738742408032</v>
      </c>
      <c r="AQ10" s="103">
        <v>0.32801404739180934</v>
      </c>
      <c r="AR10" s="103">
        <v>0.33157025493922371</v>
      </c>
      <c r="AS10" s="103">
        <v>0.33524928811900045</v>
      </c>
      <c r="AT10" s="103">
        <v>0.33905476274080271</v>
      </c>
      <c r="AU10" s="103">
        <v>0.34299043416220532</v>
      </c>
    </row>
    <row r="11" spans="1:48" customFormat="1" x14ac:dyDescent="0.2">
      <c r="A11" t="s">
        <v>251</v>
      </c>
      <c r="B11" t="s">
        <v>197</v>
      </c>
      <c r="C11" s="115" t="s">
        <v>269</v>
      </c>
      <c r="M11">
        <v>0.36103525999999997</v>
      </c>
      <c r="N11">
        <v>0.35927689577425514</v>
      </c>
      <c r="O11">
        <v>0.28967083488971745</v>
      </c>
      <c r="P11">
        <v>0.39206117342130309</v>
      </c>
      <c r="Q11">
        <v>0.31503986582210652</v>
      </c>
      <c r="R11">
        <v>0.37000666793595505</v>
      </c>
      <c r="S11">
        <v>0.36695893588064932</v>
      </c>
      <c r="T11">
        <v>0.34699531613130707</v>
      </c>
      <c r="U11">
        <v>0.321471539080179</v>
      </c>
      <c r="V11">
        <v>0.32600964162176371</v>
      </c>
      <c r="W11">
        <v>0.32600964162176371</v>
      </c>
      <c r="X11">
        <v>0.32600964162176371</v>
      </c>
      <c r="Y11">
        <v>0.32600964162176371</v>
      </c>
      <c r="Z11">
        <v>0.32600964162176371</v>
      </c>
      <c r="AA11">
        <v>0.32600964162176371</v>
      </c>
      <c r="AB11">
        <v>0.32600964162176371</v>
      </c>
      <c r="AC11">
        <v>0.32600964162176371</v>
      </c>
      <c r="AD11">
        <v>0.32600964162176371</v>
      </c>
      <c r="AE11">
        <v>0.32600964162176371</v>
      </c>
      <c r="AF11">
        <v>0.32600964162176371</v>
      </c>
      <c r="AG11">
        <v>0.32600964162176371</v>
      </c>
      <c r="AH11">
        <v>0.32600964162176371</v>
      </c>
      <c r="AI11">
        <v>0.32600964162176371</v>
      </c>
      <c r="AJ11">
        <v>0.32600964162176371</v>
      </c>
      <c r="AK11">
        <v>0.32600964162176371</v>
      </c>
      <c r="AL11">
        <v>0.32600964162176371</v>
      </c>
      <c r="AM11">
        <v>0.32600964162176371</v>
      </c>
      <c r="AN11">
        <v>0.32600964162176371</v>
      </c>
      <c r="AO11">
        <v>0.32600964162176371</v>
      </c>
      <c r="AP11">
        <v>0.32600964162176371</v>
      </c>
      <c r="AQ11">
        <v>0.32600964162176371</v>
      </c>
      <c r="AR11">
        <v>0.32600964162176371</v>
      </c>
      <c r="AS11">
        <v>0.32600964162176371</v>
      </c>
      <c r="AT11">
        <v>0.32600964162176371</v>
      </c>
      <c r="AU11">
        <v>0.32600964162176371</v>
      </c>
    </row>
    <row r="12" spans="1:48" customFormat="1" x14ac:dyDescent="0.2">
      <c r="A12" t="s">
        <v>251</v>
      </c>
      <c r="B12" t="s">
        <v>197</v>
      </c>
      <c r="C12" s="115" t="s">
        <v>224</v>
      </c>
      <c r="M12" s="103">
        <v>0.18213364000000001</v>
      </c>
      <c r="N12" s="104">
        <v>0.20383330999999999</v>
      </c>
      <c r="O12" s="103">
        <v>0.20619831999999999</v>
      </c>
      <c r="P12" s="103">
        <v>0.21648661999999999</v>
      </c>
      <c r="Q12" s="103">
        <v>0.18860497000000001</v>
      </c>
      <c r="R12" s="103">
        <v>0.22596606</v>
      </c>
      <c r="S12" s="103">
        <v>0.19359815999999999</v>
      </c>
      <c r="T12" s="103">
        <v>0.19759011177253011</v>
      </c>
      <c r="U12" s="103">
        <v>0.20233178953622391</v>
      </c>
      <c r="V12" s="103">
        <v>0.20727107618795346</v>
      </c>
      <c r="W12" s="103">
        <v>0.21241505399986799</v>
      </c>
      <c r="X12" s="103">
        <v>0.21777072906075814</v>
      </c>
      <c r="Y12" s="103">
        <v>0.22334509884246373</v>
      </c>
      <c r="Z12" s="103">
        <v>0.22914472670756192</v>
      </c>
      <c r="AA12" s="103">
        <v>0.23517658632520622</v>
      </c>
      <c r="AB12" s="103">
        <v>0.24144762335621903</v>
      </c>
      <c r="AC12" s="103">
        <v>0.2479650718903052</v>
      </c>
      <c r="AD12" s="103">
        <v>0.25473644114824673</v>
      </c>
      <c r="AE12" s="103">
        <v>0.26177011537106082</v>
      </c>
      <c r="AF12" s="103">
        <v>0.26907452795973558</v>
      </c>
      <c r="AG12" s="103">
        <v>0.27665887231401182</v>
      </c>
      <c r="AH12" s="103">
        <v>0.2845330086951296</v>
      </c>
      <c r="AI12" s="103">
        <v>0.2927075016315448</v>
      </c>
      <c r="AJ12" s="103">
        <v>0.3011940207100513</v>
      </c>
      <c r="AK12" s="103">
        <v>0.31000514537780682</v>
      </c>
      <c r="AL12" s="103">
        <v>0.31915429412770818</v>
      </c>
      <c r="AM12" s="103">
        <v>0.32865561241784441</v>
      </c>
      <c r="AN12" s="103">
        <v>0.3385243124745172</v>
      </c>
      <c r="AO12" s="103">
        <v>0.348776385485913</v>
      </c>
      <c r="AP12" s="103">
        <v>0.35942877781522076</v>
      </c>
      <c r="AQ12" s="103">
        <v>0.37049913697883635</v>
      </c>
      <c r="AR12" s="103">
        <v>0.3820062712717246</v>
      </c>
      <c r="AS12" s="103">
        <v>0.39396983042040451</v>
      </c>
      <c r="AT12" s="103">
        <v>0.40641068946719427</v>
      </c>
      <c r="AU12" s="103">
        <v>0.41935077760219824</v>
      </c>
    </row>
    <row r="13" spans="1:48" customFormat="1" x14ac:dyDescent="0.2">
      <c r="A13" t="s">
        <v>251</v>
      </c>
      <c r="B13" t="s">
        <v>197</v>
      </c>
      <c r="C13" s="115" t="s">
        <v>226</v>
      </c>
      <c r="M13" s="103">
        <v>2.08196789</v>
      </c>
      <c r="N13" s="104">
        <v>1.9073488599999999</v>
      </c>
      <c r="O13" s="103">
        <v>1.66366068</v>
      </c>
      <c r="P13" s="103">
        <v>2.03342008</v>
      </c>
      <c r="Q13" s="103">
        <v>1.6612775</v>
      </c>
      <c r="R13" s="103">
        <v>1.31973495</v>
      </c>
      <c r="S13" s="103">
        <v>1.7125229200000001</v>
      </c>
      <c r="T13" s="103">
        <v>1.7478347685526539</v>
      </c>
      <c r="U13" s="103">
        <v>1.7897785135220274</v>
      </c>
      <c r="V13" s="103">
        <v>1.8334702593502776</v>
      </c>
      <c r="W13" s="103">
        <v>1.8789726541192935</v>
      </c>
      <c r="X13" s="103">
        <v>1.926347672011234</v>
      </c>
      <c r="Y13" s="103">
        <v>1.975657210984777</v>
      </c>
      <c r="Z13" s="103">
        <v>2.0269593289721137</v>
      </c>
      <c r="AA13" s="103">
        <v>2.080315713379064</v>
      </c>
      <c r="AB13" s="103">
        <v>2.1357878038564642</v>
      </c>
      <c r="AC13" s="103">
        <v>2.1934395914279112</v>
      </c>
      <c r="AD13" s="103">
        <v>2.2533375008605643</v>
      </c>
      <c r="AE13" s="103">
        <v>2.3155556971408506</v>
      </c>
      <c r="AF13" s="103">
        <v>2.3801687801125175</v>
      </c>
      <c r="AG13" s="103">
        <v>2.447258072386115</v>
      </c>
      <c r="AH13" s="103">
        <v>2.5169107954691756</v>
      </c>
      <c r="AI13" s="103">
        <v>2.5892204006482187</v>
      </c>
      <c r="AJ13" s="103">
        <v>2.6642901142909499</v>
      </c>
      <c r="AK13" s="103">
        <v>2.742231211171771</v>
      </c>
      <c r="AL13" s="103">
        <v>2.8231623880625816</v>
      </c>
      <c r="AM13" s="103">
        <v>2.9072087722951254</v>
      </c>
      <c r="AN13" s="103">
        <v>2.9945049275770632</v>
      </c>
      <c r="AO13" s="103">
        <v>3.0851923081261798</v>
      </c>
      <c r="AP13" s="103">
        <v>3.1794208174093868</v>
      </c>
      <c r="AQ13" s="103">
        <v>3.2773465611268051</v>
      </c>
      <c r="AR13" s="103">
        <v>3.3791359129475516</v>
      </c>
      <c r="AS13" s="103">
        <v>3.4849626896425887</v>
      </c>
      <c r="AT13" s="103">
        <v>3.5950115468327439</v>
      </c>
      <c r="AU13" s="103">
        <v>3.7094764648774938</v>
      </c>
    </row>
    <row r="14" spans="1:48" customFormat="1" x14ac:dyDescent="0.2">
      <c r="A14" t="s">
        <v>251</v>
      </c>
      <c r="B14" t="s">
        <v>197</v>
      </c>
      <c r="C14" s="115" t="s">
        <v>229</v>
      </c>
      <c r="M14" s="103">
        <v>3.5742099999999999E-2</v>
      </c>
      <c r="N14" s="104">
        <v>3.5691140000000003E-2</v>
      </c>
      <c r="O14" s="103">
        <v>3.6736030000000003E-2</v>
      </c>
      <c r="P14" s="103">
        <v>3.6315710000000001E-2</v>
      </c>
      <c r="Q14" s="103">
        <v>3.7654079999999999E-2</v>
      </c>
      <c r="R14" s="103">
        <v>3.295725E-2</v>
      </c>
      <c r="S14" s="103">
        <v>5.3135179999999997E-2</v>
      </c>
      <c r="T14" s="103">
        <v>5.4230815805550558E-2</v>
      </c>
      <c r="U14" s="103">
        <v>5.5532222293483438E-2</v>
      </c>
      <c r="V14" s="103">
        <v>5.6887864750577277E-2</v>
      </c>
      <c r="W14" s="103">
        <v>5.8299686985623753E-2</v>
      </c>
      <c r="X14" s="103">
        <v>5.9769611898039809E-2</v>
      </c>
      <c r="Y14" s="103">
        <v>6.1299560022223872E-2</v>
      </c>
      <c r="Z14" s="103">
        <v>6.289133274643266E-2</v>
      </c>
      <c r="AA14" s="103">
        <v>6.4546844072151152E-2</v>
      </c>
      <c r="AB14" s="103">
        <v>6.6268000313664657E-2</v>
      </c>
      <c r="AC14" s="103">
        <v>6.8056786947790757E-2</v>
      </c>
      <c r="AD14" s="103">
        <v>6.9915264964147891E-2</v>
      </c>
      <c r="AE14" s="103">
        <v>7.1845735511443312E-2</v>
      </c>
      <c r="AF14" s="103">
        <v>7.3850513230888051E-2</v>
      </c>
      <c r="AG14" s="103">
        <v>7.593212135384983E-2</v>
      </c>
      <c r="AH14" s="103">
        <v>7.8093266139292225E-2</v>
      </c>
      <c r="AI14" s="103">
        <v>8.0336847140191986E-2</v>
      </c>
      <c r="AJ14" s="103">
        <v>8.2666067205144439E-2</v>
      </c>
      <c r="AK14" s="103">
        <v>8.5084378904096689E-2</v>
      </c>
      <c r="AL14" s="103">
        <v>8.7595465092481867E-2</v>
      </c>
      <c r="AM14" s="103">
        <v>9.0203208149459674E-2</v>
      </c>
      <c r="AN14" s="103">
        <v>9.2911783240655368E-2</v>
      </c>
      <c r="AO14" s="103">
        <v>9.5725579326494503E-2</v>
      </c>
      <c r="AP14" s="103">
        <v>9.8649247525863695E-2</v>
      </c>
      <c r="AQ14" s="103">
        <v>0.10168763139698811</v>
      </c>
      <c r="AR14" s="103">
        <v>0.10484589308675205</v>
      </c>
      <c r="AS14" s="103">
        <v>0.10812942568233949</v>
      </c>
      <c r="AT14" s="103">
        <v>0.1115439585725581</v>
      </c>
      <c r="AU14" s="103">
        <v>0.11509551046886382</v>
      </c>
    </row>
    <row r="15" spans="1:48" customFormat="1" x14ac:dyDescent="0.2">
      <c r="A15" t="s">
        <v>251</v>
      </c>
      <c r="B15" t="s">
        <v>197</v>
      </c>
      <c r="C15" s="115" t="s">
        <v>231</v>
      </c>
      <c r="M15" s="103">
        <v>2.15901728</v>
      </c>
      <c r="N15" s="104">
        <v>2.3632871600000001</v>
      </c>
      <c r="O15" s="103">
        <v>2.3795574199999998</v>
      </c>
      <c r="P15" s="103">
        <v>2.4097843499999998</v>
      </c>
      <c r="Q15" s="103">
        <v>2.3706538400000001</v>
      </c>
      <c r="R15" s="103">
        <v>2.3434861599999999</v>
      </c>
      <c r="S15" s="103">
        <v>2.4794386199999998</v>
      </c>
      <c r="T15" s="103">
        <v>2.5305641027731243</v>
      </c>
      <c r="U15" s="103">
        <v>2.5912914308164159</v>
      </c>
      <c r="V15" s="103">
        <v>2.6545495634327008</v>
      </c>
      <c r="W15" s="103">
        <v>2.720429204268564</v>
      </c>
      <c r="X15" s="103">
        <v>2.7890200812796984</v>
      </c>
      <c r="Y15" s="103">
        <v>2.860411812063306</v>
      </c>
      <c r="Z15" s="103">
        <v>2.9346884545187537</v>
      </c>
      <c r="AA15" s="103">
        <v>3.011939321398923</v>
      </c>
      <c r="AB15" s="103">
        <v>3.0922533667500942</v>
      </c>
      <c r="AC15" s="103">
        <v>3.1757232385674485</v>
      </c>
      <c r="AD15" s="103">
        <v>3.2624451084882216</v>
      </c>
      <c r="AE15" s="103">
        <v>3.3525263546557666</v>
      </c>
      <c r="AF15" s="103">
        <v>3.4460749848120362</v>
      </c>
      <c r="AG15" s="103">
        <v>3.5432087401089438</v>
      </c>
      <c r="AH15" s="103">
        <v>3.6440539022865726</v>
      </c>
      <c r="AI15" s="103">
        <v>3.7487457727334048</v>
      </c>
      <c r="AJ15" s="103">
        <v>3.8574338054740869</v>
      </c>
      <c r="AK15" s="103">
        <v>3.9702791072417676</v>
      </c>
      <c r="AL15" s="103">
        <v>4.0874535305453268</v>
      </c>
      <c r="AM15" s="103">
        <v>4.2091382382381894</v>
      </c>
      <c r="AN15" s="103">
        <v>4.3355280554229738</v>
      </c>
      <c r="AO15" s="103">
        <v>4.4668277834757326</v>
      </c>
      <c r="AP15" s="103">
        <v>4.6032544568319125</v>
      </c>
      <c r="AQ15" s="103">
        <v>4.7450340896938128</v>
      </c>
      <c r="AR15" s="103">
        <v>4.8924075625166612</v>
      </c>
      <c r="AS15" s="103">
        <v>5.0456265320868852</v>
      </c>
      <c r="AT15" s="103">
        <v>5.2049583479811421</v>
      </c>
      <c r="AU15" s="103">
        <v>5.3706838603937221</v>
      </c>
    </row>
    <row r="16" spans="1:48" customFormat="1" x14ac:dyDescent="0.2">
      <c r="A16" t="s">
        <v>251</v>
      </c>
      <c r="B16" t="s">
        <v>197</v>
      </c>
      <c r="C16" s="115" t="s">
        <v>233</v>
      </c>
      <c r="M16" s="103">
        <v>9.7731818181818156E-2</v>
      </c>
      <c r="N16" s="104">
        <v>0.11575909090909088</v>
      </c>
      <c r="O16" s="103">
        <v>0.11780240761991616</v>
      </c>
      <c r="P16" s="103">
        <v>0.12063838906998758</v>
      </c>
      <c r="Q16" s="103">
        <v>0.1166895061889255</v>
      </c>
      <c r="R16" s="103">
        <v>0.12417561122603396</v>
      </c>
      <c r="S16" s="103">
        <v>0.12744091224888227</v>
      </c>
      <c r="T16" s="103">
        <v>0.13006871602317838</v>
      </c>
      <c r="U16" s="103">
        <v>0.13319004599757162</v>
      </c>
      <c r="V16" s="103">
        <v>0.13644145704794081</v>
      </c>
      <c r="W16" s="103">
        <v>0.13982761126003868</v>
      </c>
      <c r="X16" s="103">
        <v>0.14335312056998475</v>
      </c>
      <c r="Y16" s="103">
        <v>0.14702259124157152</v>
      </c>
      <c r="Z16" s="103">
        <v>0.15084034377512945</v>
      </c>
      <c r="AA16" s="103">
        <v>0.15481096876572742</v>
      </c>
      <c r="AB16" s="103">
        <v>0.1589390383712381</v>
      </c>
      <c r="AC16" s="103">
        <v>0.16322931461518114</v>
      </c>
      <c r="AD16" s="103">
        <v>0.1676867406331046</v>
      </c>
      <c r="AE16" s="103">
        <v>0.17231683556487914</v>
      </c>
      <c r="AF16" s="103">
        <v>0.17712515091117648</v>
      </c>
      <c r="AG16" s="103">
        <v>0.18211773846117502</v>
      </c>
      <c r="AH16" s="103">
        <v>0.18730108898259404</v>
      </c>
      <c r="AI16" s="103">
        <v>0.19268215684495801</v>
      </c>
      <c r="AJ16" s="103">
        <v>0.19826862385054531</v>
      </c>
      <c r="AK16" s="103">
        <v>0.20406877074035765</v>
      </c>
      <c r="AL16" s="103">
        <v>0.21009143057859245</v>
      </c>
      <c r="AM16" s="103">
        <v>0.21634591497277239</v>
      </c>
      <c r="AN16" s="103">
        <v>0.22284223775772538</v>
      </c>
      <c r="AO16" s="103">
        <v>0.22959092553974991</v>
      </c>
      <c r="AP16" s="103">
        <v>0.23660313369338101</v>
      </c>
      <c r="AQ16" s="103">
        <v>0.24389047914508338</v>
      </c>
      <c r="AR16" s="103">
        <v>0.25146534293333467</v>
      </c>
      <c r="AS16" s="103">
        <v>0.25934065999033162</v>
      </c>
      <c r="AT16" s="103">
        <v>0.26753017184355715</v>
      </c>
      <c r="AU16" s="103">
        <v>0.27604831394008245</v>
      </c>
    </row>
    <row r="17" spans="1:47" customFormat="1" x14ac:dyDescent="0.2">
      <c r="A17" t="s">
        <v>251</v>
      </c>
      <c r="B17" t="s">
        <v>197</v>
      </c>
      <c r="C17" s="115" t="s">
        <v>235</v>
      </c>
      <c r="M17" s="103">
        <v>0.60520200000000002</v>
      </c>
      <c r="N17" s="104">
        <v>0.63111200000000001</v>
      </c>
      <c r="O17" s="103">
        <v>0.73921499999999996</v>
      </c>
      <c r="P17" s="103">
        <v>0.74654299999999996</v>
      </c>
      <c r="Q17" s="103">
        <v>0.69807200000000003</v>
      </c>
      <c r="R17" s="103">
        <v>0.74035200000000001</v>
      </c>
      <c r="S17" s="103">
        <v>0.7598201718817339</v>
      </c>
      <c r="T17" s="103">
        <v>0.77548749786224647</v>
      </c>
      <c r="U17" s="103">
        <v>0.79409729463623235</v>
      </c>
      <c r="V17" s="103">
        <v>0.81348265259981167</v>
      </c>
      <c r="W17" s="103">
        <v>0.83367136774671557</v>
      </c>
      <c r="X17" s="103">
        <v>0.85469093707169408</v>
      </c>
      <c r="Y17" s="103">
        <v>0.87656882375030654</v>
      </c>
      <c r="Z17" s="103">
        <v>0.89933078719721637</v>
      </c>
      <c r="AA17" s="103">
        <v>0.92300419716890714</v>
      </c>
      <c r="AB17" s="103">
        <v>0.94761631349677344</v>
      </c>
      <c r="AC17" s="103">
        <v>0.97319552801719922</v>
      </c>
      <c r="AD17" s="103">
        <v>0.99977131238128536</v>
      </c>
      <c r="AE17" s="103">
        <v>1.0273765724567878</v>
      </c>
      <c r="AF17" s="103">
        <v>1.0560444070509902</v>
      </c>
      <c r="AG17" s="103">
        <v>1.0858108977597678</v>
      </c>
      <c r="AH17" s="103">
        <v>1.1167147434291746</v>
      </c>
      <c r="AI17" s="103">
        <v>1.1487974069627176</v>
      </c>
      <c r="AJ17" s="103">
        <v>1.1821046883176045</v>
      </c>
      <c r="AK17" s="103">
        <v>1.2166859584057366</v>
      </c>
      <c r="AL17" s="103">
        <v>1.2525938811655479</v>
      </c>
      <c r="AM17" s="103">
        <v>1.2898839736763155</v>
      </c>
      <c r="AN17" s="103">
        <v>1.3286159397926793</v>
      </c>
      <c r="AO17" s="103">
        <v>1.3688525405830116</v>
      </c>
      <c r="AP17" s="103">
        <v>1.4106602859180204</v>
      </c>
      <c r="AQ17" s="103">
        <v>1.4541084375042284</v>
      </c>
      <c r="AR17" s="103">
        <v>1.4992708127886243</v>
      </c>
      <c r="AS17" s="103">
        <v>1.5462245316084069</v>
      </c>
      <c r="AT17" s="103">
        <v>1.595051522832333</v>
      </c>
      <c r="AU17" s="103">
        <v>1.6458378525727784</v>
      </c>
    </row>
    <row r="18" spans="1:47" customFormat="1" x14ac:dyDescent="0.2">
      <c r="A18" t="s">
        <v>251</v>
      </c>
      <c r="B18" t="s">
        <v>197</v>
      </c>
      <c r="C18" s="115" t="s">
        <v>237</v>
      </c>
      <c r="M18">
        <v>6.4181818181818159E-3</v>
      </c>
      <c r="N18">
        <v>2.7409090909090903E-3</v>
      </c>
      <c r="O18">
        <v>2.7892901321242957E-3</v>
      </c>
      <c r="P18">
        <v>2.8564396516748149E-3</v>
      </c>
      <c r="Q18">
        <v>2.7629391852955622E-3</v>
      </c>
      <c r="R18">
        <v>2.9401929386774447E-3</v>
      </c>
      <c r="S18">
        <v>3.017507758513999E-3</v>
      </c>
      <c r="T18">
        <v>3.0797281093955533E-3</v>
      </c>
      <c r="U18">
        <v>3.153634025858392E-3</v>
      </c>
      <c r="V18">
        <v>3.2306199630858868E-3</v>
      </c>
      <c r="W18">
        <v>3.3107963085484467E-3</v>
      </c>
      <c r="X18">
        <v>3.394272262288482E-3</v>
      </c>
      <c r="Y18">
        <v>3.4811568900407425E-3</v>
      </c>
      <c r="Z18">
        <v>3.5715524913182946E-3</v>
      </c>
      <c r="AA18">
        <v>3.6655677608565429E-3</v>
      </c>
      <c r="AB18">
        <v>3.7633109568404807E-3</v>
      </c>
      <c r="AC18">
        <v>3.864894833037035E-3</v>
      </c>
      <c r="AD18">
        <v>3.9704364315295091E-3</v>
      </c>
      <c r="AE18">
        <v>4.0800664328590744E-3</v>
      </c>
      <c r="AF18">
        <v>4.1939162837962597E-3</v>
      </c>
      <c r="AG18">
        <v>4.3121292767930447E-3</v>
      </c>
      <c r="AH18">
        <v>4.4348590983038496E-3</v>
      </c>
      <c r="AI18">
        <v>4.5622704118078146E-3</v>
      </c>
      <c r="AJ18">
        <v>4.6945451047189996E-3</v>
      </c>
      <c r="AK18">
        <v>4.8318792459432049E-3</v>
      </c>
      <c r="AL18">
        <v>4.9744819821294682E-3</v>
      </c>
      <c r="AM18">
        <v>5.1225737907323859E-3</v>
      </c>
      <c r="AN18">
        <v>5.2763917763344057E-3</v>
      </c>
      <c r="AO18">
        <v>5.4361851847673105E-3</v>
      </c>
      <c r="AP18">
        <v>5.6022181496489043E-3</v>
      </c>
      <c r="AQ18">
        <v>5.7747657330853722E-3</v>
      </c>
      <c r="AR18">
        <v>5.9541210895983302E-3</v>
      </c>
      <c r="AS18">
        <v>6.1405904886390169E-3</v>
      </c>
      <c r="AT18">
        <v>6.3344992979803205E-3</v>
      </c>
      <c r="AU18">
        <v>6.5361893158153526E-3</v>
      </c>
    </row>
    <row r="19" spans="1:47" customFormat="1" x14ac:dyDescent="0.2">
      <c r="A19" t="s">
        <v>251</v>
      </c>
      <c r="B19" t="s">
        <v>197</v>
      </c>
      <c r="C19" s="115" t="s">
        <v>256</v>
      </c>
      <c r="M19">
        <v>3.9999999999999996E-4</v>
      </c>
      <c r="N19">
        <v>1.9999999999999998E-4</v>
      </c>
      <c r="O19">
        <v>2.0353029156462525E-4</v>
      </c>
      <c r="P19">
        <v>2.0843009066947243E-4</v>
      </c>
      <c r="Q19">
        <v>2.0160750274130141E-4</v>
      </c>
      <c r="R19">
        <v>2.1454144162820496E-4</v>
      </c>
      <c r="S19">
        <v>2.2018298735425535E-4</v>
      </c>
      <c r="T19">
        <v>2.2472311246004041E-4</v>
      </c>
      <c r="U19">
        <v>2.3011591565135866E-4</v>
      </c>
      <c r="V19">
        <v>2.3573346330974968E-4</v>
      </c>
      <c r="W19">
        <v>2.4158381024234112E-4</v>
      </c>
      <c r="X19">
        <v>2.4767492461143161E-4</v>
      </c>
      <c r="Y19">
        <v>2.5401476477909243E-4</v>
      </c>
      <c r="Z19">
        <v>2.6061079538640966E-4</v>
      </c>
      <c r="AA19">
        <v>2.6747094772419232E-4</v>
      </c>
      <c r="AB19">
        <v>2.7460312122882461E-4</v>
      </c>
      <c r="AC19">
        <v>2.8201554337252014E-4</v>
      </c>
      <c r="AD19">
        <v>2.8971675453946685E-4</v>
      </c>
      <c r="AE19">
        <v>2.977162902915413E-4</v>
      </c>
      <c r="AF19">
        <v>3.0602374210121982E-4</v>
      </c>
      <c r="AG19">
        <v>3.1464956580247775E-4</v>
      </c>
      <c r="AH19">
        <v>3.2360497566396272E-4</v>
      </c>
      <c r="AI19">
        <v>3.329019869312504E-4</v>
      </c>
      <c r="AJ19">
        <v>3.4255387165445461E-4</v>
      </c>
      <c r="AK19">
        <v>3.5257493668573996E-4</v>
      </c>
      <c r="AL19">
        <v>3.6298044314045906E-4</v>
      </c>
      <c r="AM19">
        <v>3.7378647892574658E-4</v>
      </c>
      <c r="AN19">
        <v>3.8501034520516434E-4</v>
      </c>
      <c r="AO19">
        <v>3.9667022907091529E-4</v>
      </c>
      <c r="AP19">
        <v>4.0878540395448103E-4</v>
      </c>
      <c r="AQ19">
        <v>4.2137594072264782E-4</v>
      </c>
      <c r="AR19">
        <v>4.3446323041845244E-4</v>
      </c>
      <c r="AS19">
        <v>4.4806962106155401E-4</v>
      </c>
      <c r="AT19">
        <v>4.622188542473208E-4</v>
      </c>
      <c r="AU19">
        <v>4.7693587047408929E-4</v>
      </c>
    </row>
    <row r="20" spans="1:47" customFormat="1" x14ac:dyDescent="0.2">
      <c r="A20" t="s">
        <v>251</v>
      </c>
      <c r="B20" t="s">
        <v>197</v>
      </c>
      <c r="C20" s="115" t="s">
        <v>242</v>
      </c>
      <c r="M20">
        <v>7.7460051094967999E-3</v>
      </c>
      <c r="N20">
        <v>8.6688755616241182E-3</v>
      </c>
      <c r="O20">
        <v>8.7694576372034077E-3</v>
      </c>
      <c r="P20">
        <v>9.2070112070328797E-3</v>
      </c>
      <c r="Q20">
        <v>8.0212258498566797E-3</v>
      </c>
      <c r="R20">
        <v>9.610164576587062E-3</v>
      </c>
      <c r="S20">
        <v>8.2335824208486629E-3</v>
      </c>
      <c r="T20">
        <v>8.403357091946671E-3</v>
      </c>
      <c r="U20">
        <v>8.6050170389238446E-3</v>
      </c>
      <c r="V20">
        <v>8.8150811415331504E-3</v>
      </c>
      <c r="W20">
        <v>9.0338506034196419E-3</v>
      </c>
      <c r="X20">
        <v>9.2616233882081081E-3</v>
      </c>
      <c r="Y20">
        <v>9.4986970930509701E-3</v>
      </c>
      <c r="Z20">
        <v>9.7453508527640606E-3</v>
      </c>
      <c r="AA20">
        <v>1.0001881252189669E-2</v>
      </c>
      <c r="AB20">
        <v>1.0268583684997079E-2</v>
      </c>
      <c r="AC20">
        <v>1.0545765811516452E-2</v>
      </c>
      <c r="AD20">
        <v>1.0833746993193295E-2</v>
      </c>
      <c r="AE20">
        <v>1.1132883805417845E-2</v>
      </c>
      <c r="AF20">
        <v>1.1443534914316494E-2</v>
      </c>
      <c r="AG20">
        <v>1.1766091308184243E-2</v>
      </c>
      <c r="AH20">
        <v>1.2100972336428191E-2</v>
      </c>
      <c r="AI20">
        <v>1.2448627300404191E-2</v>
      </c>
      <c r="AJ20">
        <v>1.2809552498758286E-2</v>
      </c>
      <c r="AK20">
        <v>1.3184282925805414E-2</v>
      </c>
      <c r="AL20">
        <v>1.3573389259837292E-2</v>
      </c>
      <c r="AM20">
        <v>1.3977473096422069E-2</v>
      </c>
      <c r="AN20">
        <v>1.4397181399968184E-2</v>
      </c>
      <c r="AO20">
        <v>1.4833194263540263E-2</v>
      </c>
      <c r="AP20">
        <v>1.5286232403068921E-2</v>
      </c>
      <c r="AQ20">
        <v>1.5757046353997103E-2</v>
      </c>
      <c r="AR20">
        <v>1.6246436018796964E-2</v>
      </c>
      <c r="AS20">
        <v>1.6755237085384341E-2</v>
      </c>
      <c r="AT20">
        <v>1.7284337353423586E-2</v>
      </c>
      <c r="AU20">
        <v>1.7834669454682196E-2</v>
      </c>
    </row>
    <row r="21" spans="1:47" customFormat="1" x14ac:dyDescent="0.2">
      <c r="A21" t="s">
        <v>251</v>
      </c>
      <c r="B21" t="s">
        <v>197</v>
      </c>
      <c r="C21" s="115" t="s">
        <v>244</v>
      </c>
      <c r="M21">
        <v>2.0218586392137665E-4</v>
      </c>
      <c r="N21">
        <v>1.8522810986222889E-4</v>
      </c>
      <c r="O21">
        <v>1.6156285285352068E-4</v>
      </c>
      <c r="P21">
        <v>1.9747124706609898E-4</v>
      </c>
      <c r="Q21">
        <v>1.6133141541901724E-4</v>
      </c>
      <c r="R21">
        <v>1.2816324031442424E-4</v>
      </c>
      <c r="S21">
        <v>1.6630800490653034E-4</v>
      </c>
      <c r="T21">
        <v>1.6973723964188405E-4</v>
      </c>
      <c r="U21">
        <v>1.7381051683000183E-4</v>
      </c>
      <c r="V21">
        <v>1.7805354738726847E-4</v>
      </c>
      <c r="W21">
        <v>1.8247241524832133E-4</v>
      </c>
      <c r="X21">
        <v>1.8707313890346504E-4</v>
      </c>
      <c r="Y21">
        <v>1.9186172944072379E-4</v>
      </c>
      <c r="Z21">
        <v>1.9684382503215296E-4</v>
      </c>
      <c r="AA21">
        <v>2.0202541631838568E-4</v>
      </c>
      <c r="AB21">
        <v>2.0741246987985917E-4</v>
      </c>
      <c r="AC21">
        <v>2.1301120006812576E-4</v>
      </c>
      <c r="AD21">
        <v>2.1882805758254465E-4</v>
      </c>
      <c r="AE21">
        <v>2.2487024479733375E-4</v>
      </c>
      <c r="AF21">
        <v>2.3114500631695069E-4</v>
      </c>
      <c r="AG21">
        <v>2.376602396129892E-4</v>
      </c>
      <c r="AH21">
        <v>2.4442441501582165E-4</v>
      </c>
      <c r="AI21">
        <v>2.5144660784749809E-4</v>
      </c>
      <c r="AJ21">
        <v>2.587368427161953E-4</v>
      </c>
      <c r="AK21">
        <v>2.6630592583391262E-4</v>
      </c>
      <c r="AL21">
        <v>2.741653841840807E-4</v>
      </c>
      <c r="AM21">
        <v>2.8232736924021178E-4</v>
      </c>
      <c r="AN21">
        <v>2.9080494886930651E-4</v>
      </c>
      <c r="AO21">
        <v>2.9961186009553573E-4</v>
      </c>
      <c r="AP21">
        <v>3.0876266047384925E-4</v>
      </c>
      <c r="AQ21">
        <v>3.1827250987582519E-4</v>
      </c>
      <c r="AR21">
        <v>3.2815756532491501E-4</v>
      </c>
      <c r="AS21">
        <v>3.3843470666550539E-4</v>
      </c>
      <c r="AT21">
        <v>3.4912186633373243E-4</v>
      </c>
      <c r="AU21">
        <v>3.6023788231780569E-4</v>
      </c>
    </row>
    <row r="22" spans="1:47" customFormat="1" x14ac:dyDescent="0.2">
      <c r="A22" t="s">
        <v>251</v>
      </c>
      <c r="B22" t="s">
        <v>197</v>
      </c>
      <c r="C22" s="115" t="s">
        <v>245</v>
      </c>
      <c r="M22">
        <v>4.0118285796522088E-2</v>
      </c>
      <c r="N22">
        <v>4.0118117148228036E-2</v>
      </c>
      <c r="O22">
        <v>4.0121575133235297E-2</v>
      </c>
      <c r="P22">
        <v>4.0120184115751877E-2</v>
      </c>
      <c r="Q22">
        <v>4.012461335078539E-2</v>
      </c>
      <c r="R22">
        <v>4.0109069544526692E-2</v>
      </c>
      <c r="S22">
        <v>4.0175846888952926E-2</v>
      </c>
      <c r="T22">
        <v>4.0179472813393791E-2</v>
      </c>
      <c r="U22">
        <v>4.0183779720459244E-2</v>
      </c>
      <c r="V22">
        <v>4.0188266117392735E-2</v>
      </c>
      <c r="W22">
        <v>4.019293843708352E-2</v>
      </c>
      <c r="X22">
        <v>4.019780304322286E-2</v>
      </c>
      <c r="Y22">
        <v>4.0202866291675146E-2</v>
      </c>
      <c r="Z22">
        <v>4.0208134143999583E-2</v>
      </c>
      <c r="AA22">
        <v>4.0213612934440375E-2</v>
      </c>
      <c r="AB22">
        <v>4.0219308971801537E-2</v>
      </c>
      <c r="AC22">
        <v>4.0225228826869533E-2</v>
      </c>
      <c r="AD22">
        <v>4.0231379320334763E-2</v>
      </c>
      <c r="AE22">
        <v>4.0237768067676108E-2</v>
      </c>
      <c r="AF22">
        <v>4.0244402729024888E-2</v>
      </c>
      <c r="AG22">
        <v>4.0251291654825876E-2</v>
      </c>
      <c r="AH22">
        <v>4.0258443801239926E-2</v>
      </c>
      <c r="AI22">
        <v>4.0265868764119923E-2</v>
      </c>
      <c r="AJ22">
        <v>4.0273577143052838E-2</v>
      </c>
      <c r="AK22">
        <v>4.0281580364059696E-2</v>
      </c>
      <c r="AL22">
        <v>4.0289890615274056E-2</v>
      </c>
      <c r="AM22">
        <v>4.0298520745138268E-2</v>
      </c>
      <c r="AN22">
        <v>4.0307484571049504E-2</v>
      </c>
      <c r="AO22">
        <v>4.0316796617942782E-2</v>
      </c>
      <c r="AP22">
        <v>4.0326472278346862E-2</v>
      </c>
      <c r="AQ22">
        <v>4.0336527581654048E-2</v>
      </c>
      <c r="AR22">
        <v>4.0346979611601892E-2</v>
      </c>
      <c r="AS22">
        <v>4.0357846216207534E-2</v>
      </c>
      <c r="AT22">
        <v>4.0369146356453084E-2</v>
      </c>
      <c r="AU22">
        <v>4.0380899950812232E-2</v>
      </c>
    </row>
    <row r="23" spans="1:47" customFormat="1" x14ac:dyDescent="0.2">
      <c r="A23" t="s">
        <v>251</v>
      </c>
      <c r="B23" t="s">
        <v>197</v>
      </c>
      <c r="C23" s="115" t="s">
        <v>246</v>
      </c>
      <c r="M23">
        <v>4.7385619766002245E-4</v>
      </c>
      <c r="N23">
        <v>5.1868888590662562E-4</v>
      </c>
      <c r="O23">
        <v>5.2225984553254379E-4</v>
      </c>
      <c r="P23">
        <v>5.288939833180161E-4</v>
      </c>
      <c r="Q23">
        <v>5.2030570806294398E-4</v>
      </c>
      <c r="R23">
        <v>5.1434300750315761E-4</v>
      </c>
      <c r="S23">
        <v>5.4418154393123396E-4</v>
      </c>
      <c r="T23">
        <v>5.5540244850426528E-4</v>
      </c>
      <c r="U23">
        <v>5.6873074421880771E-4</v>
      </c>
      <c r="V23">
        <v>5.8261449515971083E-4</v>
      </c>
      <c r="W23">
        <v>5.9707360875684251E-4</v>
      </c>
      <c r="X23">
        <v>6.1212777829765426E-4</v>
      </c>
      <c r="Y23">
        <v>6.2779667284836775E-4</v>
      </c>
      <c r="Z23">
        <v>6.4409874124538014E-4</v>
      </c>
      <c r="AA23">
        <v>6.6105358564837516E-4</v>
      </c>
      <c r="AB23">
        <v>6.7868072948892866E-4</v>
      </c>
      <c r="AC23">
        <v>6.9700050693811196E-4</v>
      </c>
      <c r="AD23">
        <v>7.1603402552793279E-4</v>
      </c>
      <c r="AE23">
        <v>7.3580485236885069E-4</v>
      </c>
      <c r="AF23">
        <v>7.5633669275419193E-4</v>
      </c>
      <c r="AG23">
        <v>7.7765538824394343E-4</v>
      </c>
      <c r="AH23">
        <v>7.9978865486694123E-4</v>
      </c>
      <c r="AI23">
        <v>8.2276618826391883E-4</v>
      </c>
      <c r="AJ23">
        <v>8.4662079026397673E-4</v>
      </c>
      <c r="AK23">
        <v>8.7138782020615066E-4</v>
      </c>
      <c r="AL23">
        <v>8.9710499588787121E-4</v>
      </c>
      <c r="AM23">
        <v>9.2381207851979493E-4</v>
      </c>
      <c r="AN23">
        <v>9.5155182787192945E-4</v>
      </c>
      <c r="AO23">
        <v>9.8036919328406522E-4</v>
      </c>
      <c r="AP23">
        <v>1.0103118089800198E-3</v>
      </c>
      <c r="AQ23">
        <v>1.0414292800423979E-3</v>
      </c>
      <c r="AR23">
        <v>1.0737744743651535E-3</v>
      </c>
      <c r="AS23">
        <v>1.1074026250068813E-3</v>
      </c>
      <c r="AT23">
        <v>1.1423724092440501E-3</v>
      </c>
      <c r="AU23">
        <v>1.1787454674379539E-3</v>
      </c>
    </row>
    <row r="24" spans="1:47" customFormat="1" x14ac:dyDescent="0.2">
      <c r="A24" t="s">
        <v>251</v>
      </c>
      <c r="B24" t="s">
        <v>197</v>
      </c>
      <c r="C24" s="115" t="s">
        <v>248</v>
      </c>
      <c r="M24">
        <v>7.2438082624912605E-3</v>
      </c>
      <c r="N24">
        <v>8.5799760485961094E-3</v>
      </c>
      <c r="O24">
        <v>8.7314251339413382E-3</v>
      </c>
      <c r="P24">
        <v>8.9416259287539452E-3</v>
      </c>
      <c r="Q24">
        <v>8.648937723688202E-3</v>
      </c>
      <c r="R24">
        <v>9.2038021530063928E-3</v>
      </c>
      <c r="S24">
        <v>9.4458237890392531E-3</v>
      </c>
      <c r="T24">
        <v>9.6405946123655842E-3</v>
      </c>
      <c r="U24">
        <v>9.8719452234471011E-3</v>
      </c>
      <c r="V24">
        <v>1.0112937345251313E-2</v>
      </c>
      <c r="W24">
        <v>1.0363916528039373E-2</v>
      </c>
      <c r="X24">
        <v>1.0625224605019653E-2</v>
      </c>
      <c r="Y24">
        <v>1.0897202988971939E-2</v>
      </c>
      <c r="Z24">
        <v>1.1180171912104886E-2</v>
      </c>
      <c r="AA24">
        <v>1.1474471625844364E-2</v>
      </c>
      <c r="AB24">
        <v>1.1780441015065247E-2</v>
      </c>
      <c r="AC24">
        <v>1.2098433037340203E-2</v>
      </c>
      <c r="AD24">
        <v>1.242881407412812E-2</v>
      </c>
      <c r="AE24">
        <v>1.2771993199891555E-2</v>
      </c>
      <c r="AF24">
        <v>1.3128381887651096E-2</v>
      </c>
      <c r="AG24">
        <v>1.3498428691432125E-2</v>
      </c>
      <c r="AH24">
        <v>1.3882614702016636E-2</v>
      </c>
      <c r="AI24">
        <v>1.4281455372000916E-2</v>
      </c>
      <c r="AJ24">
        <v>1.469552007074543E-2</v>
      </c>
      <c r="AK24">
        <v>1.512542256049469E-2</v>
      </c>
      <c r="AL24">
        <v>1.5571817541269701E-2</v>
      </c>
      <c r="AM24">
        <v>1.6035395182359899E-2</v>
      </c>
      <c r="AN24">
        <v>1.6516897701610148E-2</v>
      </c>
      <c r="AO24">
        <v>1.7017105323097925E-2</v>
      </c>
      <c r="AP24">
        <v>1.7536844874725659E-2</v>
      </c>
      <c r="AQ24">
        <v>1.8076977394274857E-2</v>
      </c>
      <c r="AR24">
        <v>1.863842055493007E-2</v>
      </c>
      <c r="AS24">
        <v>1.9222133084058336E-2</v>
      </c>
      <c r="AT24">
        <v>1.9829133493257739E-2</v>
      </c>
      <c r="AU24">
        <v>2.0460491726920108E-2</v>
      </c>
    </row>
    <row r="25" spans="1:47" customFormat="1" x14ac:dyDescent="0.2">
      <c r="A25" t="s">
        <v>251</v>
      </c>
      <c r="B25" t="s">
        <v>197</v>
      </c>
      <c r="C25" s="115" t="s">
        <v>247</v>
      </c>
      <c r="M25">
        <v>0.18899968860124472</v>
      </c>
      <c r="N25">
        <v>0.19709117199300194</v>
      </c>
      <c r="O25">
        <v>0.23085086435499075</v>
      </c>
      <c r="P25">
        <v>0.23313933947250509</v>
      </c>
      <c r="Q25">
        <v>0.21800223829605339</v>
      </c>
      <c r="R25">
        <v>0.23120594025682126</v>
      </c>
      <c r="S25">
        <v>0.23728569284072418</v>
      </c>
      <c r="T25">
        <v>0.24217847199798251</v>
      </c>
      <c r="U25">
        <v>0.2479901609798692</v>
      </c>
      <c r="V25">
        <v>0.25404405144708536</v>
      </c>
      <c r="W25">
        <v>0.26034882386360753</v>
      </c>
      <c r="X25">
        <v>0.26691306531844944</v>
      </c>
      <c r="Y25">
        <v>0.27374535233916497</v>
      </c>
      <c r="Z25">
        <v>0.28085372938256348</v>
      </c>
      <c r="AA25">
        <v>0.28824674380217735</v>
      </c>
      <c r="AB25">
        <v>0.2959329086228229</v>
      </c>
      <c r="AC25">
        <v>0.30392109038531695</v>
      </c>
      <c r="AD25">
        <v>0.31222049284787673</v>
      </c>
      <c r="AE25">
        <v>0.32084139224679864</v>
      </c>
      <c r="AF25">
        <v>0.3297941250718327</v>
      </c>
      <c r="AG25">
        <v>0.33908995931347563</v>
      </c>
      <c r="AH25">
        <v>0.34874098030828204</v>
      </c>
      <c r="AI25">
        <v>0.35876013658558803</v>
      </c>
      <c r="AJ25">
        <v>0.3691617311015144</v>
      </c>
      <c r="AK25">
        <v>0.37996118199244416</v>
      </c>
      <c r="AL25">
        <v>0.3911749357803066</v>
      </c>
      <c r="AM25">
        <v>0.40282032999983436</v>
      </c>
      <c r="AN25">
        <v>0.41491600968183601</v>
      </c>
      <c r="AO25">
        <v>0.42748157460023578</v>
      </c>
      <c r="AP25">
        <v>0.44053779524960046</v>
      </c>
      <c r="AQ25">
        <v>0.45410630150055964</v>
      </c>
      <c r="AR25">
        <v>0.46821014594463511</v>
      </c>
      <c r="AS25">
        <v>0.48287341248309551</v>
      </c>
      <c r="AT25">
        <v>0.4981216868388606</v>
      </c>
      <c r="AU25">
        <v>0.51398184676256264</v>
      </c>
    </row>
    <row r="26" spans="1:47" customFormat="1" x14ac:dyDescent="0.2">
      <c r="A26" t="s">
        <v>251</v>
      </c>
      <c r="B26" t="s">
        <v>197</v>
      </c>
      <c r="C26" s="115" t="s">
        <v>249</v>
      </c>
      <c r="M26">
        <v>1.0451636363636361</v>
      </c>
      <c r="N26">
        <v>1.0569181818181816</v>
      </c>
      <c r="O26">
        <v>1.0755743285270407</v>
      </c>
      <c r="P26">
        <v>1.1014677623328879</v>
      </c>
      <c r="Q26">
        <v>1.065413176191202</v>
      </c>
      <c r="R26">
        <v>1.1337637520516699</v>
      </c>
      <c r="S26">
        <v>1.1635770133087766</v>
      </c>
      <c r="T26">
        <v>1.1875697171689439</v>
      </c>
      <c r="U26">
        <v>1.2160684758883009</v>
      </c>
      <c r="V26">
        <v>1.2457549171752189</v>
      </c>
      <c r="W26">
        <v>1.2766716073902196</v>
      </c>
      <c r="X26">
        <v>1.3088606550113482</v>
      </c>
      <c r="Y26">
        <v>1.3423641167264577</v>
      </c>
      <c r="Z26">
        <v>1.3772214401099718</v>
      </c>
      <c r="AA26">
        <v>1.4134745387891967</v>
      </c>
      <c r="AB26">
        <v>1.4511651580538354</v>
      </c>
      <c r="AC26">
        <v>1.490336776728753</v>
      </c>
      <c r="AD26">
        <v>1.531034527250589</v>
      </c>
      <c r="AE26">
        <v>1.5733088011629492</v>
      </c>
      <c r="AF26">
        <v>1.6172102854740873</v>
      </c>
      <c r="AG26">
        <v>1.662794234989176</v>
      </c>
      <c r="AH26">
        <v>1.7101199125303626</v>
      </c>
      <c r="AI26">
        <v>1.7592508137551868</v>
      </c>
      <c r="AJ26">
        <v>1.8102570760190251</v>
      </c>
      <c r="AK26">
        <v>1.8632143051827643</v>
      </c>
      <c r="AL26">
        <v>1.9182031499978596</v>
      </c>
      <c r="AM26">
        <v>1.9753086284721011</v>
      </c>
      <c r="AN26">
        <v>2.0346221701771641</v>
      </c>
      <c r="AO26">
        <v>2.0962398864551672</v>
      </c>
      <c r="AP26">
        <v>2.1602636295069053</v>
      </c>
      <c r="AQ26">
        <v>2.2267994656525345</v>
      </c>
      <c r="AR26">
        <v>2.2959604378036227</v>
      </c>
      <c r="AS26">
        <v>2.3678646461016966</v>
      </c>
      <c r="AT26">
        <v>2.4426375551658071</v>
      </c>
      <c r="AU26">
        <v>2.5204109653267315</v>
      </c>
    </row>
    <row r="27" spans="1:47" customFormat="1" x14ac:dyDescent="0.2">
      <c r="A27" t="s">
        <v>251</v>
      </c>
      <c r="B27" t="s">
        <v>197</v>
      </c>
      <c r="C27" s="115" t="s">
        <v>257</v>
      </c>
      <c r="M27">
        <v>1.3545454545454543E-2</v>
      </c>
      <c r="N27">
        <v>1.607272727272727E-2</v>
      </c>
      <c r="O27">
        <v>1.6356434340284429E-2</v>
      </c>
      <c r="P27">
        <v>1.6750200013801238E-2</v>
      </c>
      <c r="Q27">
        <v>1.6201912038482764E-2</v>
      </c>
      <c r="R27">
        <v>1.7241330399939376E-2</v>
      </c>
      <c r="S27">
        <v>1.7694705529196518E-2</v>
      </c>
      <c r="T27">
        <v>1.8059566492243245E-2</v>
      </c>
      <c r="U27">
        <v>1.8492951766891003E-2</v>
      </c>
      <c r="V27">
        <v>1.8944398324165335E-2</v>
      </c>
      <c r="W27">
        <v>1.9414553477657227E-2</v>
      </c>
      <c r="X27">
        <v>1.9904057577864134E-2</v>
      </c>
      <c r="Y27">
        <v>2.0413550187701603E-2</v>
      </c>
      <c r="Z27">
        <v>2.0943631192871463E-2</v>
      </c>
      <c r="AA27">
        <v>2.1494937980744176E-2</v>
      </c>
      <c r="AB27">
        <v>2.2068105378752804E-2</v>
      </c>
      <c r="AC27">
        <v>2.2663794576482515E-2</v>
      </c>
      <c r="AD27">
        <v>2.3282691910262599E-2</v>
      </c>
      <c r="AE27">
        <v>2.3925563692520219E-2</v>
      </c>
      <c r="AF27">
        <v>2.4593180728861658E-2</v>
      </c>
      <c r="AG27">
        <v>2.5286383288126386E-2</v>
      </c>
      <c r="AH27">
        <v>2.6006072589722085E-2</v>
      </c>
      <c r="AI27">
        <v>2.6753214222475022E-2</v>
      </c>
      <c r="AJ27">
        <v>2.7528874776594339E-2</v>
      </c>
      <c r="AK27">
        <v>2.8334204002744907E-2</v>
      </c>
      <c r="AL27">
        <v>2.9170428339651423E-2</v>
      </c>
      <c r="AM27">
        <v>3.0038840670032711E-2</v>
      </c>
      <c r="AN27">
        <v>3.0940831378305916E-2</v>
      </c>
      <c r="AO27">
        <v>3.1877862045335353E-2</v>
      </c>
      <c r="AP27">
        <v>3.2851481554160088E-2</v>
      </c>
      <c r="AQ27">
        <v>3.3863302872620037E-2</v>
      </c>
      <c r="AR27">
        <v>3.4915045062719245E-2</v>
      </c>
      <c r="AS27">
        <v>3.6008504092583042E-2</v>
      </c>
      <c r="AT27">
        <v>3.7145587923148302E-2</v>
      </c>
      <c r="AU27">
        <v>3.8328300863554064E-2</v>
      </c>
    </row>
    <row r="28" spans="1:47" customFormat="1" x14ac:dyDescent="0.2">
      <c r="A28" t="s">
        <v>251</v>
      </c>
      <c r="B28" t="s">
        <v>197</v>
      </c>
      <c r="C28" s="120" t="s">
        <v>241</v>
      </c>
      <c r="M28" s="102">
        <v>1.7420353333333332</v>
      </c>
      <c r="N28" s="103">
        <v>1.7083255663430421</v>
      </c>
      <c r="O28" s="103">
        <v>1.6751016432588683</v>
      </c>
      <c r="P28" s="103">
        <v>1.6423638597136643</v>
      </c>
      <c r="Q28" s="103">
        <v>1.6101120819599211</v>
      </c>
      <c r="R28" s="103">
        <v>1.6165386381688127</v>
      </c>
      <c r="S28" s="103">
        <v>1.6212249153245673</v>
      </c>
      <c r="T28" s="103">
        <v>1.6242668370249749</v>
      </c>
      <c r="U28" s="103">
        <v>1.6257562154273548</v>
      </c>
      <c r="V28" s="103">
        <v>1.6257809093744711</v>
      </c>
      <c r="W28" s="103">
        <v>1.6244249767971111</v>
      </c>
      <c r="X28" s="103">
        <v>1.6217688215925896</v>
      </c>
      <c r="Y28" s="103">
        <v>1.6178893351716686</v>
      </c>
      <c r="Z28" s="103">
        <v>1.6128600328598812</v>
      </c>
      <c r="AA28" s="103">
        <v>1.6067511853329119</v>
      </c>
      <c r="AB28" s="103">
        <v>1.5996299452596077</v>
      </c>
      <c r="AC28" s="103">
        <v>1.591560469320275</v>
      </c>
      <c r="AD28" s="103">
        <v>1.5826040357622384</v>
      </c>
      <c r="AE28" s="103">
        <v>1.5728191576491053</v>
      </c>
      <c r="AF28" s="103">
        <v>1.5622616919548675</v>
      </c>
      <c r="AG28" s="103">
        <v>1.5509849446488091</v>
      </c>
      <c r="AH28" s="103">
        <v>1.5390397719122246</v>
      </c>
      <c r="AI28" s="103">
        <v>1.5264746776231255</v>
      </c>
      <c r="AJ28" s="103">
        <v>1.5133359072404693</v>
      </c>
      <c r="AK28" s="103">
        <v>1.4996675382149507</v>
      </c>
      <c r="AL28" s="103">
        <v>1.4855115670490424</v>
      </c>
      <c r="AM28" s="103">
        <v>1.4709079931247779</v>
      </c>
      <c r="AN28" s="103">
        <v>1.4558948994137051</v>
      </c>
      <c r="AO28" s="103">
        <v>1.440508530179522</v>
      </c>
      <c r="AP28" s="103">
        <v>1.4247833657801019</v>
      </c>
      <c r="AQ28" s="103">
        <v>1.4087521946719652</v>
      </c>
      <c r="AR28" s="103">
        <v>1.3924461827166996</v>
      </c>
      <c r="AS28" s="103">
        <v>1.3758949398854139</v>
      </c>
      <c r="AT28" s="103">
        <v>1.3591265844540044</v>
      </c>
      <c r="AU28" s="103">
        <v>1.342164632389675</v>
      </c>
    </row>
    <row r="29" spans="1:47" customFormat="1" x14ac:dyDescent="0.2">
      <c r="A29" t="s">
        <v>251</v>
      </c>
      <c r="B29" t="s">
        <v>197</v>
      </c>
      <c r="C29" s="120" t="s">
        <v>263</v>
      </c>
      <c r="M29" s="102">
        <v>0.13067418827940447</v>
      </c>
      <c r="N29" s="103">
        <v>0.1281452976075538</v>
      </c>
      <c r="O29" s="103">
        <v>0.1256528652956512</v>
      </c>
      <c r="P29" s="103">
        <v>0.12319691290554026</v>
      </c>
      <c r="Q29" s="103">
        <v>0.12077742981408403</v>
      </c>
      <c r="R29" s="103">
        <v>0.12478259310584781</v>
      </c>
      <c r="S29" s="103">
        <v>0.12433430590606821</v>
      </c>
      <c r="T29" s="103">
        <v>0.12320158248495768</v>
      </c>
      <c r="U29" s="103">
        <v>0.12248381288550249</v>
      </c>
      <c r="V29" s="103">
        <v>0.12181913163977393</v>
      </c>
      <c r="W29" s="103">
        <v>0.12120652822592133</v>
      </c>
      <c r="X29" s="103">
        <v>0.12064294008180695</v>
      </c>
      <c r="Y29" s="103">
        <v>0.1201272009328222</v>
      </c>
      <c r="Z29" s="103">
        <v>0.11965711686826581</v>
      </c>
      <c r="AA29" s="103">
        <v>0.11922961343079609</v>
      </c>
      <c r="AB29" s="103">
        <v>0.11884337809491421</v>
      </c>
      <c r="AC29" s="103">
        <v>0.11849618288304618</v>
      </c>
      <c r="AD29" s="103">
        <v>0.11818659347062785</v>
      </c>
      <c r="AE29" s="103">
        <v>0.11791233124263499</v>
      </c>
      <c r="AF29" s="103">
        <v>0.11767262595717561</v>
      </c>
      <c r="AG29" s="103">
        <v>0.11746512034982916</v>
      </c>
      <c r="AH29" s="103">
        <v>0.11728959832757158</v>
      </c>
      <c r="AI29" s="103">
        <v>0.11714496417350986</v>
      </c>
      <c r="AJ29" s="103">
        <v>0.11703068279049217</v>
      </c>
      <c r="AK29" s="103">
        <v>0.1169460570140988</v>
      </c>
      <c r="AL29" s="103">
        <v>0.11689086834584816</v>
      </c>
      <c r="AM29" s="103">
        <v>0.11686469978461374</v>
      </c>
      <c r="AN29" s="103">
        <v>0.11686754356248433</v>
      </c>
      <c r="AO29" s="103">
        <v>0.11689973566309131</v>
      </c>
      <c r="AP29" s="103">
        <v>0.11696134371601573</v>
      </c>
      <c r="AQ29" s="103">
        <v>0.11705219370256471</v>
      </c>
      <c r="AR29" s="103">
        <v>0.11717241582282041</v>
      </c>
      <c r="AS29" s="103">
        <v>0.11732239183431685</v>
      </c>
      <c r="AT29" s="103">
        <v>0.11750221636001229</v>
      </c>
      <c r="AU29" s="103">
        <v>0.11771220218223941</v>
      </c>
    </row>
    <row r="30" spans="1:47" customFormat="1" x14ac:dyDescent="0.2">
      <c r="A30" t="s">
        <v>251</v>
      </c>
      <c r="B30" t="s">
        <v>197</v>
      </c>
      <c r="C30" s="120" t="s">
        <v>240</v>
      </c>
      <c r="M30" s="102">
        <v>4.44396949738765E-3</v>
      </c>
      <c r="N30" s="103">
        <v>4.3649912126125711E-3</v>
      </c>
      <c r="O30" s="103">
        <v>4.2868436238988079E-3</v>
      </c>
      <c r="P30" s="103">
        <v>4.2095453413318641E-3</v>
      </c>
      <c r="Q30" s="103">
        <v>4.1331131862049489E-3</v>
      </c>
      <c r="R30" s="103">
        <v>4.2701653529830137E-3</v>
      </c>
      <c r="S30" s="103">
        <v>4.254808852794183E-3</v>
      </c>
      <c r="T30" s="103">
        <v>4.2160596214694812E-3</v>
      </c>
      <c r="U30" s="103">
        <v>4.1914905749719433E-3</v>
      </c>
      <c r="V30" s="103">
        <v>4.16874944863846E-3</v>
      </c>
      <c r="W30" s="103">
        <v>4.147775630130344E-3</v>
      </c>
      <c r="X30" s="103">
        <v>4.1284987101518006E-3</v>
      </c>
      <c r="Y30" s="103">
        <v>4.1108512153578561E-3</v>
      </c>
      <c r="Z30" s="103">
        <v>4.0947552360545278E-3</v>
      </c>
      <c r="AA30" s="103">
        <v>4.080138924692992E-3</v>
      </c>
      <c r="AB30" s="103">
        <v>4.0669296800911461E-3</v>
      </c>
      <c r="AC30" s="103">
        <v>4.0550584562117336E-3</v>
      </c>
      <c r="AD30" s="103">
        <v>4.0444594664665974E-3</v>
      </c>
      <c r="AE30" s="103">
        <v>4.0350812134749064E-3</v>
      </c>
      <c r="AF30" s="103">
        <v>4.0268699702864985E-3</v>
      </c>
      <c r="AG30" s="103">
        <v>4.0197808360178484E-3</v>
      </c>
      <c r="AH30" s="103">
        <v>4.0137765577975253E-3</v>
      </c>
      <c r="AI30" s="103">
        <v>4.0088247852451374E-3</v>
      </c>
      <c r="AJ30" s="103">
        <v>4.0049054628634772E-3</v>
      </c>
      <c r="AK30" s="103">
        <v>4.0020042553887353E-3</v>
      </c>
      <c r="AL30" s="103">
        <v>4.0001115621685086E-3</v>
      </c>
      <c r="AM30" s="103">
        <v>3.9992201411762126E-3</v>
      </c>
      <c r="AN30" s="103">
        <v>3.999327412210066E-3</v>
      </c>
      <c r="AO30" s="103">
        <v>4.0004331153953481E-3</v>
      </c>
      <c r="AP30" s="103">
        <v>4.0025386706819075E-3</v>
      </c>
      <c r="AQ30" s="103">
        <v>4.0056466080088202E-3</v>
      </c>
      <c r="AR30" s="103">
        <v>4.0097626275191712E-3</v>
      </c>
      <c r="AS30" s="103">
        <v>4.014892291433491E-3</v>
      </c>
      <c r="AT30" s="103">
        <v>4.0210442830624915E-3</v>
      </c>
      <c r="AU30" s="103">
        <v>4.0282272137465965E-3</v>
      </c>
    </row>
    <row r="31" spans="1:47" customFormat="1" x14ac:dyDescent="0.2">
      <c r="A31" t="s">
        <v>251</v>
      </c>
      <c r="B31" t="s">
        <v>197</v>
      </c>
      <c r="C31" s="120" t="s">
        <v>239</v>
      </c>
      <c r="M31" s="102">
        <v>4.5918237428719546E-4</v>
      </c>
      <c r="N31" s="103">
        <v>4.6346394077116264E-4</v>
      </c>
      <c r="O31" s="103">
        <v>4.6710660339497728E-4</v>
      </c>
      <c r="P31" s="103">
        <v>4.7014386715890058E-4</v>
      </c>
      <c r="Q31" s="103">
        <v>4.7260794711701139E-4</v>
      </c>
      <c r="R31" s="103">
        <v>4.8827927758036298E-4</v>
      </c>
      <c r="S31" s="103">
        <v>4.8652330232773532E-4</v>
      </c>
      <c r="T31" s="103">
        <v>4.8209253695983661E-4</v>
      </c>
      <c r="U31" s="103">
        <v>4.7928308474128273E-4</v>
      </c>
      <c r="V31" s="103">
        <v>4.7668275990859333E-4</v>
      </c>
      <c r="W31" s="103">
        <v>4.7428438128106071E-4</v>
      </c>
      <c r="X31" s="103">
        <v>4.7208024587823882E-4</v>
      </c>
      <c r="Y31" s="103">
        <v>4.7006239596079474E-4</v>
      </c>
      <c r="Z31" s="103">
        <v>4.6822189427410513E-4</v>
      </c>
      <c r="AA31" s="103">
        <v>4.6655056138566819E-4</v>
      </c>
      <c r="AB31" s="103">
        <v>4.650400279685763E-4</v>
      </c>
      <c r="AC31" s="103">
        <v>4.6368249610396914E-4</v>
      </c>
      <c r="AD31" s="103">
        <v>4.6247049385081591E-4</v>
      </c>
      <c r="AE31" s="103">
        <v>4.6139809887381356E-4</v>
      </c>
      <c r="AF31" s="103">
        <v>4.6045913756475703E-4</v>
      </c>
      <c r="AG31" s="103">
        <v>4.5964855138116333E-4</v>
      </c>
      <c r="AH31" s="103">
        <v>4.5896199617691209E-4</v>
      </c>
      <c r="AI31" s="103">
        <v>4.5839587754775485E-4</v>
      </c>
      <c r="AJ31" s="103">
        <v>4.5794779209421075E-4</v>
      </c>
      <c r="AK31" s="103">
        <v>4.5761611756716259E-4</v>
      </c>
      <c r="AL31" s="103">
        <v>4.5739970925953233E-4</v>
      </c>
      <c r="AM31" s="103">
        <v>4.5729771132311077E-4</v>
      </c>
      <c r="AN31" s="103">
        <v>4.5730990773578794E-4</v>
      </c>
      <c r="AO31" s="103">
        <v>4.5743625962374452E-4</v>
      </c>
      <c r="AP31" s="103">
        <v>4.5767704219704466E-4</v>
      </c>
      <c r="AQ31" s="103">
        <v>4.5803246289683114E-4</v>
      </c>
      <c r="AR31" s="103">
        <v>4.5850314948057535E-4</v>
      </c>
      <c r="AS31" s="103">
        <v>4.5908972663184062E-4</v>
      </c>
      <c r="AT31" s="103">
        <v>4.597931632050975E-4</v>
      </c>
      <c r="AU31" s="103">
        <v>4.6061450666799833E-4</v>
      </c>
    </row>
    <row r="32" spans="1:47" customFormat="1" x14ac:dyDescent="0.2">
      <c r="A32" t="s">
        <v>251</v>
      </c>
      <c r="B32" t="s">
        <v>197</v>
      </c>
      <c r="C32" s="120" t="s">
        <v>308</v>
      </c>
      <c r="M32" s="102">
        <v>1.33762549807481E-2</v>
      </c>
      <c r="N32" s="103">
        <v>1.3500979991089771E-2</v>
      </c>
      <c r="O32" s="103">
        <v>1.3607091903946484E-2</v>
      </c>
      <c r="P32" s="103">
        <v>1.3695569168668102E-2</v>
      </c>
      <c r="Q32" s="103">
        <v>1.3767349027721565E-2</v>
      </c>
      <c r="R32" s="103">
        <v>1.4223864444127746E-2</v>
      </c>
      <c r="S32" s="103">
        <v>1.4172711406402829E-2</v>
      </c>
      <c r="T32" s="103">
        <v>1.4043640360853565E-2</v>
      </c>
      <c r="U32" s="103">
        <v>1.3961799202040055E-2</v>
      </c>
      <c r="V32" s="103">
        <v>1.388605053735175E-2</v>
      </c>
      <c r="W32" s="103">
        <v>1.3816183907781389E-2</v>
      </c>
      <c r="X32" s="103">
        <v>1.3751975608788075E-2</v>
      </c>
      <c r="Y32" s="103">
        <v>1.3693194966969606E-2</v>
      </c>
      <c r="Z32" s="103">
        <v>1.3639580367637611E-2</v>
      </c>
      <c r="AA32" s="103">
        <v>1.3590893122771319E-2</v>
      </c>
      <c r="AB32" s="103">
        <v>1.3546890675320273E-2</v>
      </c>
      <c r="AC32" s="103">
        <v>1.3507344490083176E-2</v>
      </c>
      <c r="AD32" s="103">
        <v>1.3472038605242783E-2</v>
      </c>
      <c r="AE32" s="103">
        <v>1.3440798834311797E-2</v>
      </c>
      <c r="AF32" s="103">
        <v>1.3413446448705894E-2</v>
      </c>
      <c r="AG32" s="103">
        <v>1.3389833331435133E-2</v>
      </c>
      <c r="AH32" s="103">
        <v>1.336983353721518E-2</v>
      </c>
      <c r="AI32" s="103">
        <v>1.3353342031913717E-2</v>
      </c>
      <c r="AJ32" s="103">
        <v>1.3340289111684354E-2</v>
      </c>
      <c r="AK32" s="103">
        <v>1.3330626873192379E-2</v>
      </c>
      <c r="AL32" s="103">
        <v>1.3324322543872353E-2</v>
      </c>
      <c r="AM32" s="103">
        <v>1.3321351054402178E-2</v>
      </c>
      <c r="AN32" s="103">
        <v>1.3321706518806625E-2</v>
      </c>
      <c r="AO32" s="103">
        <v>1.3325387447895701E-2</v>
      </c>
      <c r="AP32" s="103">
        <v>1.3332401819500881E-2</v>
      </c>
      <c r="AQ32" s="103">
        <v>1.3342755376321019E-2</v>
      </c>
      <c r="AR32" s="103">
        <v>1.335646681760453E-2</v>
      </c>
      <c r="AS32" s="103">
        <v>1.337355407433796E-2</v>
      </c>
      <c r="AT32" s="103">
        <v>1.3394045491463171E-2</v>
      </c>
      <c r="AU32" s="103">
        <v>1.3417971844106393E-2</v>
      </c>
    </row>
    <row r="33" spans="1:47" customFormat="1" ht="15.5" customHeight="1" x14ac:dyDescent="0.2">
      <c r="A33" t="s">
        <v>251</v>
      </c>
      <c r="B33" t="s">
        <v>197</v>
      </c>
      <c r="C33" s="120" t="s">
        <v>304</v>
      </c>
      <c r="M33" s="102">
        <v>0.13320505699786875</v>
      </c>
      <c r="N33" s="103">
        <v>0.13320505699786875</v>
      </c>
      <c r="O33" s="103">
        <v>0.13320505699786875</v>
      </c>
      <c r="P33" s="103">
        <v>0.13320505699786875</v>
      </c>
      <c r="Q33" s="103">
        <v>0.13320505699786875</v>
      </c>
      <c r="R33" s="103">
        <v>0.13320505699786875</v>
      </c>
      <c r="S33" s="103">
        <v>0.13320505699786875</v>
      </c>
      <c r="T33" s="103">
        <v>0.13320505699786875</v>
      </c>
      <c r="U33" s="103">
        <v>0.13320505699786875</v>
      </c>
      <c r="V33" s="103">
        <v>0.13320505699786875</v>
      </c>
      <c r="W33" s="103">
        <v>0.13320505699786875</v>
      </c>
      <c r="X33" s="103">
        <v>0.13320505699786875</v>
      </c>
      <c r="Y33" s="103">
        <v>0.13320505699786875</v>
      </c>
      <c r="Z33" s="103">
        <v>0.13320505699786875</v>
      </c>
      <c r="AA33" s="103">
        <v>0.13320505699786875</v>
      </c>
      <c r="AB33" s="103">
        <v>0.13320505699786875</v>
      </c>
      <c r="AC33" s="103">
        <v>0.13320505699786875</v>
      </c>
      <c r="AD33" s="103">
        <v>0.13320505699786875</v>
      </c>
      <c r="AE33" s="103">
        <v>0.13320505699786875</v>
      </c>
      <c r="AF33" s="103">
        <v>0.13320505699786875</v>
      </c>
      <c r="AG33" s="103">
        <v>0.13320505699786875</v>
      </c>
      <c r="AH33" s="103">
        <v>0.13320505699786875</v>
      </c>
      <c r="AI33" s="103">
        <v>0.13320505699786875</v>
      </c>
      <c r="AJ33" s="103">
        <v>0.13320505699786875</v>
      </c>
      <c r="AK33" s="103">
        <v>0.13320505699786875</v>
      </c>
      <c r="AL33" s="103">
        <v>0.13320505699786875</v>
      </c>
      <c r="AM33" s="103">
        <v>0.13320505699786875</v>
      </c>
      <c r="AN33" s="103">
        <v>0.13320505699786875</v>
      </c>
      <c r="AO33" s="103">
        <v>0.13320505699786875</v>
      </c>
      <c r="AP33" s="103">
        <v>0.13320505699786875</v>
      </c>
      <c r="AQ33" s="103">
        <v>0.13320505699786875</v>
      </c>
      <c r="AR33" s="103">
        <v>0.13320505699786875</v>
      </c>
      <c r="AS33" s="103">
        <v>0.13320505699786875</v>
      </c>
      <c r="AT33" s="103">
        <v>0.13320505699786875</v>
      </c>
      <c r="AU33" s="103">
        <v>0.13320505699786875</v>
      </c>
    </row>
    <row r="34" spans="1:47" customFormat="1" x14ac:dyDescent="0.2">
      <c r="A34" t="s">
        <v>251</v>
      </c>
      <c r="B34" t="s">
        <v>197</v>
      </c>
      <c r="C34" s="115" t="s">
        <v>268</v>
      </c>
      <c r="M34">
        <v>1.0613E-3</v>
      </c>
      <c r="N34">
        <v>1.1460000000000001E-3</v>
      </c>
      <c r="O34">
        <v>1.194E-3</v>
      </c>
      <c r="P34">
        <v>1.2359999999999999E-3</v>
      </c>
      <c r="Q34">
        <v>1.2830000000000001E-3</v>
      </c>
      <c r="R34">
        <v>1.3320000000000001E-3</v>
      </c>
      <c r="S34">
        <v>1.3829999999999999E-3</v>
      </c>
      <c r="T34">
        <v>1.436E-3</v>
      </c>
      <c r="U34">
        <v>1.4909999999999999E-3</v>
      </c>
      <c r="V34">
        <v>1.5479999999999999E-3</v>
      </c>
      <c r="W34">
        <v>1.6069999999999999E-3</v>
      </c>
      <c r="X34">
        <v>1.668E-3</v>
      </c>
      <c r="Y34">
        <v>1.7309999999999999E-3</v>
      </c>
      <c r="Z34">
        <v>1.797E-3</v>
      </c>
      <c r="AA34">
        <v>1.8649999999999999E-3</v>
      </c>
      <c r="AB34">
        <v>1.936E-3</v>
      </c>
      <c r="AC34">
        <v>2.0100000000000001E-3</v>
      </c>
      <c r="AD34">
        <v>2.0860000000000002E-3</v>
      </c>
      <c r="AE34">
        <v>2.1649999999999998E-3</v>
      </c>
      <c r="AF34">
        <v>2.2469999999999999E-3</v>
      </c>
      <c r="AG34">
        <v>2.3319999999999999E-3</v>
      </c>
      <c r="AH34">
        <v>2.421E-3</v>
      </c>
      <c r="AI34">
        <v>2.513E-3</v>
      </c>
      <c r="AJ34">
        <v>2.6080000000000001E-3</v>
      </c>
      <c r="AK34">
        <v>2.7070000000000002E-3</v>
      </c>
      <c r="AL34">
        <v>2.81E-3</v>
      </c>
      <c r="AM34">
        <v>2.9169999999999999E-3</v>
      </c>
      <c r="AN34">
        <v>3.0279999999999999E-3</v>
      </c>
      <c r="AO34">
        <v>3.143E-3</v>
      </c>
      <c r="AP34">
        <v>3.2620000000000001E-3</v>
      </c>
      <c r="AQ34">
        <v>3.3860000000000001E-3</v>
      </c>
      <c r="AR34">
        <v>3.3860000000000001E-3</v>
      </c>
      <c r="AS34">
        <v>3.3860000000000001E-3</v>
      </c>
      <c r="AT34">
        <v>3.3860000000000001E-3</v>
      </c>
      <c r="AU34">
        <v>3.3860000000000001E-3</v>
      </c>
    </row>
    <row r="35" spans="1:47" customFormat="1" x14ac:dyDescent="0.2">
      <c r="A35" t="s">
        <v>251</v>
      </c>
      <c r="B35" t="s">
        <v>197</v>
      </c>
      <c r="C35" s="115" t="s">
        <v>259</v>
      </c>
      <c r="M35">
        <v>6.0718333333333345E-5</v>
      </c>
      <c r="N35">
        <v>6.6000000000000005E-5</v>
      </c>
      <c r="O35">
        <v>6.8999999999999997E-5</v>
      </c>
      <c r="P35">
        <v>7.1000000000000005E-5</v>
      </c>
      <c r="Q35">
        <v>7.3999999999999996E-5</v>
      </c>
      <c r="R35">
        <v>7.7000000000000001E-5</v>
      </c>
      <c r="S35">
        <v>8.0000000000000007E-5</v>
      </c>
      <c r="T35">
        <v>8.2999999999999998E-5</v>
      </c>
      <c r="U35">
        <v>8.6000000000000003E-5</v>
      </c>
      <c r="V35">
        <v>8.8999999999999995E-5</v>
      </c>
      <c r="W35">
        <v>9.2E-5</v>
      </c>
      <c r="X35">
        <v>9.5000000000000005E-5</v>
      </c>
      <c r="Y35">
        <v>9.8999999999999994E-5</v>
      </c>
      <c r="Z35">
        <v>1.03E-4</v>
      </c>
      <c r="AA35">
        <v>1.07E-4</v>
      </c>
      <c r="AB35">
        <v>1.11E-4</v>
      </c>
      <c r="AC35">
        <v>1.15E-4</v>
      </c>
      <c r="AD35">
        <v>1.1900000000000001E-4</v>
      </c>
      <c r="AE35">
        <v>1.2400000000000001E-4</v>
      </c>
      <c r="AF35">
        <v>1.2899999999999999E-4</v>
      </c>
      <c r="AG35">
        <v>1.34E-4</v>
      </c>
      <c r="AH35">
        <v>1.3899999999999999E-4</v>
      </c>
      <c r="AI35">
        <v>1.44E-4</v>
      </c>
      <c r="AJ35">
        <v>1.4899999999999999E-4</v>
      </c>
      <c r="AK35">
        <v>1.55E-4</v>
      </c>
      <c r="AL35">
        <v>1.6100000000000001E-4</v>
      </c>
      <c r="AM35">
        <v>1.6699999999999999E-4</v>
      </c>
      <c r="AN35">
        <v>1.73E-4</v>
      </c>
      <c r="AO35">
        <v>1.8000000000000001E-4</v>
      </c>
      <c r="AP35">
        <v>1.8699999999999999E-4</v>
      </c>
      <c r="AQ35">
        <v>1.94E-4</v>
      </c>
      <c r="AR35">
        <v>1.94E-4</v>
      </c>
      <c r="AS35">
        <v>1.94E-4</v>
      </c>
      <c r="AT35">
        <v>1.94E-4</v>
      </c>
      <c r="AU35">
        <v>1.94E-4</v>
      </c>
    </row>
    <row r="36" spans="1:47" customFormat="1" x14ac:dyDescent="0.2">
      <c r="A36" t="s">
        <v>251</v>
      </c>
      <c r="B36" t="s">
        <v>197</v>
      </c>
      <c r="C36" s="115" t="s">
        <v>317</v>
      </c>
      <c r="M36">
        <v>2.1934999999999999E-4</v>
      </c>
      <c r="N36">
        <v>2.3699999999999999E-4</v>
      </c>
      <c r="O36">
        <v>2.4699999999999999E-4</v>
      </c>
      <c r="P36">
        <v>2.5599999999999999E-4</v>
      </c>
      <c r="Q36">
        <v>2.6600000000000001E-4</v>
      </c>
      <c r="R36">
        <v>2.7599999999999999E-4</v>
      </c>
      <c r="S36">
        <v>2.8600000000000001E-4</v>
      </c>
      <c r="T36">
        <v>2.9700000000000001E-4</v>
      </c>
      <c r="U36">
        <v>3.0800000000000001E-4</v>
      </c>
      <c r="V36">
        <v>3.2000000000000003E-4</v>
      </c>
      <c r="W36">
        <v>3.3199999999999999E-4</v>
      </c>
      <c r="X36">
        <v>3.4499999999999998E-4</v>
      </c>
      <c r="Y36">
        <v>3.5799999999999997E-4</v>
      </c>
      <c r="Z36">
        <v>3.7199999999999999E-4</v>
      </c>
      <c r="AA36">
        <v>3.86E-4</v>
      </c>
      <c r="AB36">
        <v>4.0099999999999999E-4</v>
      </c>
      <c r="AC36">
        <v>4.1599999999999997E-4</v>
      </c>
      <c r="AD36">
        <v>4.3199999999999998E-4</v>
      </c>
      <c r="AE36">
        <v>4.4799999999999999E-4</v>
      </c>
      <c r="AF36">
        <v>4.6500000000000003E-4</v>
      </c>
      <c r="AG36">
        <v>4.8299999999999998E-4</v>
      </c>
      <c r="AH36">
        <v>5.0100000000000003E-4</v>
      </c>
      <c r="AI36">
        <v>5.1999999999999995E-4</v>
      </c>
      <c r="AJ36">
        <v>5.4000000000000001E-4</v>
      </c>
      <c r="AK36">
        <v>5.6099999999999998E-4</v>
      </c>
      <c r="AL36">
        <v>5.8200000000000005E-4</v>
      </c>
      <c r="AM36">
        <v>6.0400000000000004E-4</v>
      </c>
      <c r="AN36">
        <v>6.2699999999999995E-4</v>
      </c>
      <c r="AO36">
        <v>6.5099999999999999E-4</v>
      </c>
      <c r="AP36">
        <v>6.7599999999999995E-4</v>
      </c>
      <c r="AQ36">
        <v>7.0200000000000004E-4</v>
      </c>
      <c r="AR36">
        <v>7.0200000000000004E-4</v>
      </c>
      <c r="AS36">
        <v>7.0200000000000004E-4</v>
      </c>
      <c r="AT36">
        <v>7.0200000000000004E-4</v>
      </c>
      <c r="AU36">
        <v>7.0200000000000004E-4</v>
      </c>
    </row>
    <row r="37" spans="1:47" customFormat="1" x14ac:dyDescent="0.2">
      <c r="A37" t="s">
        <v>251</v>
      </c>
      <c r="B37" t="s">
        <v>197</v>
      </c>
      <c r="C37" s="115" t="s">
        <v>315</v>
      </c>
      <c r="M37">
        <v>2.47459E-3</v>
      </c>
      <c r="N37">
        <v>2.673E-3</v>
      </c>
      <c r="O37">
        <v>2.7850000000000001E-3</v>
      </c>
      <c r="P37">
        <v>2.882E-3</v>
      </c>
      <c r="Q37">
        <v>2.9919999999999999E-3</v>
      </c>
      <c r="R37">
        <v>3.1059999999999998E-3</v>
      </c>
      <c r="S37">
        <v>3.2239999999999999E-3</v>
      </c>
      <c r="T37">
        <v>3.3470000000000001E-3</v>
      </c>
      <c r="U37">
        <v>3.4740000000000001E-3</v>
      </c>
      <c r="V37">
        <v>3.6059999999999998E-3</v>
      </c>
      <c r="W37">
        <v>3.7429999999999998E-3</v>
      </c>
      <c r="X37">
        <v>3.885E-3</v>
      </c>
      <c r="Y37">
        <v>4.0330000000000001E-3</v>
      </c>
      <c r="Z37">
        <v>4.1859999999999996E-3</v>
      </c>
      <c r="AA37">
        <v>4.3449999999999999E-3</v>
      </c>
      <c r="AB37">
        <v>4.5100000000000001E-3</v>
      </c>
      <c r="AC37">
        <v>4.6810000000000003E-3</v>
      </c>
      <c r="AD37">
        <v>4.8589999999999996E-3</v>
      </c>
      <c r="AE37">
        <v>5.0439999999999999E-3</v>
      </c>
      <c r="AF37">
        <v>5.2360000000000002E-3</v>
      </c>
      <c r="AG37">
        <v>5.4349999999999997E-3</v>
      </c>
      <c r="AH37">
        <v>5.6420000000000003E-3</v>
      </c>
      <c r="AI37">
        <v>5.8560000000000001E-3</v>
      </c>
      <c r="AJ37">
        <v>6.0790000000000002E-3</v>
      </c>
      <c r="AK37">
        <v>6.3099999999999996E-3</v>
      </c>
      <c r="AL37">
        <v>6.5500000000000003E-3</v>
      </c>
      <c r="AM37">
        <v>6.7990000000000004E-3</v>
      </c>
      <c r="AN37">
        <v>7.0569999999999999E-3</v>
      </c>
      <c r="AO37">
        <v>7.3249999999999999E-3</v>
      </c>
      <c r="AP37">
        <v>7.6030000000000004E-3</v>
      </c>
      <c r="AQ37">
        <v>7.8919999999999997E-3</v>
      </c>
      <c r="AR37">
        <v>7.8919999999999997E-3</v>
      </c>
      <c r="AS37">
        <v>7.8919999999999997E-3</v>
      </c>
      <c r="AT37">
        <v>7.8919999999999997E-3</v>
      </c>
      <c r="AU37">
        <v>7.8919999999999997E-3</v>
      </c>
    </row>
    <row r="38" spans="1:47" customFormat="1" x14ac:dyDescent="0.2">
      <c r="A38" t="s">
        <v>251</v>
      </c>
      <c r="B38" t="s">
        <v>197</v>
      </c>
      <c r="C38" s="115" t="s">
        <v>320</v>
      </c>
      <c r="M38">
        <v>7.3499999999999999E-6</v>
      </c>
      <c r="N38">
        <v>7.9999999999999996E-6</v>
      </c>
      <c r="O38">
        <v>7.9999999999999996E-6</v>
      </c>
      <c r="P38">
        <v>7.9999999999999996E-6</v>
      </c>
      <c r="Q38">
        <v>7.9999999999999996E-6</v>
      </c>
      <c r="R38">
        <v>7.9999999999999996E-6</v>
      </c>
      <c r="S38">
        <v>7.9999999999999996E-6</v>
      </c>
      <c r="T38">
        <v>7.9999999999999996E-6</v>
      </c>
      <c r="U38">
        <v>7.9999999999999996E-6</v>
      </c>
      <c r="V38">
        <v>7.9999999999999996E-6</v>
      </c>
      <c r="W38">
        <v>7.9999999999999996E-6</v>
      </c>
      <c r="X38">
        <v>7.9999999999999996E-6</v>
      </c>
      <c r="Y38">
        <v>7.9999999999999996E-6</v>
      </c>
      <c r="Z38">
        <v>7.9999999999999996E-6</v>
      </c>
      <c r="AA38">
        <v>7.9999999999999996E-6</v>
      </c>
      <c r="AB38">
        <v>7.9999999999999996E-6</v>
      </c>
      <c r="AC38">
        <v>7.9999999999999996E-6</v>
      </c>
      <c r="AD38">
        <v>7.9999999999999996E-6</v>
      </c>
      <c r="AE38">
        <v>7.9999999999999996E-6</v>
      </c>
      <c r="AF38">
        <v>7.9999999999999996E-6</v>
      </c>
      <c r="AG38">
        <v>7.9999999999999996E-6</v>
      </c>
      <c r="AH38">
        <v>7.9999999999999996E-6</v>
      </c>
      <c r="AI38">
        <v>7.9999999999999996E-6</v>
      </c>
      <c r="AJ38">
        <v>7.9999999999999996E-6</v>
      </c>
      <c r="AK38">
        <v>7.9999999999999996E-6</v>
      </c>
      <c r="AL38">
        <v>7.9999999999999996E-6</v>
      </c>
      <c r="AM38">
        <v>7.9999999999999996E-6</v>
      </c>
      <c r="AN38">
        <v>7.9999999999999996E-6</v>
      </c>
      <c r="AO38">
        <v>7.9999999999999996E-6</v>
      </c>
      <c r="AP38">
        <v>7.9999999999999996E-6</v>
      </c>
      <c r="AQ38">
        <v>7.9999999999999996E-6</v>
      </c>
      <c r="AR38">
        <v>7.9999999999999996E-6</v>
      </c>
      <c r="AS38">
        <v>7.9999999999999996E-6</v>
      </c>
      <c r="AT38">
        <v>7.9999999999999996E-6</v>
      </c>
      <c r="AU38">
        <v>7.9999999999999996E-6</v>
      </c>
    </row>
    <row r="39" spans="1:47" customFormat="1" x14ac:dyDescent="0.2">
      <c r="A39" t="s">
        <v>251</v>
      </c>
      <c r="B39" t="s">
        <v>197</v>
      </c>
      <c r="C39" s="115" t="s">
        <v>265</v>
      </c>
      <c r="M39">
        <v>1.063102E-2</v>
      </c>
      <c r="N39">
        <v>1.2537382674797287E-2</v>
      </c>
      <c r="O39">
        <v>2.3940432948646617E-2</v>
      </c>
      <c r="P39">
        <v>2.6095440990029029E-2</v>
      </c>
      <c r="Q39">
        <v>1.8669914558252343E-2</v>
      </c>
      <c r="R39">
        <v>3.1593422399046167E-2</v>
      </c>
      <c r="S39">
        <v>3.3824008118937904E-2</v>
      </c>
      <c r="T39">
        <v>3.7680085259973711E-2</v>
      </c>
      <c r="U39">
        <v>4.1652870721370916E-2</v>
      </c>
      <c r="V39">
        <v>4.5722520103560399E-2</v>
      </c>
      <c r="W39">
        <v>4.9891853759517407E-2</v>
      </c>
      <c r="X39">
        <v>5.4164114882549963E-2</v>
      </c>
      <c r="Y39">
        <v>5.85429768634112E-2</v>
      </c>
      <c r="Z39">
        <v>6.3034225242711794E-2</v>
      </c>
      <c r="AA39">
        <v>6.7641446285413853E-2</v>
      </c>
      <c r="AB39">
        <v>7.2370709958630042E-2</v>
      </c>
      <c r="AC39">
        <v>7.7227542930936699E-2</v>
      </c>
      <c r="AD39">
        <v>8.2216138490235291E-2</v>
      </c>
      <c r="AE39">
        <v>8.7342489725054706E-2</v>
      </c>
      <c r="AF39">
        <v>9.2611928604606208E-2</v>
      </c>
      <c r="AG39">
        <v>9.8029435807892917E-2</v>
      </c>
      <c r="AH39">
        <v>0.10360067170285869</v>
      </c>
      <c r="AI39">
        <v>0.10932878734400336</v>
      </c>
      <c r="AJ39">
        <v>0.11521758656158954</v>
      </c>
      <c r="AK39">
        <v>0.12127076524877295</v>
      </c>
      <c r="AL39">
        <v>0.12749115567814273</v>
      </c>
      <c r="AM39">
        <v>0.13388075469753469</v>
      </c>
      <c r="AN39">
        <v>0.14044150446392573</v>
      </c>
      <c r="AO39">
        <v>0.1471745510789117</v>
      </c>
      <c r="AP39">
        <v>0.15408084978547121</v>
      </c>
      <c r="AQ39">
        <v>0.16116223014165648</v>
      </c>
      <c r="AR39">
        <v>0.16828954480037422</v>
      </c>
      <c r="AS39">
        <v>0.17558675767490417</v>
      </c>
      <c r="AT39">
        <v>0.18305290389999962</v>
      </c>
      <c r="AU39">
        <v>0.19068675346259184</v>
      </c>
    </row>
    <row r="40" spans="1:47" customFormat="1" x14ac:dyDescent="0.2">
      <c r="A40" t="s">
        <v>251</v>
      </c>
      <c r="B40" t="s">
        <v>197</v>
      </c>
      <c r="C40" s="115" t="s">
        <v>260</v>
      </c>
      <c r="M40">
        <v>3.717579E-2</v>
      </c>
      <c r="N40">
        <v>3.9259822261486388E-2</v>
      </c>
      <c r="O40">
        <v>4.349950570864336E-2</v>
      </c>
      <c r="P40">
        <v>7.3619709682099077E-2</v>
      </c>
      <c r="Q40">
        <v>5.5568253534815204E-2</v>
      </c>
      <c r="R40">
        <v>0.1381410047333026</v>
      </c>
      <c r="S40">
        <v>0.15753279235416318</v>
      </c>
      <c r="T40">
        <v>0.17813718011334267</v>
      </c>
      <c r="U40">
        <v>0.19021309630739636</v>
      </c>
      <c r="V40">
        <v>0.20095094569284222</v>
      </c>
      <c r="W40">
        <v>0.21185802405873833</v>
      </c>
      <c r="X40">
        <v>0.22293174643576319</v>
      </c>
      <c r="Y40">
        <v>0.23418050770318688</v>
      </c>
      <c r="Z40">
        <v>0.24560279766136928</v>
      </c>
      <c r="AA40">
        <v>0.25720326018207784</v>
      </c>
      <c r="AB40">
        <v>0.26899206863707659</v>
      </c>
      <c r="AC40">
        <v>0.28097101056278662</v>
      </c>
      <c r="AD40">
        <v>0.29314721824936862</v>
      </c>
      <c r="AE40">
        <v>0.30552458035507835</v>
      </c>
      <c r="AF40">
        <v>0.31811056620655853</v>
      </c>
      <c r="AG40">
        <v>0.33090498571032911</v>
      </c>
      <c r="AH40">
        <v>0.34391734967054077</v>
      </c>
      <c r="AI40">
        <v>0.35714404872902916</v>
      </c>
      <c r="AJ40">
        <v>0.37058631176834089</v>
      </c>
      <c r="AK40">
        <v>0.38424227108598197</v>
      </c>
      <c r="AL40">
        <v>0.39810862255731039</v>
      </c>
      <c r="AM40">
        <v>0.41217919526968017</v>
      </c>
      <c r="AN40">
        <v>0.42644827719457468</v>
      </c>
      <c r="AO40">
        <v>0.44090733563966344</v>
      </c>
      <c r="AP40">
        <v>0.45554191978830438</v>
      </c>
      <c r="AQ40">
        <v>0.47033948783569701</v>
      </c>
      <c r="AR40">
        <v>0.48528107851168656</v>
      </c>
      <c r="AS40">
        <v>0.50035806944025984</v>
      </c>
      <c r="AT40">
        <v>0.5155509172109034</v>
      </c>
      <c r="AU40">
        <v>0.53084092681396822</v>
      </c>
    </row>
    <row r="41" spans="1:47" customFormat="1" x14ac:dyDescent="0.2">
      <c r="A41" t="s">
        <v>251</v>
      </c>
      <c r="B41" t="s">
        <v>197</v>
      </c>
      <c r="C41" s="115" t="s">
        <v>318</v>
      </c>
      <c r="M41">
        <v>1.1269879999999999E-2</v>
      </c>
      <c r="N41">
        <v>1.1818877249852915E-2</v>
      </c>
      <c r="O41">
        <v>1.2454141298259502E-2</v>
      </c>
      <c r="P41">
        <v>1.7361042886339322E-2</v>
      </c>
      <c r="Q41">
        <v>1.6239200884758789E-2</v>
      </c>
      <c r="R41">
        <v>2.2454781637944753E-2</v>
      </c>
      <c r="S41">
        <v>2.1053454870459024E-2</v>
      </c>
      <c r="T41">
        <v>2.2263007509343763E-2</v>
      </c>
      <c r="U41">
        <v>2.3550299814202563E-2</v>
      </c>
      <c r="V41">
        <v>2.4874991654751349E-2</v>
      </c>
      <c r="W41">
        <v>2.6237201528480109E-2</v>
      </c>
      <c r="X41">
        <v>2.7639151859820688E-2</v>
      </c>
      <c r="Y41">
        <v>2.9081268445672E-2</v>
      </c>
      <c r="Z41">
        <v>3.0566199005231998E-2</v>
      </c>
      <c r="AA41">
        <v>3.2094496067037341E-2</v>
      </c>
      <c r="AB41">
        <v>3.3668831045363175E-2</v>
      </c>
      <c r="AC41">
        <v>3.529008524118759E-2</v>
      </c>
      <c r="AD41">
        <v>3.6961061491579197E-2</v>
      </c>
      <c r="AE41">
        <v>3.8682467215909788E-2</v>
      </c>
      <c r="AF41">
        <v>4.0457240449395457E-2</v>
      </c>
      <c r="AG41">
        <v>4.2287138724212456E-2</v>
      </c>
      <c r="AH41">
        <v>4.4172941958188758E-2</v>
      </c>
      <c r="AI41">
        <v>4.6117455688721748E-2</v>
      </c>
      <c r="AJ41">
        <v>4.8122305949514999E-2</v>
      </c>
      <c r="AK41">
        <v>5.0189048687522345E-2</v>
      </c>
      <c r="AL41">
        <v>5.2318177469850721E-2</v>
      </c>
      <c r="AM41">
        <v>5.4512230705538497E-2</v>
      </c>
      <c r="AN41">
        <v>5.677268714943795E-2</v>
      </c>
      <c r="AO41">
        <v>5.9100787162835164E-2</v>
      </c>
      <c r="AP41">
        <v>6.1497922947142805E-2</v>
      </c>
      <c r="AQ41">
        <v>6.3965556925209513E-2</v>
      </c>
      <c r="AR41">
        <v>6.6477820726737066E-2</v>
      </c>
      <c r="AS41">
        <v>6.9062022389769093E-2</v>
      </c>
      <c r="AT41">
        <v>7.1719248625177187E-2</v>
      </c>
      <c r="AU41">
        <v>7.4450671775147706E-2</v>
      </c>
    </row>
    <row r="42" spans="1:47" customFormat="1" x14ac:dyDescent="0.2">
      <c r="A42" t="s">
        <v>251</v>
      </c>
      <c r="B42" t="s">
        <v>197</v>
      </c>
      <c r="C42" s="115" t="s">
        <v>314</v>
      </c>
      <c r="M42">
        <v>0.12254649000000001</v>
      </c>
      <c r="N42">
        <v>0.13155955684115195</v>
      </c>
      <c r="O42">
        <v>0.11014837378836018</v>
      </c>
      <c r="P42">
        <v>0.10774827640161472</v>
      </c>
      <c r="Q42">
        <v>1.5919742560736083E-2</v>
      </c>
      <c r="R42">
        <v>0.11481286874370034</v>
      </c>
      <c r="S42">
        <v>0.12290660990993724</v>
      </c>
      <c r="T42">
        <v>0.13153209505545427</v>
      </c>
      <c r="U42">
        <v>0.14060424752028972</v>
      </c>
      <c r="V42">
        <v>0.14992246240523904</v>
      </c>
      <c r="W42">
        <v>0.15949415342560214</v>
      </c>
      <c r="X42">
        <v>0.16932769371653078</v>
      </c>
      <c r="Y42">
        <v>0.17943330049898654</v>
      </c>
      <c r="Z42">
        <v>0.18982099940022906</v>
      </c>
      <c r="AA42">
        <v>0.20050281261062652</v>
      </c>
      <c r="AB42">
        <v>0.21149074617850355</v>
      </c>
      <c r="AC42">
        <v>0.22279713427090547</v>
      </c>
      <c r="AD42">
        <v>0.23443569590635693</v>
      </c>
      <c r="AE42">
        <v>0.2464182558878818</v>
      </c>
      <c r="AF42">
        <v>0.25875758453055353</v>
      </c>
      <c r="AG42">
        <v>0.27146587501650887</v>
      </c>
      <c r="AH42">
        <v>0.28455598154462391</v>
      </c>
      <c r="AI42">
        <v>0.29803837466521521</v>
      </c>
      <c r="AJ42">
        <v>0.31192529062460139</v>
      </c>
      <c r="AK42">
        <v>0.3262252016477476</v>
      </c>
      <c r="AL42">
        <v>0.34094801106460171</v>
      </c>
      <c r="AM42">
        <v>0.35610234539568264</v>
      </c>
      <c r="AN42">
        <v>0.37169584611948248</v>
      </c>
      <c r="AO42">
        <v>0.38773685045993389</v>
      </c>
      <c r="AP42">
        <v>0.40423205466556622</v>
      </c>
      <c r="AQ42">
        <v>0.42118912425002775</v>
      </c>
      <c r="AR42">
        <v>0.43831373175480226</v>
      </c>
      <c r="AS42">
        <v>0.45590031471482828</v>
      </c>
      <c r="AT42">
        <v>0.47395328785963586</v>
      </c>
      <c r="AU42">
        <v>0.49247647865578426</v>
      </c>
    </row>
    <row r="43" spans="1:47" customFormat="1" x14ac:dyDescent="0.2">
      <c r="A43" t="s">
        <v>251</v>
      </c>
      <c r="B43" t="s">
        <v>197</v>
      </c>
      <c r="C43" s="115" t="s">
        <v>319</v>
      </c>
      <c r="M43">
        <v>5.4491000000000001E-4</v>
      </c>
      <c r="N43">
        <v>7.1688647765427715E-3</v>
      </c>
      <c r="O43">
        <v>1.4841055330443054E-2</v>
      </c>
      <c r="P43">
        <v>2.5727257895201416E-2</v>
      </c>
      <c r="Q43">
        <v>6.6533160659434182E-2</v>
      </c>
      <c r="R43">
        <v>8.7533279100580286E-2</v>
      </c>
      <c r="S43">
        <v>9.1176371601259271E-2</v>
      </c>
      <c r="T43">
        <v>9.7097762149878614E-2</v>
      </c>
      <c r="U43">
        <v>0.1033582722488442</v>
      </c>
      <c r="V43">
        <v>0.10979146833001113</v>
      </c>
      <c r="W43">
        <v>0.11640271891299542</v>
      </c>
      <c r="X43">
        <v>0.12319802987825279</v>
      </c>
      <c r="Y43">
        <v>0.1301839724842524</v>
      </c>
      <c r="Z43">
        <v>0.1373683049331384</v>
      </c>
      <c r="AA43">
        <v>0.14475880753946385</v>
      </c>
      <c r="AB43">
        <v>0.15236391270246696</v>
      </c>
      <c r="AC43">
        <v>0.16019229461738849</v>
      </c>
      <c r="AD43">
        <v>0.16825289674852234</v>
      </c>
      <c r="AE43">
        <v>0.17655411673340415</v>
      </c>
      <c r="AF43">
        <v>0.18510498613732462</v>
      </c>
      <c r="AG43">
        <v>0.19391419469873988</v>
      </c>
      <c r="AH43">
        <v>0.20299024362733936</v>
      </c>
      <c r="AI43">
        <v>0.21234141298070369</v>
      </c>
      <c r="AJ43">
        <v>0.22197522471393577</v>
      </c>
      <c r="AK43">
        <v>0.23189873826656832</v>
      </c>
      <c r="AL43">
        <v>0.24211867955206506</v>
      </c>
      <c r="AM43">
        <v>0.25264162938882301</v>
      </c>
      <c r="AN43">
        <v>0.26347356953782819</v>
      </c>
      <c r="AO43">
        <v>0.27462032721591972</v>
      </c>
      <c r="AP43">
        <v>0.2860873502839934</v>
      </c>
      <c r="AQ43">
        <v>0.29788010654385377</v>
      </c>
      <c r="AR43">
        <v>0.31000346562401909</v>
      </c>
      <c r="AS43">
        <v>0.32246218484177014</v>
      </c>
      <c r="AT43">
        <v>0.33526041101603132</v>
      </c>
      <c r="AU43">
        <v>0.34840195252658313</v>
      </c>
    </row>
    <row r="44" spans="1:47" customFormat="1" x14ac:dyDescent="0.2">
      <c r="A44" t="s">
        <v>251</v>
      </c>
      <c r="B44" t="s">
        <v>197</v>
      </c>
      <c r="C44" t="s">
        <v>271</v>
      </c>
      <c r="M44">
        <v>2.2843</v>
      </c>
      <c r="N44">
        <v>2.2586324477593034</v>
      </c>
      <c r="O44">
        <v>2.2403551255418659</v>
      </c>
      <c r="P44">
        <v>2.2242785609955193</v>
      </c>
      <c r="Q44">
        <v>2.2037912376303535</v>
      </c>
      <c r="R44">
        <v>2.1841930049129346</v>
      </c>
      <c r="S44">
        <v>2.1642558246621344</v>
      </c>
      <c r="T44">
        <v>2.1441544856304975</v>
      </c>
      <c r="U44">
        <v>2.12405604229262</v>
      </c>
      <c r="V44">
        <v>2.1070553151484792</v>
      </c>
      <c r="W44">
        <v>2.0903108870204998</v>
      </c>
      <c r="X44">
        <v>2.0737179319757031</v>
      </c>
      <c r="Y44">
        <v>2.0573050800624864</v>
      </c>
      <c r="Z44">
        <v>2.041098803324461</v>
      </c>
      <c r="AA44">
        <v>2.0251236433707875</v>
      </c>
      <c r="AB44">
        <v>2.0093380648280617</v>
      </c>
      <c r="AC44">
        <v>1.9936938176202985</v>
      </c>
      <c r="AD44">
        <v>1.9782030089428873</v>
      </c>
      <c r="AE44">
        <v>1.9628764447241973</v>
      </c>
      <c r="AF44">
        <v>1.9477237646468242</v>
      </c>
      <c r="AG44">
        <v>1.9327049824980409</v>
      </c>
      <c r="AH44">
        <v>1.9177822601143646</v>
      </c>
      <c r="AI44">
        <v>1.9029665702323115</v>
      </c>
      <c r="AJ44">
        <v>1.8882674363613716</v>
      </c>
      <c r="AK44">
        <v>1.8736929511431613</v>
      </c>
      <c r="AL44">
        <v>1.8592064108144299</v>
      </c>
      <c r="AM44">
        <v>1.8447690586926426</v>
      </c>
      <c r="AN44">
        <v>1.8303839753226068</v>
      </c>
      <c r="AO44">
        <v>1.9199920287821681</v>
      </c>
      <c r="AP44">
        <v>1.8785008509537666</v>
      </c>
      <c r="AQ44">
        <v>1.8347649312207908</v>
      </c>
      <c r="AR44">
        <v>1.7886825267762387</v>
      </c>
      <c r="AS44">
        <v>1.7401504322459196</v>
      </c>
      <c r="AT44">
        <v>1.6890616232820146</v>
      </c>
      <c r="AU44">
        <v>1.6353095658517529</v>
      </c>
    </row>
    <row r="45" spans="1:47" customFormat="1" x14ac:dyDescent="0.2">
      <c r="A45" t="s">
        <v>251</v>
      </c>
      <c r="B45" t="s">
        <v>197</v>
      </c>
      <c r="C45" t="s">
        <v>254</v>
      </c>
      <c r="M45">
        <v>0.15571126999999998</v>
      </c>
      <c r="N45">
        <v>0.15937320710646213</v>
      </c>
      <c r="O45">
        <v>0.16194431249992891</v>
      </c>
      <c r="P45">
        <v>0.16449108704075957</v>
      </c>
      <c r="Q45">
        <v>0.16701042993218085</v>
      </c>
      <c r="R45">
        <v>0.16950110283682329</v>
      </c>
      <c r="S45">
        <v>0.1719593511157825</v>
      </c>
      <c r="T45">
        <v>0.17438198481199466</v>
      </c>
      <c r="U45">
        <v>0.17676653715741966</v>
      </c>
      <c r="V45">
        <v>0.17911123485294439</v>
      </c>
      <c r="W45">
        <v>0.18141516648226494</v>
      </c>
      <c r="X45">
        <v>0.18367782680373443</v>
      </c>
      <c r="Y45">
        <v>0.18589904740347071</v>
      </c>
      <c r="Z45">
        <v>0.18807933352312053</v>
      </c>
      <c r="AA45">
        <v>0.19021914087083583</v>
      </c>
      <c r="AB45">
        <v>0.19231923226243625</v>
      </c>
      <c r="AC45">
        <v>0.19438041014053722</v>
      </c>
      <c r="AD45">
        <v>0.19640352648124898</v>
      </c>
      <c r="AE45">
        <v>0.19838902708602454</v>
      </c>
      <c r="AF45">
        <v>0.20033760542379081</v>
      </c>
      <c r="AG45">
        <v>0.20224966766920499</v>
      </c>
      <c r="AH45">
        <v>0.20412543176964418</v>
      </c>
      <c r="AI45">
        <v>0.20596492744520517</v>
      </c>
      <c r="AJ45">
        <v>0.20776774852123078</v>
      </c>
      <c r="AK45">
        <v>0.20953324115558997</v>
      </c>
      <c r="AL45">
        <v>0.21126059299896824</v>
      </c>
      <c r="AM45">
        <v>0.21294894216855648</v>
      </c>
      <c r="AN45">
        <v>0.21459718902077055</v>
      </c>
      <c r="AO45">
        <v>0.21620422400532735</v>
      </c>
      <c r="AP45">
        <v>0.2177688484116532</v>
      </c>
      <c r="AQ45">
        <v>0.21928996259616404</v>
      </c>
      <c r="AR45">
        <v>0.22076631831479132</v>
      </c>
      <c r="AS45">
        <v>0.22219674657705829</v>
      </c>
      <c r="AT45">
        <v>0.22357996941879954</v>
      </c>
      <c r="AU45">
        <v>0.22491473859594671</v>
      </c>
    </row>
    <row r="46" spans="1:47" customFormat="1" x14ac:dyDescent="0.2">
      <c r="A46" t="s">
        <v>251</v>
      </c>
      <c r="B46" t="s">
        <v>197</v>
      </c>
      <c r="C46" t="s">
        <v>270</v>
      </c>
      <c r="M46">
        <v>0.33781148453697085</v>
      </c>
      <c r="N46">
        <v>0.38557334326704051</v>
      </c>
      <c r="O46">
        <v>0.42395461938486001</v>
      </c>
      <c r="P46">
        <v>0.45587284054818333</v>
      </c>
      <c r="Q46">
        <v>0.48808962768244157</v>
      </c>
      <c r="R46">
        <v>0.47555103696706702</v>
      </c>
      <c r="S46">
        <v>0.46953604692713391</v>
      </c>
      <c r="T46">
        <v>0.46561046513741644</v>
      </c>
      <c r="U46">
        <v>0.46242300421470972</v>
      </c>
      <c r="V46">
        <v>0.46080204963120863</v>
      </c>
      <c r="W46">
        <v>0.46279578362368667</v>
      </c>
      <c r="X46">
        <v>0.46388762092155389</v>
      </c>
      <c r="Y46">
        <v>0.46396841101335617</v>
      </c>
      <c r="Z46">
        <v>0.46294097130215484</v>
      </c>
      <c r="AA46">
        <v>0.46071076423977608</v>
      </c>
      <c r="AB46">
        <v>0.45725181481211585</v>
      </c>
      <c r="AC46">
        <v>0.45254673958989677</v>
      </c>
      <c r="AD46">
        <v>0.44651809909210449</v>
      </c>
      <c r="AE46">
        <v>0.43908599112292634</v>
      </c>
      <c r="AF46">
        <v>0.43017366493993414</v>
      </c>
      <c r="AG46">
        <v>0.4197523393088467</v>
      </c>
      <c r="AH46">
        <v>0.40778681456065868</v>
      </c>
      <c r="AI46">
        <v>0.39419168870806054</v>
      </c>
      <c r="AJ46">
        <v>0.37887680381734867</v>
      </c>
      <c r="AK46">
        <v>0.36175007928678937</v>
      </c>
      <c r="AL46">
        <v>0.34276112977373785</v>
      </c>
      <c r="AM46">
        <v>0.32186038512011983</v>
      </c>
      <c r="AN46">
        <v>0.29895186111432537</v>
      </c>
      <c r="AO46">
        <v>0.17</v>
      </c>
      <c r="AP46">
        <v>0.17</v>
      </c>
      <c r="AQ46">
        <v>0.17</v>
      </c>
      <c r="AR46">
        <v>0.17</v>
      </c>
      <c r="AS46">
        <v>0.17</v>
      </c>
      <c r="AT46">
        <v>0.17</v>
      </c>
      <c r="AU46">
        <v>0.17</v>
      </c>
    </row>
    <row r="47" spans="1:47" customFormat="1" x14ac:dyDescent="0.2">
      <c r="A47" t="s">
        <v>251</v>
      </c>
      <c r="B47" t="s">
        <v>197</v>
      </c>
      <c r="C47" t="s">
        <v>273</v>
      </c>
      <c r="M47">
        <v>7.1489978238185981E-2</v>
      </c>
      <c r="N47">
        <v>0.10659780398915875</v>
      </c>
      <c r="O47">
        <v>0.14143188082484584</v>
      </c>
      <c r="P47">
        <v>0.17679630333948718</v>
      </c>
      <c r="Q47">
        <v>0.21220477288777176</v>
      </c>
      <c r="R47">
        <v>0.24766893357561873</v>
      </c>
      <c r="S47">
        <v>0.28318676193065562</v>
      </c>
      <c r="T47">
        <v>0.31876243299002516</v>
      </c>
      <c r="U47">
        <v>0.35439673539704258</v>
      </c>
      <c r="V47">
        <v>0.38992019102873499</v>
      </c>
      <c r="W47">
        <v>0.404616933516039</v>
      </c>
      <c r="X47">
        <v>0.42634227864965613</v>
      </c>
      <c r="Y47">
        <v>0.44795424550875534</v>
      </c>
      <c r="Z47">
        <v>0.46945977915828813</v>
      </c>
      <c r="AA47">
        <v>0.49086575651925196</v>
      </c>
      <c r="AB47">
        <v>0.51217898999208467</v>
      </c>
      <c r="AC47">
        <v>0.53340623101308715</v>
      </c>
      <c r="AD47">
        <v>0.55455417354752068</v>
      </c>
      <c r="AE47">
        <v>0.5756294575229437</v>
      </c>
      <c r="AF47">
        <v>0.59663867220630462</v>
      </c>
      <c r="AG47">
        <v>0.57685123534859617</v>
      </c>
      <c r="AH47">
        <v>0.57406549133802232</v>
      </c>
      <c r="AI47">
        <v>0.57119097485483628</v>
      </c>
      <c r="AJ47">
        <v>0.56823135955921389</v>
      </c>
      <c r="AK47">
        <v>0.56519875618143511</v>
      </c>
      <c r="AL47">
        <v>0.56209116218504018</v>
      </c>
      <c r="AM47">
        <v>0.55891783553269647</v>
      </c>
      <c r="AN47">
        <v>0.55568240276648995</v>
      </c>
      <c r="AO47">
        <v>0.55239128258698278</v>
      </c>
      <c r="AP47">
        <v>0.54918971062167787</v>
      </c>
      <c r="AQ47">
        <v>0.54607648551419974</v>
      </c>
      <c r="AR47">
        <v>0.54304994530189687</v>
      </c>
      <c r="AS47">
        <v>0.54010848104631859</v>
      </c>
      <c r="AT47">
        <v>0.53725053584505389</v>
      </c>
      <c r="AU47">
        <v>0.53447460390961687</v>
      </c>
    </row>
    <row r="48" spans="1:47" customFormat="1" x14ac:dyDescent="0.2">
      <c r="A48" t="s">
        <v>251</v>
      </c>
      <c r="B48" t="s">
        <v>197</v>
      </c>
      <c r="C48" t="s">
        <v>272</v>
      </c>
      <c r="M48">
        <v>8.3748738796176492E-3</v>
      </c>
      <c r="N48">
        <v>1.2561794411483567E-2</v>
      </c>
      <c r="O48">
        <v>1.6766702260007177E-2</v>
      </c>
      <c r="P48">
        <v>2.0959142744019468E-2</v>
      </c>
      <c r="Q48">
        <v>2.5156804989166698E-2</v>
      </c>
      <c r="R48">
        <v>2.9361069400318639E-2</v>
      </c>
      <c r="S48">
        <v>3.3571696095500994E-2</v>
      </c>
      <c r="T48">
        <v>3.7789180023973336E-2</v>
      </c>
      <c r="U48">
        <v>4.2013614679137438E-2</v>
      </c>
      <c r="V48">
        <v>4.6224908486088845E-2</v>
      </c>
      <c r="W48">
        <v>4.7977226319621979E-2</v>
      </c>
      <c r="X48">
        <v>5.0552758733013056E-2</v>
      </c>
      <c r="Y48">
        <v>5.3114850189807154E-2</v>
      </c>
      <c r="Z48">
        <v>5.5664324025135922E-2</v>
      </c>
      <c r="AA48">
        <v>5.8201995495688018E-2</v>
      </c>
      <c r="AB48">
        <v>6.0728672209261259E-2</v>
      </c>
      <c r="AC48">
        <v>6.3245154546375429E-2</v>
      </c>
      <c r="AD48">
        <v>6.5752236074377676E-2</v>
      </c>
      <c r="AE48">
        <v>6.8250703954463615E-2</v>
      </c>
      <c r="AF48">
        <v>7.0741339342030363E-2</v>
      </c>
      <c r="AG48">
        <v>6.6452290018752205E-2</v>
      </c>
      <c r="AH48">
        <v>6.6122040996215783E-2</v>
      </c>
      <c r="AI48">
        <v>6.5781268026684631E-2</v>
      </c>
      <c r="AJ48">
        <v>6.5430406621346165E-2</v>
      </c>
      <c r="AK48">
        <v>6.5070892503232447E-2</v>
      </c>
      <c r="AL48">
        <v>6.4702488272314618E-2</v>
      </c>
      <c r="AM48">
        <v>6.432629145697645E-2</v>
      </c>
      <c r="AN48">
        <v>6.3942731982571679E-2</v>
      </c>
      <c r="AO48">
        <v>6.3552570783909273E-2</v>
      </c>
      <c r="AP48">
        <v>6.3173025496148227E-2</v>
      </c>
      <c r="AQ48">
        <v>6.2803953698891232E-2</v>
      </c>
      <c r="AR48">
        <v>6.244515836702072E-2</v>
      </c>
      <c r="AS48">
        <v>6.2096448761420467E-2</v>
      </c>
      <c r="AT48">
        <v>6.1757640311829357E-2</v>
      </c>
      <c r="AU48">
        <v>6.1428554507525018E-2</v>
      </c>
    </row>
    <row r="49" spans="1:47" customFormat="1" x14ac:dyDescent="0.2">
      <c r="A49" t="s">
        <v>251</v>
      </c>
      <c r="B49" t="s">
        <v>197</v>
      </c>
      <c r="C49" t="s">
        <v>274</v>
      </c>
      <c r="M49">
        <v>7.5238953689253979E-5</v>
      </c>
      <c r="N49">
        <v>1.1309904934275796E-4</v>
      </c>
      <c r="O49">
        <v>1.512863614001892E-4</v>
      </c>
      <c r="P49">
        <v>1.891148536330319E-4</v>
      </c>
      <c r="Q49">
        <v>2.2699046194332121E-4</v>
      </c>
      <c r="R49">
        <v>2.6492564175769777E-4</v>
      </c>
      <c r="S49">
        <v>3.0291822861528578E-4</v>
      </c>
      <c r="T49">
        <v>3.4097268845526652E-4</v>
      </c>
      <c r="U49">
        <v>3.7908986487087299E-4</v>
      </c>
      <c r="V49">
        <v>4.1708847109414322E-4</v>
      </c>
      <c r="W49">
        <v>4.3293245109029323E-4</v>
      </c>
      <c r="X49">
        <v>4.5617154256146354E-4</v>
      </c>
      <c r="Y49">
        <v>4.7928935595506304E-4</v>
      </c>
      <c r="Z49">
        <v>5.0229332024396601E-4</v>
      </c>
      <c r="AA49">
        <v>5.251907915090595E-4</v>
      </c>
      <c r="AB49">
        <v>5.47989056815103E-4</v>
      </c>
      <c r="AC49">
        <v>5.7069533801495096E-4</v>
      </c>
      <c r="AD49">
        <v>5.9331679548603542E-4</v>
      </c>
      <c r="AE49">
        <v>6.1586053180292773E-4</v>
      </c>
      <c r="AF49">
        <v>6.3833359534973407E-4</v>
      </c>
      <c r="AG49">
        <v>5.9448854092837978E-4</v>
      </c>
      <c r="AH49">
        <v>5.9150869598327853E-4</v>
      </c>
      <c r="AI49">
        <v>5.8843389320903958E-4</v>
      </c>
      <c r="AJ49">
        <v>5.8526806223367688E-4</v>
      </c>
      <c r="AK49">
        <v>5.8202415762095209E-4</v>
      </c>
      <c r="AL49">
        <v>5.7870003730464302E-4</v>
      </c>
      <c r="AM49">
        <v>5.7530560430999259E-4</v>
      </c>
      <c r="AN49">
        <v>5.7184473786390101E-4</v>
      </c>
      <c r="AO49">
        <v>5.6832430389961667E-4</v>
      </c>
      <c r="AP49">
        <v>5.6489965755703096E-4</v>
      </c>
      <c r="AQ49">
        <v>5.6156951377344267E-4</v>
      </c>
      <c r="AR49">
        <v>5.5833209478643416E-4</v>
      </c>
      <c r="AS49">
        <v>5.5518567955233121E-4</v>
      </c>
      <c r="AT49">
        <v>5.521286026891882E-4</v>
      </c>
      <c r="AU49">
        <v>5.4915925349042463E-4</v>
      </c>
    </row>
    <row r="50" spans="1:47" customFormat="1" x14ac:dyDescent="0.2">
      <c r="A50" t="s">
        <v>251</v>
      </c>
      <c r="B50" t="s">
        <v>197</v>
      </c>
      <c r="C50" t="s">
        <v>278</v>
      </c>
      <c r="M50">
        <v>6.4601722305600827E-4</v>
      </c>
      <c r="N50">
        <v>9.6719187024151638E-4</v>
      </c>
      <c r="O50">
        <v>1.2885424574429908E-3</v>
      </c>
      <c r="P50">
        <v>1.6107368568054788E-3</v>
      </c>
      <c r="Q50">
        <v>1.9333325551724255E-3</v>
      </c>
      <c r="R50">
        <v>2.2564356384190123E-3</v>
      </c>
      <c r="S50">
        <v>2.5800276713095031E-3</v>
      </c>
      <c r="T50">
        <v>2.9041466913258904E-3</v>
      </c>
      <c r="U50">
        <v>3.2287998835553661E-3</v>
      </c>
      <c r="V50">
        <v>3.5524431848363231E-3</v>
      </c>
      <c r="W50">
        <v>3.6868712975367088E-3</v>
      </c>
      <c r="X50">
        <v>3.8848042490325389E-3</v>
      </c>
      <c r="Y50">
        <v>4.0817042458676789E-3</v>
      </c>
      <c r="Z50">
        <v>4.2776345623973012E-3</v>
      </c>
      <c r="AA50">
        <v>4.4726578521379259E-3</v>
      </c>
      <c r="AB50">
        <v>4.6668361807790538E-3</v>
      </c>
      <c r="AC50">
        <v>4.8602310585846549E-3</v>
      </c>
      <c r="AD50">
        <v>5.0529034722176852E-3</v>
      </c>
      <c r="AE50">
        <v>5.2449139160201819E-3</v>
      </c>
      <c r="AF50">
        <v>5.4363224227809114E-3</v>
      </c>
      <c r="AG50">
        <v>5.158386400321029E-3</v>
      </c>
      <c r="AH50">
        <v>5.1330063416506824E-3</v>
      </c>
      <c r="AI50">
        <v>5.1068175042287174E-3</v>
      </c>
      <c r="AJ50">
        <v>5.0798533576454563E-3</v>
      </c>
      <c r="AK50">
        <v>5.0522242390474209E-3</v>
      </c>
      <c r="AL50">
        <v>5.0239119039395472E-3</v>
      </c>
      <c r="AM50">
        <v>4.9950006987782153E-3</v>
      </c>
      <c r="AN50">
        <v>4.9655236638752962E-3</v>
      </c>
      <c r="AO50">
        <v>4.9355392780415638E-3</v>
      </c>
      <c r="AP50">
        <v>4.9063707385029907E-3</v>
      </c>
      <c r="AQ50">
        <v>4.8780071000703584E-3</v>
      </c>
      <c r="AR50">
        <v>4.8504332211120457E-3</v>
      </c>
      <c r="AS50">
        <v>4.8236344430836508E-3</v>
      </c>
      <c r="AT50">
        <v>4.7975965815251556E-3</v>
      </c>
      <c r="AU50">
        <v>4.772305917659825E-3</v>
      </c>
    </row>
    <row r="51" spans="1:47" customFormat="1" x14ac:dyDescent="0.2">
      <c r="A51" t="s">
        <v>251</v>
      </c>
      <c r="B51" t="s">
        <v>197</v>
      </c>
      <c r="C51" t="s">
        <v>291</v>
      </c>
      <c r="M51">
        <v>5.693575E-2</v>
      </c>
      <c r="N51">
        <v>5.8129529999999999E-2</v>
      </c>
      <c r="O51">
        <v>5.9323309999999997E-2</v>
      </c>
      <c r="P51">
        <v>6.0517089999999996E-2</v>
      </c>
      <c r="Q51">
        <v>6.1710870000000001E-2</v>
      </c>
      <c r="R51">
        <v>6.3095229946709991E-2</v>
      </c>
      <c r="S51">
        <v>6.4474870244724744E-2</v>
      </c>
      <c r="T51">
        <v>6.5848120506067129E-2</v>
      </c>
      <c r="U51">
        <v>6.7213283740398908E-2</v>
      </c>
      <c r="V51">
        <v>6.860674953890486E-2</v>
      </c>
      <c r="W51">
        <v>7.0029104670345441E-2</v>
      </c>
      <c r="X51">
        <v>7.1480948068371034E-2</v>
      </c>
      <c r="Y51">
        <v>7.2962891083724488E-2</v>
      </c>
      <c r="Z51">
        <v>7.4475557741672263E-2</v>
      </c>
      <c r="AA51">
        <v>7.6019585004772613E-2</v>
      </c>
      <c r="AB51">
        <v>7.7595623041091563E-2</v>
      </c>
      <c r="AC51">
        <v>7.9204335497979464E-2</v>
      </c>
      <c r="AD51">
        <v>8.0846399781523581E-2</v>
      </c>
      <c r="AE51">
        <v>8.2522507341794116E-2</v>
      </c>
      <c r="AF51">
        <v>8.4233363964004201E-2</v>
      </c>
      <c r="AG51">
        <v>8.5979690065705924E-2</v>
      </c>
      <c r="AH51">
        <v>8.7762221000148147E-2</v>
      </c>
      <c r="AI51">
        <v>8.9581707365923219E-2</v>
      </c>
      <c r="AJ51">
        <v>9.143891532303354E-2</v>
      </c>
      <c r="AK51">
        <v>9.3334626915510671E-2</v>
      </c>
      <c r="AL51">
        <v>9.5269640400723027E-2</v>
      </c>
      <c r="AM51">
        <v>9.7244770585510815E-2</v>
      </c>
      <c r="AN51">
        <v>9.9260849169289636E-2</v>
      </c>
      <c r="AO51">
        <v>0.10131872509426734</v>
      </c>
      <c r="AP51">
        <v>0.10341926490292168</v>
      </c>
      <c r="AQ51">
        <v>0.10556335310288906</v>
      </c>
      <c r="AR51">
        <v>0.10775189253941815</v>
      </c>
      <c r="AS51">
        <v>0.10998580477554537</v>
      </c>
      <c r="AT51">
        <v>0.11226603048015198</v>
      </c>
      <c r="AU51">
        <v>0.11459352982406648</v>
      </c>
    </row>
    <row r="52" spans="1:47" customFormat="1" x14ac:dyDescent="0.2">
      <c r="A52" t="s">
        <v>251</v>
      </c>
      <c r="B52" t="s">
        <v>197</v>
      </c>
      <c r="C52" t="s">
        <v>292</v>
      </c>
      <c r="M52">
        <v>2.6652972E-2</v>
      </c>
      <c r="N52">
        <v>2.7524484000000002E-2</v>
      </c>
      <c r="O52">
        <v>2.8395996E-2</v>
      </c>
      <c r="P52">
        <v>2.9267507999999998E-2</v>
      </c>
      <c r="Q52">
        <v>3.0139019999999999E-2</v>
      </c>
      <c r="R52">
        <v>3.0815128635660001E-2</v>
      </c>
      <c r="S52">
        <v>3.148893223840734E-2</v>
      </c>
      <c r="T52">
        <v>3.2159615006153171E-2</v>
      </c>
      <c r="U52">
        <v>3.282634814446074E-2</v>
      </c>
      <c r="V52">
        <v>3.3506903994191699E-2</v>
      </c>
      <c r="W52">
        <v>3.4201569127799279E-2</v>
      </c>
      <c r="X52">
        <v>3.4910636058956813E-2</v>
      </c>
      <c r="Y52">
        <v>3.5634403365731107E-2</v>
      </c>
      <c r="Z52">
        <v>3.6373175816309444E-2</v>
      </c>
      <c r="AA52">
        <v>3.7127264497333168E-2</v>
      </c>
      <c r="AB52">
        <v>3.7896986944891881E-2</v>
      </c>
      <c r="AC52">
        <v>3.8682667278233385E-2</v>
      </c>
      <c r="AD52">
        <v>3.9484636336245722E-2</v>
      </c>
      <c r="AE52">
        <v>4.0303231816768766E-2</v>
      </c>
      <c r="AF52">
        <v>4.1138798418794011E-2</v>
      </c>
      <c r="AG52">
        <v>4.1991687987612443E-2</v>
      </c>
      <c r="AH52">
        <v>4.2862259662971622E-2</v>
      </c>
      <c r="AI52">
        <v>4.3750880030304348E-2</v>
      </c>
      <c r="AJ52">
        <v>4.4657923275092617E-2</v>
      </c>
      <c r="AK52">
        <v>4.5583771340431838E-2</v>
      </c>
      <c r="AL52">
        <v>4.6528814087861671E-2</v>
      </c>
      <c r="AM52">
        <v>4.7493449461531216E-2</v>
      </c>
      <c r="AN52">
        <v>4.8478083655767681E-2</v>
      </c>
      <c r="AO52">
        <v>4.9483131286119052E-2</v>
      </c>
      <c r="AP52">
        <v>5.0509015563942869E-2</v>
      </c>
      <c r="AQ52">
        <v>5.1556168474614535E-2</v>
      </c>
      <c r="AR52">
        <v>5.262503095943024E-2</v>
      </c>
      <c r="AS52">
        <v>5.3716053101281143E-2</v>
      </c>
      <c r="AT52">
        <v>5.4829694314176898E-2</v>
      </c>
      <c r="AU52">
        <v>5.5966423536698416E-2</v>
      </c>
    </row>
    <row r="53" spans="1:47" customFormat="1" x14ac:dyDescent="0.2">
      <c r="A53" t="s">
        <v>251</v>
      </c>
      <c r="B53" t="s">
        <v>197</v>
      </c>
      <c r="C53" t="s">
        <v>303</v>
      </c>
      <c r="M53">
        <v>1.2054169705451114E-2</v>
      </c>
      <c r="N53">
        <v>1.8422069856773388E-2</v>
      </c>
      <c r="O53">
        <v>2.504651060455379E-2</v>
      </c>
      <c r="P53">
        <v>3.115623244630486E-2</v>
      </c>
      <c r="Q53">
        <v>3.7211359921945769E-2</v>
      </c>
      <c r="R53">
        <v>4.3213152128515925E-2</v>
      </c>
      <c r="S53">
        <v>4.9161174173286526E-2</v>
      </c>
      <c r="T53">
        <v>5.5055482898499986E-2</v>
      </c>
      <c r="U53">
        <v>6.089639549853415E-2</v>
      </c>
      <c r="V53">
        <v>6.6642285164149329E-2</v>
      </c>
      <c r="W53">
        <v>7.8050226534404687E-2</v>
      </c>
      <c r="X53">
        <v>8.1331917920781149E-2</v>
      </c>
      <c r="Y53">
        <v>8.4546513187931216E-2</v>
      </c>
      <c r="Z53">
        <v>8.769453042786679E-2</v>
      </c>
      <c r="AA53">
        <v>9.0776463694742238E-2</v>
      </c>
      <c r="AB53">
        <v>9.3792783902884036E-2</v>
      </c>
      <c r="AC53">
        <v>9.6743939718426208E-2</v>
      </c>
      <c r="AD53">
        <v>9.963035844543261E-2</v>
      </c>
      <c r="AE53">
        <v>0.10245244690738153</v>
      </c>
      <c r="AF53">
        <v>0.10521059232485447</v>
      </c>
      <c r="AG53">
        <v>0.12548477271543551</v>
      </c>
      <c r="AH53">
        <v>0.12438308476513577</v>
      </c>
      <c r="AI53">
        <v>0.12326485682458888</v>
      </c>
      <c r="AJ53">
        <v>0.12213114337404818</v>
      </c>
      <c r="AK53">
        <v>0.12098430533906374</v>
      </c>
      <c r="AL53">
        <v>0.11982448362365289</v>
      </c>
      <c r="AM53">
        <v>0.11865356245648717</v>
      </c>
      <c r="AN53">
        <v>0.1174725380288712</v>
      </c>
      <c r="AO53">
        <v>0.11628281965669279</v>
      </c>
      <c r="AP53">
        <v>0.11510653873784499</v>
      </c>
      <c r="AQ53">
        <v>0.11394342109960143</v>
      </c>
      <c r="AR53">
        <v>0.1127931276320408</v>
      </c>
      <c r="AS53">
        <v>0.11165533221162749</v>
      </c>
      <c r="AT53">
        <v>0.11052972148388696</v>
      </c>
      <c r="AU53">
        <v>0.10941599465429375</v>
      </c>
    </row>
    <row r="54" spans="1:47" customFormat="1" x14ac:dyDescent="0.2">
      <c r="A54" t="s">
        <v>251</v>
      </c>
      <c r="B54" t="s">
        <v>197</v>
      </c>
      <c r="C54" t="s">
        <v>276</v>
      </c>
      <c r="M54">
        <v>2.6840100217618139</v>
      </c>
      <c r="N54">
        <v>2.6267021960108412</v>
      </c>
      <c r="O54">
        <v>2.5696681191751543</v>
      </c>
      <c r="P54">
        <v>2.5244163149605128</v>
      </c>
      <c r="Q54">
        <v>2.479118706016632</v>
      </c>
      <c r="R54">
        <v>2.4337666228672905</v>
      </c>
      <c r="S54">
        <v>2.3883596601800918</v>
      </c>
      <c r="T54">
        <v>2.3428965958124905</v>
      </c>
      <c r="U54">
        <v>2.2973742301134714</v>
      </c>
      <c r="V54">
        <v>2.2524920118017508</v>
      </c>
      <c r="W54">
        <v>2.228960364114283</v>
      </c>
      <c r="X54">
        <v>2.1989188402690738</v>
      </c>
      <c r="Y54">
        <v>2.1695045973645484</v>
      </c>
      <c r="Z54">
        <v>2.1407061690140599</v>
      </c>
      <c r="AA54">
        <v>2.112512455104874</v>
      </c>
      <c r="AB54">
        <v>2.0849127140955219</v>
      </c>
      <c r="AC54">
        <v>2.0578965556661082</v>
      </c>
      <c r="AD54">
        <v>2.0314539337127919</v>
      </c>
      <c r="AE54">
        <v>2.0055751396781329</v>
      </c>
      <c r="AF54">
        <v>1.9802507962094011</v>
      </c>
      <c r="AG54">
        <v>1.9962089753170438</v>
      </c>
      <c r="AH54">
        <v>1.9956490977886996</v>
      </c>
      <c r="AI54">
        <v>1.9956596673623037</v>
      </c>
      <c r="AJ54">
        <v>1.9962353201239669</v>
      </c>
      <c r="AK54">
        <v>1.997362524758741</v>
      </c>
      <c r="AL54">
        <v>1.9990421314813323</v>
      </c>
      <c r="AM54">
        <v>2.0012639971150792</v>
      </c>
      <c r="AN54">
        <v>2.0040238761058715</v>
      </c>
      <c r="AO54">
        <v>2.0073149962853787</v>
      </c>
      <c r="AP54">
        <v>2.0109920336919842</v>
      </c>
      <c r="AQ54">
        <v>2.0150563663174745</v>
      </c>
      <c r="AR54">
        <v>2.0195100978114602</v>
      </c>
      <c r="AS54">
        <v>2.0243555441790715</v>
      </c>
      <c r="AT54">
        <v>2.0295952353437641</v>
      </c>
      <c r="AU54">
        <v>2.035231916891191</v>
      </c>
    </row>
    <row r="55" spans="1:47" customFormat="1" x14ac:dyDescent="0.2">
      <c r="A55" t="s">
        <v>251</v>
      </c>
      <c r="B55" t="s">
        <v>197</v>
      </c>
      <c r="C55" t="s">
        <v>275</v>
      </c>
      <c r="M55">
        <v>0.31442512612038231</v>
      </c>
      <c r="N55">
        <v>0.30953820558851641</v>
      </c>
      <c r="O55">
        <v>0.30463329773999287</v>
      </c>
      <c r="P55">
        <v>0.29926871145598061</v>
      </c>
      <c r="Q55">
        <v>0.29389869503660715</v>
      </c>
      <c r="R55">
        <v>0.28852222071836053</v>
      </c>
      <c r="S55">
        <v>0.28313924044922051</v>
      </c>
      <c r="T55">
        <v>0.27774960934459614</v>
      </c>
      <c r="U55">
        <v>0.27235294808692778</v>
      </c>
      <c r="V55">
        <v>0.26703217608833424</v>
      </c>
      <c r="W55">
        <v>0.26423248319252651</v>
      </c>
      <c r="X55">
        <v>0.26067107056892347</v>
      </c>
      <c r="Y55">
        <v>0.25718402189144401</v>
      </c>
      <c r="Z55">
        <v>0.25376997782377886</v>
      </c>
      <c r="AA55">
        <v>0.25042762245126871</v>
      </c>
      <c r="AB55">
        <v>0.24715568236775803</v>
      </c>
      <c r="AC55">
        <v>0.24395292580429168</v>
      </c>
      <c r="AD55">
        <v>0.24081816179861287</v>
      </c>
      <c r="AE55">
        <v>0.2377502394044779</v>
      </c>
      <c r="AF55">
        <v>0.23474804693985085</v>
      </c>
      <c r="AG55">
        <v>0.23858313903511413</v>
      </c>
      <c r="AH55">
        <v>0.23851676574102326</v>
      </c>
      <c r="AI55">
        <v>0.23851801876044573</v>
      </c>
      <c r="AJ55">
        <v>0.23858626220318066</v>
      </c>
      <c r="AK55">
        <v>0.23871989193635773</v>
      </c>
      <c r="AL55">
        <v>0.2389190087526466</v>
      </c>
      <c r="AM55">
        <v>0.23918241018184</v>
      </c>
      <c r="AN55">
        <v>0.23950959291491536</v>
      </c>
      <c r="AO55">
        <v>0.23989975411357775</v>
      </c>
      <c r="AP55">
        <v>0.24033566567068848</v>
      </c>
      <c r="AQ55">
        <v>0.24081749094671395</v>
      </c>
      <c r="AR55">
        <v>0.24134547932861325</v>
      </c>
      <c r="AS55">
        <v>0.24191990537802133</v>
      </c>
      <c r="AT55">
        <v>0.24254106901651939</v>
      </c>
      <c r="AU55">
        <v>0.24320929573237013</v>
      </c>
    </row>
    <row r="56" spans="1:47" customFormat="1" x14ac:dyDescent="0.2">
      <c r="A56" t="s">
        <v>251</v>
      </c>
      <c r="B56" t="s">
        <v>197</v>
      </c>
      <c r="C56" t="s">
        <v>277</v>
      </c>
      <c r="M56">
        <v>2.8247610463107459E-3</v>
      </c>
      <c r="N56">
        <v>2.7869009506572419E-3</v>
      </c>
      <c r="O56">
        <v>2.7487136385998105E-3</v>
      </c>
      <c r="P56">
        <v>2.7003088463669681E-3</v>
      </c>
      <c r="Q56">
        <v>2.6518550578909792E-3</v>
      </c>
      <c r="R56">
        <v>2.6033429996367313E-3</v>
      </c>
      <c r="S56">
        <v>2.5547722380296809E-3</v>
      </c>
      <c r="T56">
        <v>2.5061414657726474E-3</v>
      </c>
      <c r="U56">
        <v>2.4574472602740842E-3</v>
      </c>
      <c r="V56">
        <v>2.4094378054018957E-3</v>
      </c>
      <c r="W56">
        <v>2.3841433348002813E-3</v>
      </c>
      <c r="X56">
        <v>2.3520086222662152E-3</v>
      </c>
      <c r="Y56">
        <v>2.320544897422748E-3</v>
      </c>
      <c r="Z56">
        <v>2.2897398949453711E-3</v>
      </c>
      <c r="AA56">
        <v>2.2595817413041774E-3</v>
      </c>
      <c r="AB56">
        <v>2.2300589465245233E-3</v>
      </c>
      <c r="AC56">
        <v>2.2011603963252311E-3</v>
      </c>
      <c r="AD56">
        <v>2.1728753446249561E-3</v>
      </c>
      <c r="AE56">
        <v>2.1451934064078077E-3</v>
      </c>
      <c r="AF56">
        <v>2.1181045509397977E-3</v>
      </c>
      <c r="AG56">
        <v>2.1578535382757655E-3</v>
      </c>
      <c r="AH56">
        <v>2.1572546504323819E-3</v>
      </c>
      <c r="AI56">
        <v>2.1572659564570405E-3</v>
      </c>
      <c r="AJ56">
        <v>2.1578817186970255E-3</v>
      </c>
      <c r="AK56">
        <v>2.1590874630225184E-3</v>
      </c>
      <c r="AL56">
        <v>2.1608840988882241E-3</v>
      </c>
      <c r="AM56">
        <v>2.163260776376279E-3</v>
      </c>
      <c r="AN56">
        <v>2.1662129541171584E-3</v>
      </c>
      <c r="AO56">
        <v>2.1697333880814425E-3</v>
      </c>
      <c r="AP56">
        <v>2.1736666286403137E-3</v>
      </c>
      <c r="AQ56">
        <v>2.1780141497992241E-3</v>
      </c>
      <c r="AR56">
        <v>2.1827782017827583E-3</v>
      </c>
      <c r="AS56">
        <v>2.1879612619672122E-3</v>
      </c>
      <c r="AT56">
        <v>2.1935660365522912E-3</v>
      </c>
      <c r="AU56">
        <v>2.199595462426489E-3</v>
      </c>
    </row>
    <row r="57" spans="1:47" customFormat="1" x14ac:dyDescent="0.2">
      <c r="A57" t="s">
        <v>251</v>
      </c>
      <c r="B57" t="s">
        <v>197</v>
      </c>
      <c r="C57" t="s">
        <v>279</v>
      </c>
      <c r="M57">
        <v>2.4253982776943989E-2</v>
      </c>
      <c r="N57">
        <v>2.3832808129758482E-2</v>
      </c>
      <c r="O57">
        <v>2.341145754255701E-2</v>
      </c>
      <c r="P57">
        <v>2.2999182243194524E-2</v>
      </c>
      <c r="Q57">
        <v>2.2586489631002477E-2</v>
      </c>
      <c r="R57">
        <v>2.2173300721043884E-2</v>
      </c>
      <c r="S57">
        <v>2.1759611820459695E-2</v>
      </c>
      <c r="T57">
        <v>2.1345411794684271E-2</v>
      </c>
      <c r="U57">
        <v>2.0930671492679267E-2</v>
      </c>
      <c r="V57">
        <v>2.0521763377043731E-2</v>
      </c>
      <c r="W57">
        <v>2.0306843154703699E-2</v>
      </c>
      <c r="X57">
        <v>2.0033144051396307E-2</v>
      </c>
      <c r="Y57">
        <v>1.9765159912212293E-2</v>
      </c>
      <c r="Z57">
        <v>1.950278627042222E-2</v>
      </c>
      <c r="AA57">
        <v>1.9245921996305849E-2</v>
      </c>
      <c r="AB57">
        <v>1.8994469226975688E-2</v>
      </c>
      <c r="AC57">
        <v>1.8748333299416203E-2</v>
      </c>
      <c r="AD57">
        <v>1.8507422686658684E-2</v>
      </c>
      <c r="AE57">
        <v>1.8271648937016077E-2</v>
      </c>
      <c r="AF57">
        <v>1.8040926616305783E-2</v>
      </c>
      <c r="AG57">
        <v>1.8283975446693582E-2</v>
      </c>
      <c r="AH57">
        <v>1.8278874574372349E-2</v>
      </c>
      <c r="AI57">
        <v>1.8278970870513406E-2</v>
      </c>
      <c r="AJ57">
        <v>1.8284215466143623E-2</v>
      </c>
      <c r="AK57">
        <v>1.8294485081605583E-2</v>
      </c>
      <c r="AL57">
        <v>1.8309787462944524E-2</v>
      </c>
      <c r="AM57">
        <v>1.8330030198791061E-2</v>
      </c>
      <c r="AN57">
        <v>1.8355174609204754E-2</v>
      </c>
      <c r="AO57">
        <v>1.8385158995038488E-2</v>
      </c>
      <c r="AP57">
        <v>1.8418659354281285E-2</v>
      </c>
      <c r="AQ57">
        <v>1.8455688241393386E-2</v>
      </c>
      <c r="AR57">
        <v>1.8496264822080728E-2</v>
      </c>
      <c r="AS57">
        <v>1.8540410196755217E-2</v>
      </c>
      <c r="AT57">
        <v>1.8588147414772958E-2</v>
      </c>
      <c r="AU57">
        <v>1.8639501490322161E-2</v>
      </c>
    </row>
    <row r="58" spans="1:47" customFormat="1" x14ac:dyDescent="0.2">
      <c r="A58" t="s">
        <v>251</v>
      </c>
      <c r="B58" t="s">
        <v>197</v>
      </c>
      <c r="C58" t="s">
        <v>302</v>
      </c>
      <c r="M58" s="110">
        <v>0.45256010829454912</v>
      </c>
      <c r="N58" s="110">
        <v>0.45394266614322704</v>
      </c>
      <c r="O58" s="110">
        <v>0.45506868339544576</v>
      </c>
      <c r="P58" s="110">
        <v>0.44486960425369582</v>
      </c>
      <c r="Q58" s="110">
        <v>0.43472810344186796</v>
      </c>
      <c r="R58" s="110">
        <v>0.42464238772666868</v>
      </c>
      <c r="S58" s="110">
        <v>0.41461883472969924</v>
      </c>
      <c r="T58" s="110">
        <v>0.40465654077795621</v>
      </c>
      <c r="U58" s="110">
        <v>0.39476043583864773</v>
      </c>
      <c r="V58" s="110">
        <v>0.38497933278196966</v>
      </c>
      <c r="W58" s="110">
        <v>0.36960295726647485</v>
      </c>
      <c r="X58" s="110">
        <v>0.36241764429958162</v>
      </c>
      <c r="Y58" s="110">
        <v>0.35536231922335831</v>
      </c>
      <c r="Z58" s="110">
        <v>0.34843458767893098</v>
      </c>
      <c r="AA58" s="110">
        <v>0.34163212256467712</v>
      </c>
      <c r="AB58" s="110">
        <v>0.33495266188415224</v>
      </c>
      <c r="AC58" s="110">
        <v>0.32839400665206225</v>
      </c>
      <c r="AD58" s="110">
        <v>0.32195401885615654</v>
      </c>
      <c r="AE58" s="110">
        <v>0.3156306194729871</v>
      </c>
      <c r="AF58" s="110">
        <v>0.30942178653561903</v>
      </c>
      <c r="AG58" s="110">
        <v>0.28574594372623152</v>
      </c>
      <c r="AH58" s="110">
        <v>0.28349343154336221</v>
      </c>
      <c r="AI58" s="110">
        <v>0.28130339338967708</v>
      </c>
      <c r="AJ58" s="110">
        <v>0.2791732802353879</v>
      </c>
      <c r="AK58" s="110">
        <v>0.27709926947473545</v>
      </c>
      <c r="AL58" s="110">
        <v>0.27507979060801085</v>
      </c>
      <c r="AM58" s="110">
        <v>0.27311156115299928</v>
      </c>
      <c r="AN58" s="110">
        <v>0.27119221730651627</v>
      </c>
      <c r="AO58" s="110">
        <v>0.26931901212336568</v>
      </c>
      <c r="AP58" s="110">
        <v>0.26746850594081095</v>
      </c>
      <c r="AQ58" s="110">
        <v>0.2656396934537068</v>
      </c>
      <c r="AR58" s="110">
        <v>0.26383166254390705</v>
      </c>
      <c r="AS58" s="110">
        <v>0.262043515859603</v>
      </c>
      <c r="AT58" s="110">
        <v>0.26027437057548958</v>
      </c>
      <c r="AU58" s="110">
        <v>0.25852335818453048</v>
      </c>
    </row>
    <row r="59" spans="1:47" customFormat="1" x14ac:dyDescent="0.2">
      <c r="A59" t="s">
        <v>251</v>
      </c>
      <c r="B59" t="s">
        <v>197</v>
      </c>
      <c r="C59" t="s">
        <v>295</v>
      </c>
      <c r="M59">
        <v>4.6443143999999992E-2</v>
      </c>
      <c r="N59">
        <v>4.623729E-2</v>
      </c>
      <c r="O59">
        <v>4.603150529999999E-2</v>
      </c>
      <c r="P59">
        <v>4.5825723300000003E-2</v>
      </c>
      <c r="Q59">
        <v>4.5823370856841197E-2</v>
      </c>
      <c r="R59">
        <v>4.5825164875305288E-2</v>
      </c>
      <c r="S59">
        <v>4.5825733659609319E-2</v>
      </c>
      <c r="T59">
        <v>4.5825035778465653E-2</v>
      </c>
      <c r="U59">
        <v>4.5825783498892915E-2</v>
      </c>
      <c r="V59">
        <v>4.5162974256350949E-2</v>
      </c>
      <c r="W59">
        <v>4.4512754762780951E-2</v>
      </c>
      <c r="X59">
        <v>4.3874739384196761E-2</v>
      </c>
      <c r="Y59">
        <v>4.3248551673067154E-2</v>
      </c>
      <c r="Z59">
        <v>4.263382399743109E-2</v>
      </c>
      <c r="AA59">
        <v>4.2030197180445233E-2</v>
      </c>
      <c r="AB59">
        <v>4.1437320149868305E-2</v>
      </c>
      <c r="AC59">
        <v>4.0854849597002134E-2</v>
      </c>
      <c r="AD59">
        <v>4.0282449644624754E-2</v>
      </c>
      <c r="AE59">
        <v>3.9719791523464769E-2</v>
      </c>
      <c r="AF59">
        <v>3.9166553256779833E-2</v>
      </c>
      <c r="AG59">
        <v>3.8622419352614595E-2</v>
      </c>
      <c r="AH59">
        <v>3.8087080503325467E-2</v>
      </c>
      <c r="AI59">
        <v>3.7560233291970731E-2</v>
      </c>
      <c r="AJ59">
        <v>3.7041579905174989E-2</v>
      </c>
      <c r="AK59">
        <v>3.653082785208691E-2</v>
      </c>
      <c r="AL59">
        <v>3.6027689689058166E-2</v>
      </c>
      <c r="AM59">
        <v>3.5531882749680416E-2</v>
      </c>
      <c r="AN59">
        <v>3.5043128879824588E-2</v>
      </c>
      <c r="AO59">
        <v>3.4561154177334623E-2</v>
      </c>
      <c r="AP59">
        <v>3.4085688736034084E-2</v>
      </c>
      <c r="AQ59">
        <v>3.3616466393710534E-2</v>
      </c>
      <c r="AR59">
        <v>3.3153224483748064E-2</v>
      </c>
      <c r="AS59">
        <v>3.2695703590083322E-2</v>
      </c>
      <c r="AT59">
        <v>3.2243647305165136E-2</v>
      </c>
      <c r="AU59">
        <v>3.1796801990601482E-2</v>
      </c>
    </row>
    <row r="60" spans="1:47" customFormat="1" x14ac:dyDescent="0.2">
      <c r="A60" t="s">
        <v>251</v>
      </c>
      <c r="B60" t="s">
        <v>197</v>
      </c>
      <c r="C60" t="s">
        <v>296</v>
      </c>
      <c r="M60">
        <v>5.4072479999999999E-3</v>
      </c>
      <c r="N60">
        <v>5.4165839999999995E-3</v>
      </c>
      <c r="O60">
        <v>5.4244860999999997E-3</v>
      </c>
      <c r="P60">
        <v>5.4326242000000005E-3</v>
      </c>
      <c r="Q60">
        <v>5.4323453186488008E-3</v>
      </c>
      <c r="R60">
        <v>5.4325579989388511E-3</v>
      </c>
      <c r="S60">
        <v>5.4326254281282273E-3</v>
      </c>
      <c r="T60">
        <v>5.4325426945516083E-3</v>
      </c>
      <c r="U60">
        <v>5.4326313365586605E-3</v>
      </c>
      <c r="V60">
        <v>5.3540555221095491E-3</v>
      </c>
      <c r="W60">
        <v>5.2769722181984441E-3</v>
      </c>
      <c r="X60">
        <v>5.2013357080450164E-3</v>
      </c>
      <c r="Y60">
        <v>5.1271013639201026E-3</v>
      </c>
      <c r="Z60">
        <v>5.0542256031774393E-3</v>
      </c>
      <c r="AA60">
        <v>4.9826658455221504E-3</v>
      </c>
      <c r="AB60">
        <v>4.9123804714572231E-3</v>
      </c>
      <c r="AC60">
        <v>4.84332878185109E-3</v>
      </c>
      <c r="AD60">
        <v>4.7754709585712072E-3</v>
      </c>
      <c r="AE60">
        <v>4.7087680261301982E-3</v>
      </c>
      <c r="AF60">
        <v>4.6431818142927388E-3</v>
      </c>
      <c r="AG60">
        <v>4.5786749215928355E-3</v>
      </c>
      <c r="AH60">
        <v>4.515210679712593E-3</v>
      </c>
      <c r="AI60">
        <v>4.4527531186748541E-3</v>
      </c>
      <c r="AJ60">
        <v>4.391266932803381E-3</v>
      </c>
      <c r="AK60">
        <v>4.330717447405384E-3</v>
      </c>
      <c r="AL60">
        <v>4.2710705861323077E-3</v>
      </c>
      <c r="AM60">
        <v>4.2122928389757988E-3</v>
      </c>
      <c r="AN60">
        <v>4.1543512308567093E-3</v>
      </c>
      <c r="AO60">
        <v>4.0972132907658694E-3</v>
      </c>
      <c r="AP60">
        <v>4.0408470214161616E-3</v>
      </c>
      <c r="AQ60">
        <v>3.9852208693661496E-3</v>
      </c>
      <c r="AR60">
        <v>3.9303036955761978E-3</v>
      </c>
      <c r="AS60">
        <v>3.8760647463585937E-3</v>
      </c>
      <c r="AT60">
        <v>3.822473624683736E-3</v>
      </c>
      <c r="AU60">
        <v>3.7695002618049196E-3</v>
      </c>
    </row>
    <row r="61" spans="1:47" customFormat="1" x14ac:dyDescent="0.2">
      <c r="A61" t="s">
        <v>251</v>
      </c>
      <c r="B61" t="s">
        <v>197</v>
      </c>
      <c r="C61" t="s">
        <v>297</v>
      </c>
      <c r="M61">
        <v>4.8487999999999994E-5</v>
      </c>
      <c r="N61">
        <v>4.8661999999999996E-5</v>
      </c>
      <c r="O61">
        <v>4.8838899999999991E-5</v>
      </c>
      <c r="P61">
        <v>4.9018699999999999E-5</v>
      </c>
      <c r="Q61">
        <v>4.9016183646800003E-5</v>
      </c>
      <c r="R61">
        <v>4.9018102666218629E-5</v>
      </c>
      <c r="S61">
        <v>4.9018711081430795E-5</v>
      </c>
      <c r="T61">
        <v>4.9017964574361114E-5</v>
      </c>
      <c r="U61">
        <v>4.9018764393341989E-5</v>
      </c>
      <c r="V61">
        <v>4.8309772912625051E-5</v>
      </c>
      <c r="W61">
        <v>4.7614248390714025E-5</v>
      </c>
      <c r="X61">
        <v>4.6931778323990499E-5</v>
      </c>
      <c r="Y61">
        <v>4.6261960035371177E-5</v>
      </c>
      <c r="Z61">
        <v>4.5604400277581133E-5</v>
      </c>
      <c r="AA61">
        <v>4.4958714847586296E-5</v>
      </c>
      <c r="AB61">
        <v>4.4324528211655091E-5</v>
      </c>
      <c r="AC61">
        <v>4.3701473140535655E-5</v>
      </c>
      <c r="AD61">
        <v>4.308919035425171E-5</v>
      </c>
      <c r="AE61">
        <v>4.248732817603477E-5</v>
      </c>
      <c r="AF61">
        <v>4.1895542194925145E-5</v>
      </c>
      <c r="AG61">
        <v>4.1313494936587498E-5</v>
      </c>
      <c r="AH61">
        <v>4.0740855541899559E-5</v>
      </c>
      <c r="AI61">
        <v>4.0177299452884498E-5</v>
      </c>
      <c r="AJ61">
        <v>3.9622508105568783E-5</v>
      </c>
      <c r="AK61">
        <v>3.9076168629357849E-5</v>
      </c>
      <c r="AL61">
        <v>3.853797355253171E-5</v>
      </c>
      <c r="AM61">
        <v>3.8007620513471738E-5</v>
      </c>
      <c r="AN61">
        <v>3.7484811977238507E-5</v>
      </c>
      <c r="AO61">
        <v>3.6969254957128263E-5</v>
      </c>
      <c r="AP61">
        <v>3.6460660740842777E-5</v>
      </c>
      <c r="AQ61">
        <v>3.5958744620914228E-5</v>
      </c>
      <c r="AR61">
        <v>3.5463225629032279E-5</v>
      </c>
      <c r="AS61">
        <v>3.4973826273926327E-5</v>
      </c>
      <c r="AT61">
        <v>3.44902722824606E-5</v>
      </c>
      <c r="AU61">
        <v>3.4012292343603826E-5</v>
      </c>
    </row>
    <row r="62" spans="1:47" customFormat="1" x14ac:dyDescent="0.2">
      <c r="A62" t="s">
        <v>251</v>
      </c>
      <c r="B62" t="s">
        <v>197</v>
      </c>
      <c r="C62" t="s">
        <v>298</v>
      </c>
      <c r="M62">
        <v>4.1799999999999997E-4</v>
      </c>
      <c r="N62">
        <v>4.1782199999999999E-4</v>
      </c>
      <c r="O62">
        <v>4.1765679999999992E-4</v>
      </c>
      <c r="P62">
        <v>4.1750410000000005E-4</v>
      </c>
      <c r="Q62">
        <v>4.1748266761240004E-4</v>
      </c>
      <c r="R62">
        <v>4.1749901236400006E-4</v>
      </c>
      <c r="S62">
        <v>4.1750419438322096E-4</v>
      </c>
      <c r="T62">
        <v>4.174978362023171E-4</v>
      </c>
      <c r="U62">
        <v>4.1750464845363694E-4</v>
      </c>
      <c r="V62">
        <v>4.1146599687649608E-4</v>
      </c>
      <c r="W62">
        <v>4.0554204663815043E-4</v>
      </c>
      <c r="X62">
        <v>3.9972928434571216E-4</v>
      </c>
      <c r="Y62">
        <v>3.9402428030126482E-4</v>
      </c>
      <c r="Z62">
        <v>3.8842368512284609E-4</v>
      </c>
      <c r="AA62">
        <v>3.8292422646047633E-4</v>
      </c>
      <c r="AB62">
        <v>3.7752270580271747E-4</v>
      </c>
      <c r="AC62">
        <v>3.7221599536938984E-4</v>
      </c>
      <c r="AD62">
        <v>3.6700103508621279E-4</v>
      </c>
      <c r="AE62">
        <v>3.6187482963726154E-4</v>
      </c>
      <c r="AF62">
        <v>3.5683444559125892E-4</v>
      </c>
      <c r="AG62">
        <v>3.5187700859783138E-4</v>
      </c>
      <c r="AH62">
        <v>3.4699970064997203E-4</v>
      </c>
      <c r="AI62">
        <v>3.4219975740905063E-4</v>
      </c>
      <c r="AJ62">
        <v>3.374744655888099E-4</v>
      </c>
      <c r="AK62">
        <v>3.328211603948754E-4</v>
      </c>
      <c r="AL62">
        <v>3.2823722301639072E-4</v>
      </c>
      <c r="AM62">
        <v>3.2372007816646614E-4</v>
      </c>
      <c r="AN62">
        <v>3.192671916682038E-4</v>
      </c>
      <c r="AO62">
        <v>3.1487606808312688E-4</v>
      </c>
      <c r="AP62">
        <v>3.1054424837890224E-4</v>
      </c>
      <c r="AQ62">
        <v>3.0626930763330394E-4</v>
      </c>
      <c r="AR62">
        <v>3.020488527714128E-4</v>
      </c>
      <c r="AS62">
        <v>2.9788052033309658E-4</v>
      </c>
      <c r="AT62">
        <v>2.9376197426785402E-4</v>
      </c>
      <c r="AU62">
        <v>2.8969090375414287E-4</v>
      </c>
    </row>
    <row r="63" spans="1:47" customFormat="1" x14ac:dyDescent="0.2">
      <c r="A63" t="s">
        <v>251</v>
      </c>
      <c r="B63" t="s">
        <v>197</v>
      </c>
      <c r="C63" t="s">
        <v>299</v>
      </c>
      <c r="M63">
        <v>1.9927512500000004E-3</v>
      </c>
      <c r="N63">
        <v>2.0826498026315795E-3</v>
      </c>
      <c r="O63">
        <v>2.1725483552631581E-3</v>
      </c>
      <c r="P63">
        <v>2.2624469078947372E-3</v>
      </c>
      <c r="Q63">
        <v>2.3523454605263163E-3</v>
      </c>
      <c r="R63">
        <v>2.4422440131578954E-3</v>
      </c>
      <c r="S63">
        <v>2.5321425657894745E-3</v>
      </c>
      <c r="T63">
        <v>2.6220411184210536E-3</v>
      </c>
      <c r="U63">
        <v>2.7119396710526327E-3</v>
      </c>
      <c r="V63">
        <v>2.8018382236842118E-3</v>
      </c>
      <c r="W63">
        <v>2.891736776315791E-3</v>
      </c>
      <c r="X63">
        <v>2.9816353289473701E-3</v>
      </c>
      <c r="Y63">
        <v>3.0715338815789492E-3</v>
      </c>
      <c r="Z63">
        <v>3.1614324342105283E-3</v>
      </c>
      <c r="AA63">
        <v>3.2513309868421074E-3</v>
      </c>
      <c r="AB63">
        <v>3.341229539473686E-3</v>
      </c>
      <c r="AC63">
        <v>3.4311280921052651E-3</v>
      </c>
      <c r="AD63">
        <v>3.5210266447368442E-3</v>
      </c>
      <c r="AE63">
        <v>3.6109251973684233E-3</v>
      </c>
      <c r="AF63">
        <v>3.7008237500000024E-3</v>
      </c>
      <c r="AG63">
        <v>3.5207083727521421E-3</v>
      </c>
      <c r="AH63">
        <v>3.5272217806880364E-3</v>
      </c>
      <c r="AI63">
        <v>3.5287705646758344E-3</v>
      </c>
      <c r="AJ63">
        <v>3.5082319065026868E-3</v>
      </c>
      <c r="AK63">
        <v>3.5275874280982196E-3</v>
      </c>
      <c r="AL63">
        <v>3.5977984647861568E-3</v>
      </c>
      <c r="AM63">
        <v>3.6363501657978225E-3</v>
      </c>
      <c r="AN63">
        <v>3.6892568596114091E-3</v>
      </c>
      <c r="AO63">
        <v>3.7501270988949502E-3</v>
      </c>
      <c r="AP63">
        <v>3.8177595366235863E-3</v>
      </c>
      <c r="AQ63">
        <v>3.8928088507215793E-3</v>
      </c>
      <c r="AR63">
        <v>3.973543553303269E-3</v>
      </c>
      <c r="AS63">
        <v>4.0593972093952097E-3</v>
      </c>
      <c r="AT63">
        <v>4.1499621763945909E-3</v>
      </c>
      <c r="AU63">
        <v>4.2445652972588812E-3</v>
      </c>
    </row>
    <row r="64" spans="1:47" customFormat="1" x14ac:dyDescent="0.2">
      <c r="A64" t="s">
        <v>251</v>
      </c>
      <c r="B64" t="s">
        <v>197</v>
      </c>
      <c r="C64" t="s">
        <v>300</v>
      </c>
      <c r="M64">
        <v>1.9927512500000004E-3</v>
      </c>
      <c r="N64">
        <v>2.0826498026315795E-3</v>
      </c>
      <c r="O64">
        <v>2.1725483552631581E-3</v>
      </c>
      <c r="P64">
        <v>2.2624469078947372E-3</v>
      </c>
      <c r="Q64">
        <v>2.3523454605263163E-3</v>
      </c>
      <c r="R64">
        <v>2.4422440131578954E-3</v>
      </c>
      <c r="S64">
        <v>2.5321425657894745E-3</v>
      </c>
      <c r="T64">
        <v>2.6220411184210536E-3</v>
      </c>
      <c r="U64">
        <v>2.7119396710526327E-3</v>
      </c>
      <c r="V64">
        <v>2.8018382236842118E-3</v>
      </c>
      <c r="W64">
        <v>2.891736776315791E-3</v>
      </c>
      <c r="X64">
        <v>2.9816353289473701E-3</v>
      </c>
      <c r="Y64">
        <v>3.0715338815789492E-3</v>
      </c>
      <c r="Z64">
        <v>3.1614324342105283E-3</v>
      </c>
      <c r="AA64">
        <v>3.2513309868421074E-3</v>
      </c>
      <c r="AB64">
        <v>3.341229539473686E-3</v>
      </c>
      <c r="AC64">
        <v>3.4311280921052651E-3</v>
      </c>
      <c r="AD64">
        <v>3.5210266447368442E-3</v>
      </c>
      <c r="AE64">
        <v>3.6109251973684233E-3</v>
      </c>
      <c r="AF64">
        <v>3.7008237500000024E-3</v>
      </c>
      <c r="AG64">
        <v>3.4242597105263177E-3</v>
      </c>
      <c r="AH64">
        <v>3.4225426151315809E-3</v>
      </c>
      <c r="AI64">
        <v>3.3979216077302645E-3</v>
      </c>
      <c r="AJ64">
        <v>3.3446707103207242E-3</v>
      </c>
      <c r="AK64">
        <v>3.3472480984272218E-3</v>
      </c>
      <c r="AL64">
        <v>3.3020482663240272E-3</v>
      </c>
      <c r="AM64">
        <v>3.2999783109021966E-3</v>
      </c>
      <c r="AN64">
        <v>3.3104996404550824E-3</v>
      </c>
      <c r="AO64">
        <v>3.322799756760377E-3</v>
      </c>
      <c r="AP64">
        <v>3.3539179453832063E-3</v>
      </c>
      <c r="AQ64">
        <v>3.3934048131305091E-3</v>
      </c>
      <c r="AR64">
        <v>3.4402061938447496E-3</v>
      </c>
      <c r="AS64">
        <v>3.495707535177927E-3</v>
      </c>
      <c r="AT64">
        <v>3.557380856735513E-3</v>
      </c>
      <c r="AU64">
        <v>3.6246785634060051E-3</v>
      </c>
    </row>
    <row r="65" spans="1:47" customFormat="1" x14ac:dyDescent="0.2">
      <c r="A65" t="s">
        <v>251</v>
      </c>
      <c r="B65" t="s">
        <v>197</v>
      </c>
      <c r="C65" t="s">
        <v>301</v>
      </c>
      <c r="M65">
        <v>5.0180122657452796E-3</v>
      </c>
      <c r="N65">
        <v>7.7615719850800055E-3</v>
      </c>
      <c r="O65">
        <v>7.9203129364040017E-3</v>
      </c>
      <c r="P65">
        <v>8.0804774935059887E-3</v>
      </c>
      <c r="Q65">
        <v>8.0402666802908106E-3</v>
      </c>
      <c r="R65">
        <v>8.0006296441436364E-3</v>
      </c>
      <c r="S65">
        <v>7.9605578198610819E-3</v>
      </c>
      <c r="T65">
        <v>7.9201589094649479E-3</v>
      </c>
      <c r="U65">
        <v>7.8798787517898039E-3</v>
      </c>
      <c r="V65">
        <v>7.7250822275148415E-3</v>
      </c>
      <c r="W65">
        <v>7.5721297002364595E-3</v>
      </c>
      <c r="X65">
        <v>7.4217899029700857E-3</v>
      </c>
      <c r="Y65">
        <v>7.2739934161715203E-3</v>
      </c>
      <c r="Z65">
        <v>7.1286730364637368E-3</v>
      </c>
      <c r="AA65">
        <v>6.985763712324445E-3</v>
      </c>
      <c r="AB65">
        <v>6.8452024821628529E-3</v>
      </c>
      <c r="AC65">
        <v>6.7069284146927706E-3</v>
      </c>
      <c r="AD65">
        <v>6.5708825515130159E-3</v>
      </c>
      <c r="AE65">
        <v>6.4370078518086876E-3</v>
      </c>
      <c r="AF65">
        <v>6.3052491390903839E-3</v>
      </c>
      <c r="AG65">
        <v>6.1755530498910291E-3</v>
      </c>
      <c r="AH65">
        <v>6.0478679843427377E-3</v>
      </c>
      <c r="AI65">
        <v>5.9221440585586933E-3</v>
      </c>
      <c r="AJ65">
        <v>5.7983330587477178E-3</v>
      </c>
      <c r="AK65">
        <v>5.6763883969908266E-3</v>
      </c>
      <c r="AL65">
        <v>5.556265068612138E-3</v>
      </c>
      <c r="AM65">
        <v>5.4379196110777295E-3</v>
      </c>
      <c r="AN65">
        <v>5.3213100643584657E-3</v>
      </c>
      <c r="AO65">
        <v>5.2063959326943444E-3</v>
      </c>
      <c r="AP65">
        <v>5.0931381476996412E-3</v>
      </c>
      <c r="AQ65">
        <v>4.9814990327498535E-3</v>
      </c>
      <c r="AR65">
        <v>4.8714422685926101E-3</v>
      </c>
      <c r="AS65">
        <v>4.7629328601262993E-3</v>
      </c>
      <c r="AT65">
        <v>4.6559371042910946E-3</v>
      </c>
      <c r="AU65">
        <v>4.5504225590188027E-3</v>
      </c>
    </row>
    <row r="66" spans="1:47" customFormat="1" x14ac:dyDescent="0.2">
      <c r="A66" t="s">
        <v>251</v>
      </c>
      <c r="B66" t="s">
        <v>197</v>
      </c>
      <c r="C66" s="115" t="s">
        <v>280</v>
      </c>
      <c r="M66">
        <v>1.3122886374892079E-2</v>
      </c>
      <c r="N66">
        <v>1.3122886374892079E-2</v>
      </c>
      <c r="O66">
        <v>1.3122886374892079E-2</v>
      </c>
      <c r="P66">
        <v>1.3122886374892079E-2</v>
      </c>
      <c r="Q66">
        <v>1.3122886374892079E-2</v>
      </c>
      <c r="R66">
        <v>1.3122886374892079E-2</v>
      </c>
      <c r="S66">
        <v>1.3122886374892079E-2</v>
      </c>
      <c r="T66">
        <v>1.3122886374892079E-2</v>
      </c>
      <c r="U66">
        <v>1.3122886374892079E-2</v>
      </c>
      <c r="V66">
        <v>1.3122886374892079E-2</v>
      </c>
      <c r="W66">
        <v>1.3254115238641E-2</v>
      </c>
      <c r="X66">
        <v>1.3386656391027409E-2</v>
      </c>
      <c r="Y66">
        <v>1.3520522954937683E-2</v>
      </c>
      <c r="Z66">
        <v>1.365572818448706E-2</v>
      </c>
      <c r="AA66">
        <v>1.3792285466331931E-2</v>
      </c>
      <c r="AB66">
        <v>1.3930208320995251E-2</v>
      </c>
      <c r="AC66">
        <v>1.4069510404205204E-2</v>
      </c>
      <c r="AD66">
        <v>1.4210205508247257E-2</v>
      </c>
      <c r="AE66">
        <v>1.435230756332973E-2</v>
      </c>
      <c r="AF66">
        <v>1.4495830638963026E-2</v>
      </c>
      <c r="AG66">
        <v>1.4640788945352657E-2</v>
      </c>
      <c r="AH66">
        <v>1.4787196834806185E-2</v>
      </c>
      <c r="AI66">
        <v>1.4935068803154247E-2</v>
      </c>
      <c r="AJ66">
        <v>1.508441949118579E-2</v>
      </c>
      <c r="AK66">
        <v>1.5235263686097646E-2</v>
      </c>
      <c r="AL66">
        <v>1.5387616322958623E-2</v>
      </c>
      <c r="AM66">
        <v>1.5541492486188208E-2</v>
      </c>
      <c r="AN66">
        <v>1.5696907411050089E-2</v>
      </c>
      <c r="AO66">
        <v>1.5853876485160592E-2</v>
      </c>
      <c r="AP66">
        <v>1.6012415250012197E-2</v>
      </c>
      <c r="AQ66">
        <v>1.6172539402512322E-2</v>
      </c>
      <c r="AR66">
        <v>1.6334264796537445E-2</v>
      </c>
      <c r="AS66">
        <v>1.6497607444502817E-2</v>
      </c>
      <c r="AT66">
        <v>1.6662583518947848E-2</v>
      </c>
      <c r="AU66">
        <v>1.6829209354137325E-2</v>
      </c>
    </row>
    <row r="67" spans="1:47" customFormat="1" x14ac:dyDescent="0.2">
      <c r="A67" t="s">
        <v>251</v>
      </c>
      <c r="B67" t="s">
        <v>197</v>
      </c>
      <c r="C67" s="115" t="s">
        <v>281</v>
      </c>
      <c r="M67" s="110">
        <v>9.1114814911814907E-3</v>
      </c>
      <c r="N67" s="110">
        <v>9.1114814911814907E-3</v>
      </c>
      <c r="O67" s="110">
        <v>9.1114814911814907E-3</v>
      </c>
      <c r="P67" s="110">
        <v>9.1114814911814907E-3</v>
      </c>
      <c r="Q67" s="110">
        <v>9.1114814911814907E-3</v>
      </c>
      <c r="R67" s="110">
        <v>9.1114814911814907E-3</v>
      </c>
      <c r="S67" s="110">
        <v>9.1114814911814907E-3</v>
      </c>
      <c r="T67" s="110">
        <v>9.1114814911814907E-3</v>
      </c>
      <c r="U67" s="110">
        <v>9.1114814911814907E-3</v>
      </c>
      <c r="V67" s="110">
        <v>9.1114814911814907E-3</v>
      </c>
      <c r="W67" s="110">
        <v>9.2025963060933056E-3</v>
      </c>
      <c r="X67" s="110">
        <v>9.2946222691542377E-3</v>
      </c>
      <c r="Y67" s="110">
        <v>9.38756849184578E-3</v>
      </c>
      <c r="Z67" s="110">
        <v>9.4814441767642373E-3</v>
      </c>
      <c r="AA67" s="110">
        <v>9.5762586185318809E-3</v>
      </c>
      <c r="AB67" s="110">
        <v>9.6720212047171992E-3</v>
      </c>
      <c r="AC67" s="110">
        <v>9.7687414167643722E-3</v>
      </c>
      <c r="AD67" s="110">
        <v>9.8664288309320159E-3</v>
      </c>
      <c r="AE67" s="110">
        <v>9.9650931192413368E-3</v>
      </c>
      <c r="AF67" s="110">
        <v>1.006474405043375E-2</v>
      </c>
      <c r="AG67" s="110">
        <v>1.0165391490938088E-2</v>
      </c>
      <c r="AH67" s="110">
        <v>1.0267045405847469E-2</v>
      </c>
      <c r="AI67" s="110">
        <v>1.0369715859905943E-2</v>
      </c>
      <c r="AJ67" s="110">
        <v>1.0473413018505004E-2</v>
      </c>
      <c r="AK67" s="110">
        <v>1.0578147148690053E-2</v>
      </c>
      <c r="AL67" s="110">
        <v>1.0683928620176954E-2</v>
      </c>
      <c r="AM67" s="110">
        <v>1.0790767906378722E-2</v>
      </c>
      <c r="AN67" s="110">
        <v>1.0898675585442509E-2</v>
      </c>
      <c r="AO67" s="110">
        <v>1.1007662341296935E-2</v>
      </c>
      <c r="AP67" s="110">
        <v>1.1117738964709904E-2</v>
      </c>
      <c r="AQ67" s="110">
        <v>1.1228916354357004E-2</v>
      </c>
      <c r="AR67" s="110">
        <v>1.1341205517900573E-2</v>
      </c>
      <c r="AS67" s="110">
        <v>1.1454617573079579E-2</v>
      </c>
      <c r="AT67" s="110">
        <v>1.1569163748810377E-2</v>
      </c>
      <c r="AU67" s="110">
        <v>1.168485538629848E-2</v>
      </c>
    </row>
    <row r="68" spans="1:47" customFormat="1" x14ac:dyDescent="0.2">
      <c r="A68" t="s">
        <v>251</v>
      </c>
      <c r="B68" t="s">
        <v>197</v>
      </c>
      <c r="C68" s="115" t="s">
        <v>282</v>
      </c>
      <c r="M68">
        <v>1.3515283389132344E-2</v>
      </c>
      <c r="N68">
        <v>1.3515283389132344E-2</v>
      </c>
      <c r="O68">
        <v>1.3515283389132344E-2</v>
      </c>
      <c r="P68">
        <v>1.3515283389132344E-2</v>
      </c>
      <c r="Q68">
        <v>1.3515283389132344E-2</v>
      </c>
      <c r="R68">
        <v>1.3515283389132344E-2</v>
      </c>
      <c r="S68">
        <v>1.3515283389132344E-2</v>
      </c>
      <c r="T68">
        <v>1.3515283389132344E-2</v>
      </c>
      <c r="U68">
        <v>1.3515283389132344E-2</v>
      </c>
      <c r="V68">
        <v>1.3515283389132344E-2</v>
      </c>
      <c r="W68">
        <v>1.3650436223023667E-2</v>
      </c>
      <c r="X68">
        <v>1.3786940585253902E-2</v>
      </c>
      <c r="Y68">
        <v>1.3924809991106442E-2</v>
      </c>
      <c r="Z68">
        <v>1.4064058091017507E-2</v>
      </c>
      <c r="AA68">
        <v>1.4204698671927682E-2</v>
      </c>
      <c r="AB68">
        <v>1.4346745658646959E-2</v>
      </c>
      <c r="AC68">
        <v>1.4490213115233429E-2</v>
      </c>
      <c r="AD68">
        <v>1.4635115246385763E-2</v>
      </c>
      <c r="AE68">
        <v>1.4781466398849622E-2</v>
      </c>
      <c r="AF68">
        <v>1.4929281062838117E-2</v>
      </c>
      <c r="AG68">
        <v>1.50785738734665E-2</v>
      </c>
      <c r="AH68">
        <v>1.5229359612201164E-2</v>
      </c>
      <c r="AI68">
        <v>1.5381653208323177E-2</v>
      </c>
      <c r="AJ68">
        <v>1.5535469740406409E-2</v>
      </c>
      <c r="AK68">
        <v>1.5690824437810471E-2</v>
      </c>
      <c r="AL68">
        <v>1.5847732682188576E-2</v>
      </c>
      <c r="AM68">
        <v>1.6006210009010462E-2</v>
      </c>
      <c r="AN68">
        <v>1.6166272109100568E-2</v>
      </c>
      <c r="AO68">
        <v>1.6327934830191571E-2</v>
      </c>
      <c r="AP68">
        <v>1.6491214178493488E-2</v>
      </c>
      <c r="AQ68">
        <v>1.6656126320278426E-2</v>
      </c>
      <c r="AR68">
        <v>1.6822687583481207E-2</v>
      </c>
      <c r="AS68">
        <v>1.6990914459316022E-2</v>
      </c>
      <c r="AT68">
        <v>1.7160823603909182E-2</v>
      </c>
      <c r="AU68">
        <v>1.7332431839948273E-2</v>
      </c>
    </row>
    <row r="69" spans="1:47" customFormat="1" x14ac:dyDescent="0.2">
      <c r="A69" t="s">
        <v>251</v>
      </c>
      <c r="B69" t="s">
        <v>197</v>
      </c>
      <c r="C69" s="115" t="s">
        <v>283</v>
      </c>
      <c r="M69">
        <v>1.4640932078127413E-2</v>
      </c>
      <c r="N69">
        <v>1.4640932078127413E-2</v>
      </c>
      <c r="O69">
        <v>1.4640932078127413E-2</v>
      </c>
      <c r="P69">
        <v>1.4640932078127413E-2</v>
      </c>
      <c r="Q69">
        <v>1.4640932078127413E-2</v>
      </c>
      <c r="R69">
        <v>1.4640932078127413E-2</v>
      </c>
      <c r="S69">
        <v>1.4640932078127413E-2</v>
      </c>
      <c r="T69">
        <v>1.4640932078127413E-2</v>
      </c>
      <c r="U69">
        <v>1.4640932078127413E-2</v>
      </c>
      <c r="V69">
        <v>1.4640932078127413E-2</v>
      </c>
      <c r="W69">
        <v>1.4787341398908686E-2</v>
      </c>
      <c r="X69">
        <v>1.4935214812897772E-2</v>
      </c>
      <c r="Y69">
        <v>1.508456696102675E-2</v>
      </c>
      <c r="Z69">
        <v>1.5235412630637019E-2</v>
      </c>
      <c r="AA69">
        <v>1.5387766756943389E-2</v>
      </c>
      <c r="AB69">
        <v>1.5541644424512823E-2</v>
      </c>
      <c r="AC69">
        <v>1.569706086875795E-2</v>
      </c>
      <c r="AD69">
        <v>1.5854031477445532E-2</v>
      </c>
      <c r="AE69">
        <v>1.6012571792219987E-2</v>
      </c>
      <c r="AF69">
        <v>1.6172697510142185E-2</v>
      </c>
      <c r="AG69">
        <v>1.6334424485243609E-2</v>
      </c>
      <c r="AH69">
        <v>1.6497768730096046E-2</v>
      </c>
      <c r="AI69">
        <v>1.6662746417397008E-2</v>
      </c>
      <c r="AJ69">
        <v>1.6829373881570978E-2</v>
      </c>
      <c r="AK69">
        <v>1.6997667620386687E-2</v>
      </c>
      <c r="AL69">
        <v>1.7167644296590553E-2</v>
      </c>
      <c r="AM69">
        <v>1.733932073955646E-2</v>
      </c>
      <c r="AN69">
        <v>1.7512713946952023E-2</v>
      </c>
      <c r="AO69">
        <v>1.7687841086421543E-2</v>
      </c>
      <c r="AP69">
        <v>1.7864719497285759E-2</v>
      </c>
      <c r="AQ69">
        <v>1.8043366692258617E-2</v>
      </c>
      <c r="AR69">
        <v>1.8223800359181204E-2</v>
      </c>
      <c r="AS69">
        <v>1.8406038362773016E-2</v>
      </c>
      <c r="AT69">
        <v>1.8590098746400746E-2</v>
      </c>
      <c r="AU69">
        <v>1.8775999733864755E-2</v>
      </c>
    </row>
    <row r="70" spans="1:47" customFormat="1" x14ac:dyDescent="0.2">
      <c r="A70" t="s">
        <v>251</v>
      </c>
      <c r="B70" t="s">
        <v>197</v>
      </c>
      <c r="C70" t="s">
        <v>284</v>
      </c>
      <c r="M70">
        <v>5.0390583333333329E-2</v>
      </c>
      <c r="N70">
        <v>5.0390583333333329E-2</v>
      </c>
      <c r="O70">
        <v>5.0390583333333329E-2</v>
      </c>
      <c r="P70">
        <v>5.0390583333333329E-2</v>
      </c>
      <c r="Q70">
        <v>5.0390583333333329E-2</v>
      </c>
      <c r="R70">
        <v>5.0390583333333329E-2</v>
      </c>
      <c r="S70">
        <v>5.0390583333333329E-2</v>
      </c>
      <c r="T70">
        <v>5.0390583333333329E-2</v>
      </c>
      <c r="U70">
        <v>5.0390583333333329E-2</v>
      </c>
      <c r="V70">
        <v>5.0390583333333329E-2</v>
      </c>
      <c r="W70">
        <v>5.0894489166666661E-2</v>
      </c>
      <c r="X70">
        <v>5.1403434058333322E-2</v>
      </c>
      <c r="Y70">
        <v>5.1917468398916658E-2</v>
      </c>
      <c r="Z70">
        <v>5.2436643082905826E-2</v>
      </c>
      <c r="AA70">
        <v>5.2961009513734884E-2</v>
      </c>
      <c r="AB70">
        <v>5.3490619608872234E-2</v>
      </c>
      <c r="AC70">
        <v>5.4025525804960957E-2</v>
      </c>
      <c r="AD70">
        <v>5.456578106301057E-2</v>
      </c>
      <c r="AE70">
        <v>5.5111438873640679E-2</v>
      </c>
      <c r="AF70">
        <v>5.5662553262377082E-2</v>
      </c>
      <c r="AG70">
        <v>5.6219178795000858E-2</v>
      </c>
      <c r="AH70">
        <v>5.6781370582950866E-2</v>
      </c>
      <c r="AI70">
        <v>5.7349184288780379E-2</v>
      </c>
      <c r="AJ70">
        <v>5.7922676131668183E-2</v>
      </c>
      <c r="AK70">
        <v>5.8501902892984861E-2</v>
      </c>
      <c r="AL70">
        <v>5.9086921921914712E-2</v>
      </c>
      <c r="AM70">
        <v>5.9677791141133855E-2</v>
      </c>
      <c r="AN70">
        <v>6.027456905254519E-2</v>
      </c>
      <c r="AO70">
        <v>6.0877314743070642E-2</v>
      </c>
      <c r="AP70">
        <v>6.1486087890501355E-2</v>
      </c>
      <c r="AQ70">
        <v>6.2100948769406368E-2</v>
      </c>
      <c r="AR70">
        <v>6.2721958257100432E-2</v>
      </c>
      <c r="AS70">
        <v>6.3349177839671436E-2</v>
      </c>
      <c r="AT70">
        <v>6.3982669618068158E-2</v>
      </c>
      <c r="AU70">
        <v>6.4622496314248837E-2</v>
      </c>
    </row>
    <row r="71" spans="1:47" customFormat="1" x14ac:dyDescent="0.2">
      <c r="A71" t="s">
        <v>251</v>
      </c>
      <c r="B71" t="s">
        <v>197</v>
      </c>
      <c r="C71" t="s">
        <v>285</v>
      </c>
      <c r="M71">
        <v>4.807247999999955E-3</v>
      </c>
      <c r="N71">
        <v>4.716584000000021E-3</v>
      </c>
      <c r="O71">
        <v>4.7244861000000212E-3</v>
      </c>
      <c r="P71">
        <v>4.2604784000000321E-3</v>
      </c>
      <c r="Q71">
        <v>4.2599911444225697E-3</v>
      </c>
      <c r="R71">
        <v>4.2603480918441943E-3</v>
      </c>
      <c r="S71">
        <v>4.2602718541705532E-3</v>
      </c>
      <c r="T71">
        <v>4.2603955183996142E-3</v>
      </c>
      <c r="U71">
        <v>4.2604047340543934E-3</v>
      </c>
      <c r="V71">
        <v>4.2445773304674054E-3</v>
      </c>
      <c r="W71">
        <v>4.2295971559238527E-3</v>
      </c>
      <c r="X71">
        <v>4.2154554978330629E-3</v>
      </c>
      <c r="Y71">
        <v>4.2021441432347397E-3</v>
      </c>
      <c r="Z71">
        <v>4.189655370841058E-3</v>
      </c>
      <c r="AA71">
        <v>4.1779819435640584E-3</v>
      </c>
      <c r="AB71">
        <v>4.1671171015198131E-3</v>
      </c>
      <c r="AC71">
        <v>4.1570545554988885E-3</v>
      </c>
      <c r="AD71">
        <v>4.1477884808946795E-3</v>
      </c>
      <c r="AE71">
        <v>4.1393135120811478E-3</v>
      </c>
      <c r="AF71">
        <v>4.1316247372324404E-3</v>
      </c>
      <c r="AG71">
        <v>4.1247176935779459E-3</v>
      </c>
      <c r="AH71">
        <v>4.1185883630853E-3</v>
      </c>
      <c r="AI71">
        <v>4.1132331685661853E-3</v>
      </c>
      <c r="AJ71">
        <v>4.1086489701998435E-3</v>
      </c>
      <c r="AK71">
        <v>4.1048330624687364E-3</v>
      </c>
      <c r="AL71">
        <v>4.1017831715033475E-3</v>
      </c>
      <c r="AM71">
        <v>4.0994974528310172E-3</v>
      </c>
      <c r="AN71">
        <v>4.0979744895272979E-3</v>
      </c>
      <c r="AO71">
        <v>4.0972132907658694E-3</v>
      </c>
      <c r="AP71">
        <v>4.0972132907658452E-3</v>
      </c>
      <c r="AQ71">
        <v>4.0979743481346399E-3</v>
      </c>
      <c r="AR71">
        <v>4.0994967456049686E-3</v>
      </c>
      <c r="AS71">
        <v>4.101781190166404E-3</v>
      </c>
      <c r="AT71">
        <v>4.1048288135906935E-3</v>
      </c>
      <c r="AU71">
        <v>4.1086411733513295E-3</v>
      </c>
    </row>
    <row r="72" spans="1:47" customFormat="1" x14ac:dyDescent="0.2">
      <c r="A72" t="s">
        <v>251</v>
      </c>
      <c r="B72" t="s">
        <v>197</v>
      </c>
      <c r="C72" t="s">
        <v>286</v>
      </c>
      <c r="M72">
        <v>4.8487999999999994E-5</v>
      </c>
      <c r="N72">
        <v>4.8661999999999996E-5</v>
      </c>
      <c r="O72">
        <v>4.8838899999999991E-5</v>
      </c>
      <c r="P72">
        <v>3.8442400000000342E-5</v>
      </c>
      <c r="Q72">
        <v>3.8438003481100133E-5</v>
      </c>
      <c r="R72">
        <v>3.844122422634745E-5</v>
      </c>
      <c r="S72">
        <v>3.8440536331968262E-5</v>
      </c>
      <c r="T72">
        <v>3.8441652157308394E-5</v>
      </c>
      <c r="U72">
        <v>3.8441735310385131E-5</v>
      </c>
      <c r="V72">
        <v>3.8298924263707017E-5</v>
      </c>
      <c r="W72">
        <v>3.8163757785249528E-5</v>
      </c>
      <c r="X72">
        <v>3.8036157261094859E-5</v>
      </c>
      <c r="Y72">
        <v>3.791604858550346E-5</v>
      </c>
      <c r="Z72">
        <v>3.780336208910706E-5</v>
      </c>
      <c r="AA72">
        <v>3.7698032471486407E-5</v>
      </c>
      <c r="AB72">
        <v>3.7599998738044249E-5</v>
      </c>
      <c r="AC72">
        <v>3.7509204141091492E-5</v>
      </c>
      <c r="AD72">
        <v>3.7425596125061181E-5</v>
      </c>
      <c r="AE72">
        <v>3.734912627577869E-5</v>
      </c>
      <c r="AF72">
        <v>3.727975027372127E-5</v>
      </c>
      <c r="AG72">
        <v>3.7217427851201333E-5</v>
      </c>
      <c r="AH72">
        <v>3.7162122753414544E-5</v>
      </c>
      <c r="AI72">
        <v>3.7113802703304029E-5</v>
      </c>
      <c r="AJ72">
        <v>3.7072439370191116E-5</v>
      </c>
      <c r="AK72">
        <v>3.7038008342126232E-5</v>
      </c>
      <c r="AL72">
        <v>3.701048910192808E-5</v>
      </c>
      <c r="AM72">
        <v>3.6989865006876228E-5</v>
      </c>
      <c r="AN72">
        <v>3.6976123272026098E-5</v>
      </c>
      <c r="AO72">
        <v>3.6969254957128263E-5</v>
      </c>
      <c r="AP72">
        <v>3.6969254957128087E-5</v>
      </c>
      <c r="AQ72">
        <v>3.6976121996236484E-5</v>
      </c>
      <c r="AR72">
        <v>3.6989858625558092E-5</v>
      </c>
      <c r="AS72">
        <v>3.7010471224277229E-5</v>
      </c>
      <c r="AT72">
        <v>3.7037970004396695E-5</v>
      </c>
      <c r="AU72">
        <v>3.7072369019038098E-5</v>
      </c>
    </row>
    <row r="73" spans="1:47" customFormat="1" x14ac:dyDescent="0.2">
      <c r="A73" t="s">
        <v>251</v>
      </c>
      <c r="B73" t="s">
        <v>197</v>
      </c>
      <c r="C73" t="s">
        <v>287</v>
      </c>
      <c r="M73">
        <v>3.179999999999971E-4</v>
      </c>
      <c r="N73">
        <v>3.1782200000000059E-4</v>
      </c>
      <c r="O73">
        <v>3.1765680000000053E-4</v>
      </c>
      <c r="P73">
        <v>3.2742320000000259E-4</v>
      </c>
      <c r="Q73">
        <v>3.273857537872998E-4</v>
      </c>
      <c r="R73">
        <v>3.2741318565199549E-4</v>
      </c>
      <c r="S73">
        <v>3.2740732668952151E-4</v>
      </c>
      <c r="T73">
        <v>3.2741683044327922E-4</v>
      </c>
      <c r="U73">
        <v>3.2741753867810889E-4</v>
      </c>
      <c r="V73">
        <v>3.2620118252191769E-4</v>
      </c>
      <c r="W73">
        <v>3.2504993699850439E-4</v>
      </c>
      <c r="X73">
        <v>3.2396313253415089E-4</v>
      </c>
      <c r="Y73">
        <v>3.2294013795239004E-4</v>
      </c>
      <c r="Z73">
        <v>3.2198035986239621E-4</v>
      </c>
      <c r="AA73">
        <v>3.2108324208472824E-4</v>
      </c>
      <c r="AB73">
        <v>3.2024826511368754E-4</v>
      </c>
      <c r="AC73">
        <v>3.1947494561550282E-4</v>
      </c>
      <c r="AD73">
        <v>3.18762835961726E-4</v>
      </c>
      <c r="AE73">
        <v>3.1811152379714915E-4</v>
      </c>
      <c r="AF73">
        <v>3.1752063164169577E-4</v>
      </c>
      <c r="AG73">
        <v>3.1698981652575011E-4</v>
      </c>
      <c r="AH73">
        <v>3.165187696583902E-4</v>
      </c>
      <c r="AI73">
        <v>3.1610721612814326E-4</v>
      </c>
      <c r="AJ73">
        <v>3.1575491463576639E-4</v>
      </c>
      <c r="AK73">
        <v>3.1546165725879942E-4</v>
      </c>
      <c r="AL73">
        <v>3.1522726924745751E-4</v>
      </c>
      <c r="AM73">
        <v>3.1505160885167091E-4</v>
      </c>
      <c r="AN73">
        <v>3.1493456717898033E-4</v>
      </c>
      <c r="AO73">
        <v>3.1487606808312688E-4</v>
      </c>
      <c r="AP73">
        <v>3.1487606808312666E-4</v>
      </c>
      <c r="AQ73">
        <v>3.149345563127713E-4</v>
      </c>
      <c r="AR73">
        <v>3.1505155450044339E-4</v>
      </c>
      <c r="AS73">
        <v>3.1522711697918817E-4</v>
      </c>
      <c r="AT73">
        <v>3.1546133072710158E-4</v>
      </c>
      <c r="AU73">
        <v>3.1575431543801367E-4</v>
      </c>
    </row>
    <row r="74" spans="1:47" customFormat="1" x14ac:dyDescent="0.2">
      <c r="A74" t="s">
        <v>251</v>
      </c>
      <c r="B74" t="s">
        <v>197</v>
      </c>
      <c r="C74" t="s">
        <v>288</v>
      </c>
      <c r="M74">
        <v>3.2500578989032992E-3</v>
      </c>
      <c r="N74">
        <v>3.2764298026315779E-3</v>
      </c>
      <c r="O74">
        <v>3.3663283552631566E-3</v>
      </c>
      <c r="P74">
        <v>3.4562269078947357E-3</v>
      </c>
      <c r="Q74">
        <v>3.5461254605263217E-3</v>
      </c>
      <c r="R74">
        <v>3.8266039598678853E-3</v>
      </c>
      <c r="S74">
        <v>3.9117828638042277E-3</v>
      </c>
      <c r="T74">
        <v>3.9952913797634384E-3</v>
      </c>
      <c r="U74">
        <v>4.0771029053844115E-3</v>
      </c>
      <c r="V74">
        <v>4.1953040221901642E-3</v>
      </c>
      <c r="W74">
        <v>4.3140919077563717E-3</v>
      </c>
      <c r="X74">
        <v>4.433478726972963E-3</v>
      </c>
      <c r="Y74">
        <v>4.5534768969324032E-3</v>
      </c>
      <c r="Z74">
        <v>4.6740990921583037E-3</v>
      </c>
      <c r="AA74">
        <v>4.7953582499424578E-3</v>
      </c>
      <c r="AB74">
        <v>4.9172675757926353E-3</v>
      </c>
      <c r="AC74">
        <v>5.0398405489931655E-3</v>
      </c>
      <c r="AD74">
        <v>5.1630909282809612E-3</v>
      </c>
      <c r="AE74">
        <v>5.2870327576389573E-3</v>
      </c>
      <c r="AF74">
        <v>5.4116803722100877E-3</v>
      </c>
      <c r="AG74">
        <v>5.2670344744538654E-3</v>
      </c>
      <c r="AH74">
        <v>5.3097527151302589E-3</v>
      </c>
      <c r="AI74">
        <v>5.3482569304509064E-3</v>
      </c>
      <c r="AJ74">
        <v>5.365439863613008E-3</v>
      </c>
      <c r="AK74">
        <v>5.4232990205753508E-3</v>
      </c>
      <c r="AL74">
        <v>5.5328119499985125E-3</v>
      </c>
      <c r="AM74">
        <v>5.6114803505856103E-3</v>
      </c>
      <c r="AN74">
        <v>5.7053354433902305E-3</v>
      </c>
      <c r="AO74">
        <v>5.8080030238726564E-3</v>
      </c>
      <c r="AP74">
        <v>5.9182993452779227E-3</v>
      </c>
      <c r="AQ74">
        <v>6.0368970506889576E-3</v>
      </c>
      <c r="AR74">
        <v>6.1620829898323629E-3</v>
      </c>
      <c r="AS74">
        <v>6.2933094455224292E-3</v>
      </c>
      <c r="AT74">
        <v>6.4301878810011969E-3</v>
      </c>
      <c r="AU74">
        <v>6.5720646411733859E-3</v>
      </c>
    </row>
    <row r="75" spans="1:47" customFormat="1" x14ac:dyDescent="0.2">
      <c r="A75" t="s">
        <v>251</v>
      </c>
      <c r="B75" t="s">
        <v>197</v>
      </c>
      <c r="C75" t="s">
        <v>289</v>
      </c>
      <c r="M75">
        <v>2.8642632500000017E-3</v>
      </c>
      <c r="N75">
        <v>2.9541618026315808E-3</v>
      </c>
      <c r="O75">
        <v>3.044060355263156E-3</v>
      </c>
      <c r="P75">
        <v>3.1339589078947351E-3</v>
      </c>
      <c r="Q75">
        <v>3.2238574605263177E-3</v>
      </c>
      <c r="R75">
        <v>3.1183526488178974E-3</v>
      </c>
      <c r="S75">
        <v>3.2059461685368133E-3</v>
      </c>
      <c r="T75">
        <v>3.2927238861668847E-3</v>
      </c>
      <c r="U75">
        <v>3.3786728093602022E-3</v>
      </c>
      <c r="V75">
        <v>3.4823940734151704E-3</v>
      </c>
      <c r="W75">
        <v>3.5864019099233714E-3</v>
      </c>
      <c r="X75">
        <v>3.6907022601049043E-3</v>
      </c>
      <c r="Y75">
        <v>3.7953011883532428E-3</v>
      </c>
      <c r="Z75">
        <v>3.9002048847888654E-3</v>
      </c>
      <c r="AA75">
        <v>4.0054196678658309E-3</v>
      </c>
      <c r="AB75">
        <v>4.1109519870323984E-3</v>
      </c>
      <c r="AC75">
        <v>4.2168084254467688E-3</v>
      </c>
      <c r="AD75">
        <v>4.3229957027491814E-3</v>
      </c>
      <c r="AE75">
        <v>4.4295206778914662E-3</v>
      </c>
      <c r="AF75">
        <v>4.536390352025247E-3</v>
      </c>
      <c r="AG75">
        <v>4.2771492793447496E-3</v>
      </c>
      <c r="AH75">
        <v>4.2931142904907597E-3</v>
      </c>
      <c r="AI75">
        <v>4.2865419750629909E-3</v>
      </c>
      <c r="AJ75">
        <v>4.2517139551089935E-3</v>
      </c>
      <c r="AK75">
        <v>4.2730961637664419E-3</v>
      </c>
      <c r="AL75">
        <v>4.2470910137538606E-3</v>
      </c>
      <c r="AM75">
        <v>4.2646136845717417E-3</v>
      </c>
      <c r="AN75">
        <v>4.2951338346915481E-3</v>
      </c>
      <c r="AO75">
        <v>4.3278473871117473E-3</v>
      </c>
      <c r="AP75">
        <v>4.3798022232070235E-3</v>
      </c>
      <c r="AQ75">
        <v>4.4405577238021748E-3</v>
      </c>
      <c r="AR75">
        <v>4.5090686786604548E-3</v>
      </c>
      <c r="AS75">
        <v>4.58672967702883E-3</v>
      </c>
      <c r="AT75">
        <v>4.6710220696312681E-3</v>
      </c>
      <c r="AU75">
        <v>4.7614077859275232E-3</v>
      </c>
    </row>
    <row r="76" spans="1:47" customFormat="1" x14ac:dyDescent="0.2">
      <c r="A76" t="s">
        <v>251</v>
      </c>
      <c r="B76" t="s">
        <v>197</v>
      </c>
      <c r="C76" s="114" t="s">
        <v>322</v>
      </c>
      <c r="M76">
        <v>10.66684333049899</v>
      </c>
      <c r="N76">
        <v>10.907888275498989</v>
      </c>
      <c r="O76">
        <v>11.152997786248999</v>
      </c>
      <c r="P76">
        <v>11.27263805739922</v>
      </c>
      <c r="Q76">
        <v>11.43522156215959</v>
      </c>
      <c r="R76">
        <v>11.517316336664125</v>
      </c>
      <c r="S76">
        <v>11.626969871940226</v>
      </c>
      <c r="T76">
        <v>11.73816662422635</v>
      </c>
      <c r="U76">
        <v>11.84494403679818</v>
      </c>
      <c r="V76">
        <v>11.941851180577274</v>
      </c>
      <c r="W76">
        <v>12.028721667477535</v>
      </c>
      <c r="X76">
        <v>12.105424420924368</v>
      </c>
      <c r="Y76">
        <v>12.176519086377974</v>
      </c>
      <c r="Z76">
        <v>12.242008834599371</v>
      </c>
      <c r="AA76">
        <v>12.301892100088692</v>
      </c>
      <c r="AB76">
        <v>12.356188296959855</v>
      </c>
      <c r="AC76">
        <v>12.404918241696299</v>
      </c>
      <c r="AD76">
        <v>12.448104766168827</v>
      </c>
      <c r="AE76">
        <v>12.48573989451666</v>
      </c>
      <c r="AF76">
        <v>12.517831962530066</v>
      </c>
      <c r="AG76">
        <v>12.544010361903968</v>
      </c>
      <c r="AH76">
        <v>12.564489748786148</v>
      </c>
      <c r="AI76">
        <v>12.57920257328257</v>
      </c>
      <c r="AJ76">
        <v>12.588032612462991</v>
      </c>
      <c r="AK76">
        <v>12.590935855087421</v>
      </c>
      <c r="AL76">
        <v>12.587800106281374</v>
      </c>
      <c r="AM76">
        <v>12.578514464908718</v>
      </c>
      <c r="AN76">
        <v>12.56296185391918</v>
      </c>
      <c r="AO76">
        <v>12.541012682630125</v>
      </c>
      <c r="AP76">
        <v>12.512542770210118</v>
      </c>
      <c r="AQ76">
        <v>12.477428086598159</v>
      </c>
      <c r="AR76">
        <v>12.435532066309092</v>
      </c>
      <c r="AS76">
        <v>12.386724397241073</v>
      </c>
      <c r="AT76">
        <v>12.330864700393168</v>
      </c>
      <c r="AU76">
        <v>12.267813501188341</v>
      </c>
    </row>
    <row r="77" spans="1:47" customFormat="1" x14ac:dyDescent="0.2">
      <c r="A77" t="s">
        <v>251</v>
      </c>
      <c r="B77" t="s">
        <v>197</v>
      </c>
      <c r="C77" s="114" t="s">
        <v>327</v>
      </c>
      <c r="M77">
        <v>21.322343645196128</v>
      </c>
      <c r="N77">
        <v>21.533235695223844</v>
      </c>
      <c r="O77">
        <v>21.748959324569558</v>
      </c>
      <c r="P77">
        <v>22.030088143196593</v>
      </c>
      <c r="Q77">
        <v>22.185367981256022</v>
      </c>
      <c r="R77">
        <v>22.259205826789852</v>
      </c>
      <c r="S77">
        <v>22.361378824589885</v>
      </c>
      <c r="T77">
        <v>22.465177544426883</v>
      </c>
      <c r="U77">
        <v>22.565021406187316</v>
      </c>
      <c r="V77">
        <v>22.509567949340944</v>
      </c>
      <c r="W77">
        <v>22.442287201192794</v>
      </c>
      <c r="X77">
        <v>22.363247679678523</v>
      </c>
      <c r="Y77">
        <v>22.280947175061968</v>
      </c>
      <c r="Z77">
        <v>22.195281145271423</v>
      </c>
      <c r="AA77">
        <v>22.106142084433522</v>
      </c>
      <c r="AB77">
        <v>22.013446238882814</v>
      </c>
      <c r="AC77">
        <v>21.917113275709021</v>
      </c>
      <c r="AD77">
        <v>21.817066881828065</v>
      </c>
      <c r="AE77">
        <v>21.713200319791909</v>
      </c>
      <c r="AF77">
        <v>21.605425583333265</v>
      </c>
      <c r="AG77">
        <v>21.393729092934084</v>
      </c>
      <c r="AH77">
        <v>21.250504589362116</v>
      </c>
      <c r="AI77">
        <v>21.09880478620564</v>
      </c>
      <c r="AJ77">
        <v>20.934971174611587</v>
      </c>
      <c r="AK77">
        <v>20.781458712941674</v>
      </c>
      <c r="AL77">
        <v>20.623712891811138</v>
      </c>
      <c r="AM77">
        <v>20.462805865297909</v>
      </c>
      <c r="AN77">
        <v>20.30084352507459</v>
      </c>
      <c r="AO77">
        <v>20.134960479413479</v>
      </c>
      <c r="AP77">
        <v>19.967282868426743</v>
      </c>
      <c r="AQ77">
        <v>19.796078060816875</v>
      </c>
      <c r="AR77">
        <v>19.620665702026692</v>
      </c>
      <c r="AS77">
        <v>19.440907886115376</v>
      </c>
      <c r="AT77">
        <v>19.256104719667071</v>
      </c>
      <c r="AU77">
        <v>19.065814250057521</v>
      </c>
    </row>
    <row r="78" spans="1:47" customFormat="1" x14ac:dyDescent="0.2">
      <c r="A78" t="s">
        <v>251</v>
      </c>
      <c r="B78" t="s">
        <v>197</v>
      </c>
      <c r="C78" s="114" t="s">
        <v>330</v>
      </c>
      <c r="M78">
        <v>1.4999999999999999E-2</v>
      </c>
      <c r="N78">
        <v>1.4999999999999999E-2</v>
      </c>
      <c r="O78">
        <v>1.4999999999999999E-2</v>
      </c>
      <c r="P78">
        <v>1.4999999999999999E-2</v>
      </c>
      <c r="Q78">
        <v>1.4999999999999999E-2</v>
      </c>
      <c r="R78">
        <v>1.4999999999999999E-2</v>
      </c>
      <c r="S78">
        <v>1.4999999999999999E-2</v>
      </c>
      <c r="T78">
        <v>1.4999999999999999E-2</v>
      </c>
      <c r="U78">
        <v>1.4999999999999999E-2</v>
      </c>
      <c r="V78">
        <v>1.7333333333333333E-2</v>
      </c>
      <c r="W78">
        <v>1.9666666666666666E-2</v>
      </c>
      <c r="X78">
        <v>2.1999999999999999E-2</v>
      </c>
      <c r="Y78">
        <v>2.2549999999999997E-2</v>
      </c>
      <c r="Z78">
        <v>2.3113749999999995E-2</v>
      </c>
      <c r="AA78">
        <v>2.3691593749999993E-2</v>
      </c>
      <c r="AB78">
        <v>2.4283883593749989E-2</v>
      </c>
      <c r="AC78">
        <v>2.4890980683593737E-2</v>
      </c>
      <c r="AD78">
        <v>2.5513255200683579E-2</v>
      </c>
      <c r="AE78">
        <v>2.6151086580700665E-2</v>
      </c>
      <c r="AF78">
        <v>2.6804863745218181E-2</v>
      </c>
      <c r="AG78">
        <v>2.7474985338848634E-2</v>
      </c>
      <c r="AH78">
        <v>2.8161859972319847E-2</v>
      </c>
      <c r="AI78">
        <v>2.8865906471627841E-2</v>
      </c>
      <c r="AJ78">
        <v>2.9587554133418535E-2</v>
      </c>
      <c r="AK78">
        <v>3.0327242986753995E-2</v>
      </c>
      <c r="AL78">
        <v>3.1085424061422843E-2</v>
      </c>
      <c r="AM78">
        <v>3.1862559662958409E-2</v>
      </c>
      <c r="AN78">
        <v>3.2659123654532364E-2</v>
      </c>
      <c r="AO78">
        <v>3.3475601745895672E-2</v>
      </c>
      <c r="AP78">
        <v>3.4312491789543063E-2</v>
      </c>
      <c r="AQ78">
        <v>3.5170304084281637E-2</v>
      </c>
      <c r="AR78">
        <v>3.6049561686388676E-2</v>
      </c>
      <c r="AS78">
        <v>3.6950800728548387E-2</v>
      </c>
      <c r="AT78">
        <v>3.7874570746762093E-2</v>
      </c>
      <c r="AU78">
        <v>3.8821435015431144E-2</v>
      </c>
    </row>
    <row r="79" spans="1:47" customFormat="1" x14ac:dyDescent="0.2">
      <c r="A79" t="s">
        <v>251</v>
      </c>
      <c r="B79" t="s">
        <v>197</v>
      </c>
      <c r="C79" s="114" t="s">
        <v>331</v>
      </c>
      <c r="M79">
        <v>0.2</v>
      </c>
      <c r="N79">
        <v>0.21500000000000002</v>
      </c>
      <c r="O79">
        <v>0.23000000000000004</v>
      </c>
      <c r="P79">
        <v>0.24500000000000005</v>
      </c>
      <c r="Q79">
        <v>0.26000000000000006</v>
      </c>
      <c r="R79">
        <v>0.27500000000000008</v>
      </c>
      <c r="S79">
        <v>0.29000000000000009</v>
      </c>
      <c r="T79">
        <v>0.3050000000000001</v>
      </c>
      <c r="U79">
        <v>0.32000000000000012</v>
      </c>
      <c r="V79">
        <v>0.33733333333333343</v>
      </c>
      <c r="W79">
        <v>0.3570000000000001</v>
      </c>
      <c r="X79">
        <v>0.37900000000000011</v>
      </c>
      <c r="Y79">
        <v>0.40155000000000013</v>
      </c>
      <c r="Z79">
        <v>0.42466375000000012</v>
      </c>
      <c r="AA79">
        <v>0.44835534375000013</v>
      </c>
      <c r="AB79">
        <v>0.47263922734375013</v>
      </c>
      <c r="AC79">
        <v>0.49753020802734388</v>
      </c>
      <c r="AD79">
        <v>0.52304346322802742</v>
      </c>
      <c r="AE79">
        <v>0.54919454980872806</v>
      </c>
      <c r="AF79">
        <v>0.57599941355394624</v>
      </c>
      <c r="AG79">
        <v>0.60347439889279486</v>
      </c>
      <c r="AH79">
        <v>0.63163625886511476</v>
      </c>
      <c r="AI79">
        <v>0.66050216533674255</v>
      </c>
      <c r="AJ79">
        <v>0.69008971947016107</v>
      </c>
      <c r="AK79">
        <v>0.72041696245691511</v>
      </c>
      <c r="AL79">
        <v>0.75150238651833801</v>
      </c>
      <c r="AM79">
        <v>0.78336494618129637</v>
      </c>
      <c r="AN79">
        <v>0.81602406983582876</v>
      </c>
      <c r="AO79">
        <v>0.84949967158172446</v>
      </c>
      <c r="AP79">
        <v>0.88381216337126756</v>
      </c>
      <c r="AQ79">
        <v>0.91898246745554923</v>
      </c>
      <c r="AR79">
        <v>0.95503202914193785</v>
      </c>
      <c r="AS79">
        <v>0.99198282987048625</v>
      </c>
      <c r="AT79">
        <v>1.0298574006172483</v>
      </c>
      <c r="AU79">
        <v>1.0686788356326795</v>
      </c>
    </row>
    <row r="80" spans="1:47" customFormat="1" x14ac:dyDescent="0.2">
      <c r="A80" t="s">
        <v>251</v>
      </c>
      <c r="B80" t="s">
        <v>197</v>
      </c>
      <c r="C80" s="114" t="s">
        <v>335</v>
      </c>
      <c r="M80">
        <v>1.758309165035681</v>
      </c>
      <c r="N80">
        <v>1.7636559525178406</v>
      </c>
      <c r="O80">
        <v>1.7690027400000001</v>
      </c>
      <c r="P80">
        <v>1.8005817887430611</v>
      </c>
      <c r="Q80">
        <v>1.8148512972593362</v>
      </c>
      <c r="R80">
        <v>1.83090546965364</v>
      </c>
      <c r="S80">
        <v>1.8471282701793748</v>
      </c>
      <c r="T80">
        <v>1.8635606927866235</v>
      </c>
      <c r="U80">
        <v>1.8797657256499378</v>
      </c>
      <c r="V80">
        <v>1.8838734729439901</v>
      </c>
      <c r="W80">
        <v>1.8879696740364336</v>
      </c>
      <c r="X80">
        <v>1.892055796750916</v>
      </c>
      <c r="Y80">
        <v>1.8961237394539951</v>
      </c>
      <c r="Z80">
        <v>1.9001691617902374</v>
      </c>
      <c r="AA80">
        <v>1.9041876955552177</v>
      </c>
      <c r="AB80">
        <v>1.9081768020504026</v>
      </c>
      <c r="AC80">
        <v>1.9121343604613665</v>
      </c>
      <c r="AD80">
        <v>1.9160587078197961</v>
      </c>
      <c r="AE80">
        <v>1.9199462286578175</v>
      </c>
      <c r="AF80">
        <v>1.923794779906048</v>
      </c>
      <c r="AG80">
        <v>1.9186799775616405</v>
      </c>
      <c r="AH80">
        <v>1.9199676871381559</v>
      </c>
      <c r="AI80">
        <v>1.9208031011741082</v>
      </c>
      <c r="AJ80">
        <v>1.9208548500421401</v>
      </c>
      <c r="AK80">
        <v>1.9221768288321348</v>
      </c>
      <c r="AL80">
        <v>1.9234569923969294</v>
      </c>
      <c r="AM80">
        <v>1.9248047736661194</v>
      </c>
      <c r="AN80">
        <v>1.9264297460191964</v>
      </c>
      <c r="AO80">
        <v>1.9280787368803201</v>
      </c>
      <c r="AP80">
        <v>1.929966810682938</v>
      </c>
      <c r="AQ80">
        <v>1.9319457440128773</v>
      </c>
      <c r="AR80">
        <v>1.9339657487614321</v>
      </c>
      <c r="AS80">
        <v>1.9360288455240078</v>
      </c>
      <c r="AT80">
        <v>1.9380828019782339</v>
      </c>
      <c r="AU80">
        <v>1.9400999394291043</v>
      </c>
    </row>
    <row r="81" spans="1:47" customFormat="1" x14ac:dyDescent="0.2">
      <c r="A81" t="s">
        <v>251</v>
      </c>
      <c r="B81" t="s">
        <v>197</v>
      </c>
      <c r="C81" s="114" t="s">
        <v>336</v>
      </c>
      <c r="M81" s="101">
        <v>2.4325802599999999</v>
      </c>
      <c r="N81" s="101">
        <v>2.456196895774255</v>
      </c>
      <c r="O81" s="101">
        <v>2.4823908348897175</v>
      </c>
      <c r="P81" s="101">
        <v>2.5123661734213032</v>
      </c>
      <c r="Q81" s="101">
        <v>2.5459740658221066</v>
      </c>
      <c r="R81" s="101">
        <v>2.5777635079359551</v>
      </c>
      <c r="S81" s="101">
        <v>2.6102719555049192</v>
      </c>
      <c r="T81" s="101">
        <v>2.6433235453930073</v>
      </c>
      <c r="U81" s="101">
        <v>2.6767467581627704</v>
      </c>
      <c r="V81" s="101">
        <v>2.7062895278868546</v>
      </c>
      <c r="W81" s="101">
        <v>2.7326217019538275</v>
      </c>
      <c r="X81" s="101">
        <v>2.7602950240283124</v>
      </c>
      <c r="Y81" s="101">
        <v>2.7893212196132806</v>
      </c>
      <c r="Z81" s="101">
        <v>2.8197055718922308</v>
      </c>
      <c r="AA81" s="101">
        <v>2.8514563954343104</v>
      </c>
      <c r="AB81" s="101">
        <v>2.8845801795128758</v>
      </c>
      <c r="AC81" s="101">
        <v>2.9190850017367724</v>
      </c>
      <c r="AD81" s="101">
        <v>2.9549802738358126</v>
      </c>
      <c r="AE81" s="101">
        <v>2.9922827501403857</v>
      </c>
      <c r="AF81" s="101">
        <v>3.0310077313967474</v>
      </c>
      <c r="AG81" s="101">
        <v>3.0711761876678549</v>
      </c>
      <c r="AH81" s="101">
        <v>3.1128134571284614</v>
      </c>
      <c r="AI81" s="101">
        <v>3.1559492972860408</v>
      </c>
      <c r="AJ81" s="101">
        <v>3.2006213925845874</v>
      </c>
      <c r="AK81" s="101">
        <v>3.2468729695505885</v>
      </c>
      <c r="AL81" s="101">
        <v>3.2947517372901447</v>
      </c>
      <c r="AM81" s="101">
        <v>3.3443085199831404</v>
      </c>
      <c r="AN81" s="101">
        <v>3.3956000828341319</v>
      </c>
      <c r="AO81" s="101">
        <v>3.4486861196537522</v>
      </c>
      <c r="AP81" s="101">
        <v>3.5036305596032133</v>
      </c>
      <c r="AQ81" s="101">
        <v>3.5604990147502922</v>
      </c>
      <c r="AR81" s="101">
        <v>3.6193625639534286</v>
      </c>
      <c r="AS81" s="101">
        <v>3.6802946194727726</v>
      </c>
      <c r="AT81" s="101">
        <v>3.7433739305431555</v>
      </c>
      <c r="AU81" s="101">
        <v>3.8086827510538059</v>
      </c>
    </row>
    <row r="82" spans="1:47" customFormat="1" x14ac:dyDescent="0.2">
      <c r="A82" t="s">
        <v>251</v>
      </c>
      <c r="B82" t="s">
        <v>197</v>
      </c>
      <c r="C82" t="s">
        <v>326</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ustomFormat="1" x14ac:dyDescent="0.2">
      <c r="A83" t="s">
        <v>251</v>
      </c>
      <c r="B83" t="s">
        <v>197</v>
      </c>
      <c r="C83" s="114" t="s">
        <v>355</v>
      </c>
      <c r="M83">
        <v>1.5299276939296438E-2</v>
      </c>
      <c r="N83">
        <v>1.6064240786261261E-2</v>
      </c>
      <c r="O83">
        <v>1.6867452825574326E-2</v>
      </c>
      <c r="P83">
        <v>1.7710825466853042E-2</v>
      </c>
      <c r="Q83">
        <v>1.8596366740195696E-2</v>
      </c>
      <c r="R83">
        <v>1.9526185077205483E-2</v>
      </c>
      <c r="S83">
        <v>2.0502494331065758E-2</v>
      </c>
      <c r="T83">
        <v>2.1527619047619045E-2</v>
      </c>
      <c r="U83">
        <v>2.2603999999999999E-2</v>
      </c>
      <c r="V83">
        <v>2.37342E-2</v>
      </c>
      <c r="W83">
        <v>2.4920910000000004E-2</v>
      </c>
      <c r="X83">
        <v>2.6166955500000005E-2</v>
      </c>
      <c r="Y83">
        <v>2.7475303275000005E-2</v>
      </c>
      <c r="Z83">
        <v>2.8849068438750007E-2</v>
      </c>
      <c r="AA83">
        <v>3.0291521860687509E-2</v>
      </c>
      <c r="AB83">
        <v>3.1806097953721892E-2</v>
      </c>
      <c r="AC83">
        <v>3.3396402851407984E-2</v>
      </c>
      <c r="AD83">
        <v>3.5066222993978387E-2</v>
      </c>
      <c r="AE83">
        <v>3.6819534143677307E-2</v>
      </c>
      <c r="AF83">
        <v>3.8660510850861175E-2</v>
      </c>
      <c r="AG83">
        <v>4.0593536393404232E-2</v>
      </c>
      <c r="AH83">
        <v>4.262321321307444E-2</v>
      </c>
      <c r="AI83">
        <v>4.4754373873728166E-2</v>
      </c>
      <c r="AJ83">
        <v>4.699209256741458E-2</v>
      </c>
      <c r="AK83">
        <v>4.9341697195785308E-2</v>
      </c>
      <c r="AL83">
        <v>5.1808782055574577E-2</v>
      </c>
      <c r="AM83">
        <v>5.4399221158353307E-2</v>
      </c>
      <c r="AN83">
        <v>5.7119182216270971E-2</v>
      </c>
      <c r="AO83">
        <v>5.9975141327084522E-2</v>
      </c>
      <c r="AP83">
        <v>6.2973898393438754E-2</v>
      </c>
      <c r="AQ83">
        <v>6.6122593313110684E-2</v>
      </c>
      <c r="AR83">
        <v>6.9428722978766219E-2</v>
      </c>
      <c r="AS83">
        <v>7.2900159127704534E-2</v>
      </c>
      <c r="AT83">
        <v>7.6545167084089774E-2</v>
      </c>
      <c r="AU83">
        <v>8.0372425438294259E-2</v>
      </c>
    </row>
    <row r="84" spans="1:47" customFormat="1" x14ac:dyDescent="0.2">
      <c r="A84" t="s">
        <v>251</v>
      </c>
      <c r="B84" t="s">
        <v>197</v>
      </c>
      <c r="C84" s="114" t="s">
        <v>354</v>
      </c>
      <c r="M84">
        <v>0</v>
      </c>
      <c r="N84">
        <v>0</v>
      </c>
      <c r="O84">
        <v>0</v>
      </c>
      <c r="P84">
        <v>0</v>
      </c>
      <c r="Q84">
        <v>0</v>
      </c>
      <c r="R84">
        <v>0</v>
      </c>
      <c r="S84">
        <v>0</v>
      </c>
      <c r="T84">
        <v>0</v>
      </c>
      <c r="U84">
        <v>0</v>
      </c>
      <c r="V84">
        <v>2.4258285000000033E-3</v>
      </c>
      <c r="W84">
        <v>4.8637861425000007E-3</v>
      </c>
      <c r="X84">
        <v>7.3140548646375026E-3</v>
      </c>
      <c r="Y84">
        <v>9.7768181196928056E-3</v>
      </c>
      <c r="Z84">
        <v>1.2252260893766629E-2</v>
      </c>
      <c r="AA84">
        <v>1.4740569722616819E-2</v>
      </c>
      <c r="AB84">
        <v>1.724193270865592E-2</v>
      </c>
      <c r="AC84">
        <v>1.9756539538111371E-2</v>
      </c>
      <c r="AD84">
        <v>2.2284581498349536E-2</v>
      </c>
      <c r="AE84">
        <v>2.4826251495365773E-2</v>
      </c>
      <c r="AF84">
        <v>2.7381744071442029E-2</v>
      </c>
      <c r="AG84">
        <v>2.9951255422973409E-2</v>
      </c>
      <c r="AH84">
        <v>3.2534983418466043E-2</v>
      </c>
      <c r="AI84">
        <v>3.513312761670729E-2</v>
      </c>
      <c r="AJ84">
        <v>3.7745889285110655E-2</v>
      </c>
      <c r="AK84">
        <v>4.0373471418236877E-2</v>
      </c>
      <c r="AL84">
        <v>4.3016078756492986E-2</v>
      </c>
      <c r="AM84">
        <v>4.5673917805011274E-2</v>
      </c>
      <c r="AN84">
        <v>4.8347196852709988E-2</v>
      </c>
      <c r="AO84">
        <v>5.1036125991537458E-2</v>
      </c>
      <c r="AP84">
        <v>5.3740917135901692E-2</v>
      </c>
      <c r="AQ84">
        <v>5.6461784042287314E-2</v>
      </c>
      <c r="AR84">
        <v>5.9198942329061664E-2</v>
      </c>
      <c r="AS84">
        <v>6.1952609496471994E-2</v>
      </c>
      <c r="AT84">
        <v>6.4723004946835833E-2</v>
      </c>
      <c r="AU84">
        <v>6.751035000492632E-2</v>
      </c>
    </row>
    <row r="85" spans="1:47" customFormat="1" x14ac:dyDescent="0.2">
      <c r="A85" t="s">
        <v>251</v>
      </c>
      <c r="B85" t="s">
        <v>197</v>
      </c>
      <c r="C85" s="114" t="s">
        <v>338</v>
      </c>
      <c r="M85">
        <v>0.10602864200000001</v>
      </c>
      <c r="N85">
        <v>0.111369069</v>
      </c>
      <c r="O85">
        <v>0.116709496</v>
      </c>
      <c r="P85">
        <v>0.12204992299999999</v>
      </c>
      <c r="Q85">
        <v>0.12739035000000001</v>
      </c>
      <c r="R85">
        <v>0.13268978856000002</v>
      </c>
      <c r="S85">
        <v>0.13791776622926402</v>
      </c>
      <c r="T85">
        <v>0.14304830713299263</v>
      </c>
      <c r="U85">
        <v>0.14805499788264737</v>
      </c>
      <c r="V85">
        <v>0.15323692280853998</v>
      </c>
      <c r="W85">
        <v>0.15860021510683889</v>
      </c>
      <c r="X85">
        <v>0.16415122263557821</v>
      </c>
      <c r="Y85">
        <v>0.16989651542782344</v>
      </c>
      <c r="Z85">
        <v>0.17584289346779725</v>
      </c>
      <c r="AA85">
        <v>0.18199739473917015</v>
      </c>
      <c r="AB85">
        <v>0.18836730355504108</v>
      </c>
      <c r="AC85">
        <v>0.19496015917946749</v>
      </c>
      <c r="AD85">
        <v>0.20178376475074886</v>
      </c>
      <c r="AE85">
        <v>0.20884619651702505</v>
      </c>
      <c r="AF85">
        <v>0.21615581339512091</v>
      </c>
      <c r="AG85">
        <v>0.22372126686395011</v>
      </c>
      <c r="AH85">
        <v>0.23155151120418838</v>
      </c>
      <c r="AI85">
        <v>0.23965581409633493</v>
      </c>
      <c r="AJ85">
        <v>0.24804376758970664</v>
      </c>
      <c r="AK85">
        <v>0.25672529945534633</v>
      </c>
      <c r="AL85">
        <v>0.26571068493628347</v>
      </c>
      <c r="AM85">
        <v>0.27501055890905335</v>
      </c>
      <c r="AN85">
        <v>0.28463592847087021</v>
      </c>
      <c r="AO85">
        <v>0.2945981859673506</v>
      </c>
      <c r="AP85">
        <v>0.30490912247620783</v>
      </c>
      <c r="AQ85">
        <v>0.3155809417628751</v>
      </c>
      <c r="AR85">
        <v>0.32662627472457573</v>
      </c>
      <c r="AS85">
        <v>0.33805819433993589</v>
      </c>
      <c r="AT85">
        <v>0.34989023114183365</v>
      </c>
      <c r="AU85">
        <v>0.36213638923179775</v>
      </c>
    </row>
    <row r="86" spans="1:47" customFormat="1" x14ac:dyDescent="0.2">
      <c r="A86" t="s">
        <v>251</v>
      </c>
      <c r="B86" t="s">
        <v>197</v>
      </c>
      <c r="C86" s="114" t="s">
        <v>340</v>
      </c>
      <c r="M86">
        <v>0.107614692</v>
      </c>
      <c r="N86">
        <v>0.125550474</v>
      </c>
      <c r="O86">
        <v>0.14348625600000001</v>
      </c>
      <c r="P86">
        <v>0.16142203799999999</v>
      </c>
      <c r="Q86">
        <v>0.17935782</v>
      </c>
      <c r="R86">
        <v>0.18356680996194</v>
      </c>
      <c r="S86">
        <v>0.18775837450061092</v>
      </c>
      <c r="T86">
        <v>0.19192679817289898</v>
      </c>
      <c r="U86">
        <v>0.19606627535589205</v>
      </c>
      <c r="V86">
        <v>0.20029503278276792</v>
      </c>
      <c r="W86">
        <v>0.20461499604982666</v>
      </c>
      <c r="X86">
        <v>0.20902813228462933</v>
      </c>
      <c r="Y86">
        <v>0.21353645104174424</v>
      </c>
      <c r="Z86">
        <v>0.21814200521781257</v>
      </c>
      <c r="AA86">
        <v>0.22284689198635035</v>
      </c>
      <c r="AB86">
        <v>0.22765325375271195</v>
      </c>
      <c r="AC86">
        <v>0.23256327912965044</v>
      </c>
      <c r="AD86">
        <v>0.23757920393391876</v>
      </c>
      <c r="AE86">
        <v>0.24270331220436553</v>
      </c>
      <c r="AF86">
        <v>0.24793793724198931</v>
      </c>
      <c r="AG86">
        <v>0.25328546267242452</v>
      </c>
      <c r="AH86">
        <v>0.25874832353134342</v>
      </c>
      <c r="AI86">
        <v>0.26432900737326742</v>
      </c>
      <c r="AJ86">
        <v>0.27003005540429403</v>
      </c>
      <c r="AK86">
        <v>0.27585406363925385</v>
      </c>
      <c r="AL86">
        <v>0.28180368408382528</v>
      </c>
      <c r="AM86">
        <v>0.28788162594214523</v>
      </c>
      <c r="AN86">
        <v>0.29409065685046548</v>
      </c>
      <c r="AO86">
        <v>0.30043360413741627</v>
      </c>
      <c r="AP86">
        <v>0.3069133561114521</v>
      </c>
      <c r="AQ86">
        <v>0.31353286337606395</v>
      </c>
      <c r="AR86">
        <v>0.32029514017335892</v>
      </c>
      <c r="AS86">
        <v>0.32720326575661796</v>
      </c>
      <c r="AT86">
        <v>0.3342603857924567</v>
      </c>
      <c r="AU86">
        <v>0.34146971379322838</v>
      </c>
    </row>
    <row r="87" spans="1:47" customFormat="1" x14ac:dyDescent="0.2">
      <c r="A87" t="s">
        <v>251</v>
      </c>
      <c r="B87" t="s">
        <v>197</v>
      </c>
      <c r="C87" s="114" t="s">
        <v>341</v>
      </c>
      <c r="M87">
        <v>0</v>
      </c>
      <c r="N87">
        <v>0</v>
      </c>
      <c r="O87">
        <v>0</v>
      </c>
      <c r="P87">
        <v>0</v>
      </c>
      <c r="Q87">
        <v>0</v>
      </c>
      <c r="R87">
        <v>0</v>
      </c>
      <c r="S87">
        <v>0</v>
      </c>
      <c r="T87">
        <v>0</v>
      </c>
      <c r="U87">
        <v>0</v>
      </c>
      <c r="V87">
        <v>1.086164873567701E-3</v>
      </c>
      <c r="W87">
        <v>2.2206762282382408E-3</v>
      </c>
      <c r="X87">
        <v>3.4064696908207553E-3</v>
      </c>
      <c r="Y87">
        <v>4.6465959578290061E-3</v>
      </c>
      <c r="Z87">
        <v>5.94420797830238E-3</v>
      </c>
      <c r="AA87">
        <v>7.3025745414800475E-3</v>
      </c>
      <c r="AB87">
        <v>8.7250734568779589E-3</v>
      </c>
      <c r="AC87">
        <v>1.0215202379254974E-2</v>
      </c>
      <c r="AD87">
        <v>1.1776583974377485E-2</v>
      </c>
      <c r="AE87">
        <v>1.3413002011148549E-2</v>
      </c>
      <c r="AF87">
        <v>1.5128375144957972E-2</v>
      </c>
      <c r="AG87">
        <v>1.6926799836688326E-2</v>
      </c>
      <c r="AH87">
        <v>1.881256116068113E-2</v>
      </c>
      <c r="AI87">
        <v>2.0790149878438968E-2</v>
      </c>
      <c r="AJ87">
        <v>2.2864307968856766E-2</v>
      </c>
      <c r="AK87">
        <v>2.5040037471226767E-2</v>
      </c>
      <c r="AL87">
        <v>2.732261393265828E-2</v>
      </c>
      <c r="AM87">
        <v>2.9717593775207933E-2</v>
      </c>
      <c r="AN87">
        <v>3.2230861191698643E-2</v>
      </c>
      <c r="AO87">
        <v>3.4868621778720875E-2</v>
      </c>
      <c r="AP87">
        <v>3.763743622306065E-2</v>
      </c>
      <c r="AQ87">
        <v>4.0544211650147335E-2</v>
      </c>
      <c r="AR87">
        <v>4.3596266961017566E-2</v>
      </c>
      <c r="AS87">
        <v>4.68013182996838E-2</v>
      </c>
      <c r="AT87">
        <v>5.0167542056466626E-2</v>
      </c>
      <c r="AU87">
        <v>5.3703577184962166E-2</v>
      </c>
    </row>
    <row r="88" spans="1:47" customFormat="1" x14ac:dyDescent="0.2">
      <c r="A88" t="s">
        <v>251</v>
      </c>
      <c r="B88" t="s">
        <v>197</v>
      </c>
      <c r="C88" t="s">
        <v>344</v>
      </c>
      <c r="M88">
        <v>0.281321188</v>
      </c>
      <c r="N88">
        <v>0.31217860800000002</v>
      </c>
      <c r="O88">
        <v>0.33080467200000008</v>
      </c>
      <c r="P88">
        <v>0.36399035000000007</v>
      </c>
      <c r="Q88">
        <v>0.39872820000000003</v>
      </c>
      <c r="R88">
        <v>0.41406390000000004</v>
      </c>
      <c r="S88">
        <v>0.42939960000000005</v>
      </c>
      <c r="T88">
        <v>0.4447353</v>
      </c>
      <c r="U88">
        <v>0.46007100000000001</v>
      </c>
      <c r="V88">
        <v>0.46927241999999997</v>
      </c>
      <c r="W88">
        <v>0.47865786839999996</v>
      </c>
      <c r="X88">
        <v>0.48823102576799998</v>
      </c>
      <c r="Y88">
        <v>0.49799564628336002</v>
      </c>
      <c r="Z88">
        <v>0.50795555920902724</v>
      </c>
      <c r="AA88">
        <v>0.5181146703932078</v>
      </c>
      <c r="AB88">
        <v>0.5284769638010719</v>
      </c>
      <c r="AC88">
        <v>0.53904650307709323</v>
      </c>
      <c r="AD88">
        <v>0.54982743313863514</v>
      </c>
      <c r="AE88">
        <v>0.56082398180140791</v>
      </c>
      <c r="AF88">
        <v>0.56643222161942197</v>
      </c>
      <c r="AG88">
        <v>0.57209654383561626</v>
      </c>
      <c r="AH88">
        <v>0.57781750927397235</v>
      </c>
      <c r="AI88">
        <v>0.58359568436671216</v>
      </c>
      <c r="AJ88">
        <v>0.58943164121037916</v>
      </c>
      <c r="AK88">
        <v>0.59532595762248297</v>
      </c>
      <c r="AL88">
        <v>0.60127921719870792</v>
      </c>
      <c r="AM88">
        <v>0.60729200937069494</v>
      </c>
      <c r="AN88">
        <v>0.61336492946440191</v>
      </c>
      <c r="AO88">
        <v>0.6194985787590459</v>
      </c>
      <c r="AP88">
        <v>0.62569356454663638</v>
      </c>
      <c r="AQ88">
        <v>0.63195050019210275</v>
      </c>
      <c r="AR88">
        <v>0.63827000519402388</v>
      </c>
      <c r="AS88">
        <v>0.64465270524596407</v>
      </c>
      <c r="AT88">
        <v>0.65109923229842381</v>
      </c>
      <c r="AU88">
        <v>0.65761022462140806</v>
      </c>
    </row>
    <row r="89" spans="1:47" customFormat="1" x14ac:dyDescent="0.2">
      <c r="A89" t="s">
        <v>251</v>
      </c>
      <c r="B89" t="s">
        <v>197</v>
      </c>
      <c r="C89" t="s">
        <v>350</v>
      </c>
      <c r="M89">
        <v>3.283771428571429E-2</v>
      </c>
      <c r="N89">
        <v>3.4684785714285717E-2</v>
      </c>
      <c r="O89">
        <v>3.6531857142857144E-2</v>
      </c>
      <c r="P89">
        <v>3.8378928571428571E-2</v>
      </c>
      <c r="Q89">
        <v>4.0225999999999998E-2</v>
      </c>
      <c r="R89">
        <v>4.2161965855519672E-2</v>
      </c>
      <c r="S89">
        <v>4.4191104380301466E-2</v>
      </c>
      <c r="T89">
        <v>4.6317899716600615E-2</v>
      </c>
      <c r="U89">
        <v>4.8547051816007047E-2</v>
      </c>
      <c r="V89">
        <v>5.0883486825750349E-2</v>
      </c>
      <c r="W89">
        <v>5.3332367974868775E-2</v>
      </c>
      <c r="X89">
        <v>5.589910698429941E-2</v>
      </c>
      <c r="Y89">
        <v>5.8589376026104333E-2</v>
      </c>
      <c r="Z89">
        <v>6.1409120258261174E-2</v>
      </c>
      <c r="AA89">
        <v>6.4364570962718373E-2</v>
      </c>
      <c r="AB89">
        <v>6.7462259315748646E-2</v>
      </c>
      <c r="AC89">
        <v>7.0709030821031388E-2</v>
      </c>
      <c r="AD89">
        <v>7.4112060437359253E-2</v>
      </c>
      <c r="AE89">
        <v>7.7678868434399431E-2</v>
      </c>
      <c r="AF89">
        <v>8.1417337011548588E-2</v>
      </c>
      <c r="AG89">
        <v>8.5335727716607426E-2</v>
      </c>
      <c r="AH89">
        <v>8.9442699702767511E-2</v>
      </c>
      <c r="AI89">
        <v>9.3747328864256532E-2</v>
      </c>
      <c r="AJ89">
        <v>9.8259127892928899E-2</v>
      </c>
      <c r="AK89">
        <v>0.10298806730012451</v>
      </c>
      <c r="AL89">
        <v>0.10794459745025138</v>
      </c>
      <c r="AM89">
        <v>0.11313967165478335</v>
      </c>
      <c r="AN89">
        <v>0.11858477037770802</v>
      </c>
      <c r="AO89">
        <v>0.12429192660591573</v>
      </c>
      <c r="AP89">
        <v>0.13027375244059505</v>
      </c>
      <c r="AQ89">
        <v>0.13654346696839834</v>
      </c>
      <c r="AR89">
        <v>0.14311492547396931</v>
      </c>
      <c r="AS89">
        <v>0.15000265005838853</v>
      </c>
      <c r="AT89">
        <v>0.15722186173119981</v>
      </c>
      <c r="AU89">
        <v>0.16478851404693684</v>
      </c>
    </row>
    <row r="90" spans="1:47" customFormat="1" x14ac:dyDescent="0.2">
      <c r="A90" t="s">
        <v>251</v>
      </c>
      <c r="B90" t="s">
        <v>197</v>
      </c>
      <c r="C90" t="s">
        <v>363</v>
      </c>
      <c r="M90">
        <v>6.0000000000000002E-5</v>
      </c>
      <c r="N90">
        <v>9.0000000000000006E-5</v>
      </c>
      <c r="O90">
        <v>1.2E-4</v>
      </c>
      <c r="P90">
        <v>1.4999999999999999E-4</v>
      </c>
      <c r="Q90">
        <v>1.8000000000000001E-4</v>
      </c>
      <c r="R90">
        <v>2.1000000000000001E-4</v>
      </c>
      <c r="S90">
        <v>2.4000000000000001E-4</v>
      </c>
      <c r="T90">
        <v>2.7E-4</v>
      </c>
      <c r="U90">
        <v>2.9999999999999997E-4</v>
      </c>
      <c r="V90">
        <v>3.3044999999999998E-4</v>
      </c>
      <c r="W90">
        <v>3.6399067499999998E-4</v>
      </c>
      <c r="X90">
        <v>4.0093572851249989E-4</v>
      </c>
      <c r="Y90">
        <v>4.416307049565186E-4</v>
      </c>
      <c r="Z90">
        <v>4.8645622150960527E-4</v>
      </c>
      <c r="AA90">
        <v>5.3583152799283019E-4</v>
      </c>
      <c r="AB90">
        <v>5.9021842808410234E-4</v>
      </c>
      <c r="AC90">
        <v>6.5012559853463872E-4</v>
      </c>
      <c r="AD90">
        <v>7.1611334678590446E-4</v>
      </c>
      <c r="AE90">
        <v>7.8879885148467374E-4</v>
      </c>
      <c r="AF90">
        <v>8.6886193491036805E-4</v>
      </c>
      <c r="AG90">
        <v>9.5705142130377029E-4</v>
      </c>
      <c r="AH90">
        <v>1.054192140566103E-3</v>
      </c>
      <c r="AI90">
        <v>1.1611926428335623E-3</v>
      </c>
      <c r="AJ90">
        <v>1.2790536960811687E-3</v>
      </c>
      <c r="AK90">
        <v>1.4088776462334073E-3</v>
      </c>
      <c r="AL90">
        <v>1.551878727326098E-3</v>
      </c>
      <c r="AM90">
        <v>1.7093944181496969E-3</v>
      </c>
      <c r="AN90">
        <v>1.8828979515918909E-3</v>
      </c>
      <c r="AO90">
        <v>2.0740120936784678E-3</v>
      </c>
      <c r="AP90">
        <v>2.2845243211868324E-3</v>
      </c>
      <c r="AQ90">
        <v>2.516403539787296E-3</v>
      </c>
      <c r="AR90">
        <v>2.7718184990757062E-3</v>
      </c>
      <c r="AS90">
        <v>3.0531580767318902E-3</v>
      </c>
      <c r="AT90">
        <v>3.3630536215201769E-3</v>
      </c>
      <c r="AU90">
        <v>3.7047320036848043E-3</v>
      </c>
    </row>
    <row r="91" spans="1:47" customFormat="1" x14ac:dyDescent="0.2">
      <c r="A91" t="s">
        <v>251</v>
      </c>
      <c r="B91" t="s">
        <v>197</v>
      </c>
      <c r="C91" t="s">
        <v>362</v>
      </c>
      <c r="M91">
        <v>3.4144680851063832E-3</v>
      </c>
      <c r="N91">
        <v>3.4144680851063832E-3</v>
      </c>
      <c r="O91">
        <v>3.4144680851063832E-3</v>
      </c>
      <c r="P91">
        <v>3.4144680851063832E-3</v>
      </c>
      <c r="Q91">
        <v>3.4144680851063832E-3</v>
      </c>
      <c r="R91">
        <v>3.4144680851063832E-3</v>
      </c>
      <c r="S91">
        <v>3.4144680851063832E-3</v>
      </c>
      <c r="T91">
        <v>3.4144680851063832E-3</v>
      </c>
      <c r="U91">
        <v>3.4144680851063832E-3</v>
      </c>
      <c r="V91">
        <v>3.5644770496453902E-3</v>
      </c>
      <c r="W91">
        <v>3.7210764080264779E-3</v>
      </c>
      <c r="X91">
        <v>3.8845556982191084E-3</v>
      </c>
      <c r="Y91">
        <v>4.0552171785608682E-3</v>
      </c>
      <c r="Z91">
        <v>4.2333763866056421E-3</v>
      </c>
      <c r="AA91">
        <v>4.4193627225238502E-3</v>
      </c>
      <c r="AB91">
        <v>4.6135200581333986E-3</v>
      </c>
      <c r="AC91">
        <v>4.8162073726873925E-3</v>
      </c>
      <c r="AD91">
        <v>5.0277994165941258E-3</v>
      </c>
      <c r="AE91">
        <v>5.2486874042964949E-3</v>
      </c>
      <c r="AF91">
        <v>5.4792797375919208E-3</v>
      </c>
      <c r="AG91">
        <v>5.7200027607301265E-3</v>
      </c>
      <c r="AH91">
        <v>5.9713015486848701E-3</v>
      </c>
      <c r="AI91">
        <v>6.2336407300570915E-3</v>
      </c>
      <c r="AJ91">
        <v>6.5075053461309332E-3</v>
      </c>
      <c r="AK91">
        <v>6.7934017476709531E-3</v>
      </c>
      <c r="AL91">
        <v>7.0918585311186303E-3</v>
      </c>
      <c r="AM91">
        <v>7.4034275159191093E-3</v>
      </c>
      <c r="AN91">
        <v>7.7286847647851558E-3</v>
      </c>
      <c r="AO91">
        <v>8.0682316487847173E-3</v>
      </c>
      <c r="AP91">
        <v>8.4226959592213265E-3</v>
      </c>
      <c r="AQ91">
        <v>8.7927330683631177E-3</v>
      </c>
      <c r="AR91">
        <v>9.1790271411665361E-3</v>
      </c>
      <c r="AS91">
        <v>9.5822924002351186E-3</v>
      </c>
      <c r="AT91">
        <v>1.0003274446352116E-2</v>
      </c>
      <c r="AU91">
        <v>1.0442751637028519E-2</v>
      </c>
    </row>
    <row r="92" spans="1:47" customFormat="1" x14ac:dyDescent="0.2">
      <c r="A92" t="s">
        <v>251</v>
      </c>
      <c r="B92" t="s">
        <v>197</v>
      </c>
      <c r="C92" t="s">
        <v>351</v>
      </c>
      <c r="M92">
        <v>8.3588722000000004E-2</v>
      </c>
      <c r="N92">
        <v>8.5654014000000001E-2</v>
      </c>
      <c r="O92">
        <v>8.7719305999999997E-2</v>
      </c>
      <c r="P92">
        <v>8.9784597999999993E-2</v>
      </c>
      <c r="Q92">
        <v>9.1849890000000003E-2</v>
      </c>
      <c r="R92">
        <v>9.3910358582369999E-2</v>
      </c>
      <c r="S92">
        <v>9.5963802483132077E-2</v>
      </c>
      <c r="T92">
        <v>9.8007735512220306E-2</v>
      </c>
      <c r="U92">
        <v>0.10003963188485965</v>
      </c>
      <c r="V92">
        <v>0.10211365353309655</v>
      </c>
      <c r="W92">
        <v>0.10423067379814471</v>
      </c>
      <c r="X92">
        <v>0.10639158412732784</v>
      </c>
      <c r="Y92">
        <v>0.10859729444945559</v>
      </c>
      <c r="Z92">
        <v>0.11084873355798171</v>
      </c>
      <c r="AA92">
        <v>0.1131468495021058</v>
      </c>
      <c r="AB92">
        <v>0.11549260998598343</v>
      </c>
      <c r="AC92">
        <v>0.11788700277621285</v>
      </c>
      <c r="AD92">
        <v>0.1203310361177693</v>
      </c>
      <c r="AE92">
        <v>0.12282573915856287</v>
      </c>
      <c r="AF92">
        <v>0.12537216238279822</v>
      </c>
      <c r="AG92">
        <v>0.12797137805331837</v>
      </c>
      <c r="AH92">
        <v>0.13062448066311977</v>
      </c>
      <c r="AI92">
        <v>0.13333258739622755</v>
      </c>
      <c r="AJ92">
        <v>0.13609683859812613</v>
      </c>
      <c r="AK92">
        <v>0.13891839825594252</v>
      </c>
      <c r="AL92">
        <v>0.14179845448858472</v>
      </c>
      <c r="AM92">
        <v>0.14473822004704204</v>
      </c>
      <c r="AN92">
        <v>0.14773893282505729</v>
      </c>
      <c r="AO92">
        <v>0.1508018563803864</v>
      </c>
      <c r="AP92">
        <v>0.15392828046686455</v>
      </c>
      <c r="AQ92">
        <v>0.15711952157750358</v>
      </c>
      <c r="AR92">
        <v>0.16037692349884838</v>
      </c>
      <c r="AS92">
        <v>0.16370185787682651</v>
      </c>
      <c r="AT92">
        <v>0.16709572479432888</v>
      </c>
      <c r="AU92">
        <v>0.1705599533607649</v>
      </c>
    </row>
    <row r="93" spans="1:47" customFormat="1" x14ac:dyDescent="0.2">
      <c r="A93" t="s">
        <v>251</v>
      </c>
      <c r="B93" t="s">
        <v>197</v>
      </c>
      <c r="C93" t="s">
        <v>352</v>
      </c>
      <c r="M93">
        <v>4.7725099999999999E-2</v>
      </c>
      <c r="N93">
        <v>7.7063027999999992E-2</v>
      </c>
      <c r="O93">
        <v>0.10460454744</v>
      </c>
      <c r="P93">
        <v>0.13915894649119998</v>
      </c>
      <c r="Q93">
        <v>0.16771239756137599</v>
      </c>
      <c r="R93">
        <v>0.19823743961014845</v>
      </c>
      <c r="S93">
        <v>0.2200448508179455</v>
      </c>
      <c r="T93">
        <v>0.22972966380158658</v>
      </c>
      <c r="U93">
        <v>0.23697689052555487</v>
      </c>
      <c r="V93">
        <v>0.24445274377654388</v>
      </c>
      <c r="W93">
        <v>0.25216443598088556</v>
      </c>
      <c r="X93">
        <v>0.26011940709359932</v>
      </c>
      <c r="Y93">
        <v>0.26832533177618484</v>
      </c>
      <c r="Z93">
        <v>0.27679012680085152</v>
      </c>
      <c r="AA93">
        <v>0.28552195868832692</v>
      </c>
      <c r="AB93">
        <v>0.29452925158661358</v>
      </c>
      <c r="AC93">
        <v>0.30382069539829487</v>
      </c>
      <c r="AD93">
        <v>0.31340525416423143</v>
      </c>
      <c r="AE93">
        <v>0.32329217471173538</v>
      </c>
      <c r="AF93">
        <v>0.33349099557556727</v>
      </c>
      <c r="AG93">
        <v>0.34401155620036089</v>
      </c>
      <c r="AH93">
        <v>0.35486400643335492</v>
      </c>
      <c r="AI93">
        <v>0.36605881631658993</v>
      </c>
      <c r="AJ93">
        <v>0.37760678618801702</v>
      </c>
      <c r="AK93">
        <v>0.38951905710126361</v>
      </c>
      <c r="AL93">
        <v>0.40180712157410986</v>
      </c>
      <c r="AM93">
        <v>0.41448283467604385</v>
      </c>
      <c r="AN93">
        <v>0.42755842546559342</v>
      </c>
      <c r="AO93">
        <v>0.44104650878846918</v>
      </c>
      <c r="AP93">
        <v>0.45496009744790039</v>
      </c>
      <c r="AQ93">
        <v>0.4693126147589054</v>
      </c>
      <c r="AR93">
        <v>0.48411790749860895</v>
      </c>
      <c r="AS93">
        <v>0.49939025926509983</v>
      </c>
      <c r="AT93">
        <v>0.51514440425771735</v>
      </c>
      <c r="AU93">
        <v>0.53139554149206114</v>
      </c>
    </row>
    <row r="94" spans="1:47" customFormat="1" x14ac:dyDescent="0.2">
      <c r="A94" t="s">
        <v>251</v>
      </c>
      <c r="B94" t="s">
        <v>197</v>
      </c>
      <c r="C94" t="s">
        <v>353</v>
      </c>
      <c r="M94">
        <v>3.3599030877837159E-2</v>
      </c>
      <c r="N94">
        <v>5.1793193024933959E-2</v>
      </c>
      <c r="O94">
        <v>5.3120981281217686E-2</v>
      </c>
      <c r="P94">
        <v>5.7737627975641137E-2</v>
      </c>
      <c r="Q94">
        <v>6.3140493962240918E-2</v>
      </c>
      <c r="R94">
        <v>6.5683281398873E-2</v>
      </c>
      <c r="S94">
        <v>6.9705795777030219E-2</v>
      </c>
      <c r="T94">
        <v>7.5215147393457485E-2</v>
      </c>
      <c r="U94">
        <v>8.0844440534799805E-2</v>
      </c>
      <c r="V94">
        <v>8.6630538197442708E-2</v>
      </c>
      <c r="W94">
        <v>9.2578328026468121E-2</v>
      </c>
      <c r="X94">
        <v>9.8692863899244698E-2</v>
      </c>
      <c r="Y94">
        <v>0.10497937191043104</v>
      </c>
      <c r="Z94">
        <v>0.11144325657970909</v>
      </c>
      <c r="AA94">
        <v>0.11809010729068596</v>
      </c>
      <c r="AB94">
        <v>0.12492570496972601</v>
      </c>
      <c r="AC94">
        <v>0.13195602901380907</v>
      </c>
      <c r="AD94">
        <v>0.13918726447685945</v>
      </c>
      <c r="AE94">
        <v>0.1466258095243512</v>
      </c>
      <c r="AF94">
        <v>0.1542782831663711</v>
      </c>
      <c r="AG94">
        <v>0.16215153327970905</v>
      </c>
      <c r="AH94">
        <v>0.17025264492995226</v>
      </c>
      <c r="AI94">
        <v>0.17858894900497782</v>
      </c>
      <c r="AJ94">
        <v>0.18716803117167607</v>
      </c>
      <c r="AK94">
        <v>0.19599774116818927</v>
      </c>
      <c r="AL94">
        <v>0.20508620244442125</v>
      </c>
      <c r="AM94">
        <v>0.21444182216406246</v>
      </c>
      <c r="AN94">
        <v>0.22407330158188188</v>
      </c>
      <c r="AO94">
        <v>0.23398964681056386</v>
      </c>
      <c r="AP94">
        <v>0.24420017999191657</v>
      </c>
      <c r="AQ94">
        <v>0.25471455088784573</v>
      </c>
      <c r="AR94">
        <v>0.26554274890707752</v>
      </c>
      <c r="AS94">
        <v>0.27669511558422855</v>
      </c>
      <c r="AT94">
        <v>0.28818235752845539</v>
      </c>
      <c r="AU94">
        <v>0.30001555985957906</v>
      </c>
    </row>
    <row r="95" spans="1:47" customFormat="1" x14ac:dyDescent="0.2">
      <c r="A95" t="s">
        <v>251</v>
      </c>
      <c r="B95" t="s">
        <v>197</v>
      </c>
      <c r="C95" t="s">
        <v>356</v>
      </c>
      <c r="M95">
        <v>2.6297999999999998E-2</v>
      </c>
      <c r="N95">
        <v>2.1950000000000001E-2</v>
      </c>
      <c r="O95">
        <v>1.2829E-2</v>
      </c>
      <c r="P95">
        <v>4.6375E-2</v>
      </c>
      <c r="Q95">
        <v>7.8057000000000001E-2</v>
      </c>
      <c r="R95">
        <v>1.0018000000000001E-2</v>
      </c>
      <c r="S95">
        <v>2.1877000000000001E-2</v>
      </c>
      <c r="T95">
        <v>3.7680999999999999E-2</v>
      </c>
      <c r="U95">
        <v>0.19394</v>
      </c>
      <c r="V95">
        <v>5.0390583333333329E-2</v>
      </c>
      <c r="W95">
        <v>5.0894489166666661E-2</v>
      </c>
      <c r="X95">
        <v>5.1403434058333322E-2</v>
      </c>
      <c r="Y95">
        <v>5.1917468398916658E-2</v>
      </c>
      <c r="Z95">
        <v>5.2436643082905826E-2</v>
      </c>
      <c r="AA95">
        <v>5.2961009513734884E-2</v>
      </c>
      <c r="AB95">
        <v>5.3490619608872234E-2</v>
      </c>
      <c r="AC95">
        <v>5.4025525804960957E-2</v>
      </c>
      <c r="AD95">
        <v>5.456578106301057E-2</v>
      </c>
      <c r="AE95">
        <v>5.5111438873640679E-2</v>
      </c>
      <c r="AF95">
        <v>5.5662553262377082E-2</v>
      </c>
      <c r="AG95">
        <v>5.6219178795000858E-2</v>
      </c>
      <c r="AH95">
        <v>5.6781370582950866E-2</v>
      </c>
      <c r="AI95">
        <v>5.7349184288780379E-2</v>
      </c>
      <c r="AJ95">
        <v>5.7922676131668183E-2</v>
      </c>
      <c r="AK95">
        <v>5.8501902892984861E-2</v>
      </c>
      <c r="AL95">
        <v>5.9086921921914712E-2</v>
      </c>
      <c r="AM95">
        <v>5.9677791141133855E-2</v>
      </c>
      <c r="AN95">
        <v>6.027456905254519E-2</v>
      </c>
      <c r="AO95">
        <v>6.0877314743070642E-2</v>
      </c>
      <c r="AP95">
        <v>6.1486087890501355E-2</v>
      </c>
      <c r="AQ95">
        <v>6.2100948769406368E-2</v>
      </c>
      <c r="AR95">
        <v>6.2721958257100432E-2</v>
      </c>
      <c r="AS95">
        <v>6.3349177839671436E-2</v>
      </c>
      <c r="AT95">
        <v>6.3982669618068158E-2</v>
      </c>
      <c r="AU95">
        <v>6.4622496314248837E-2</v>
      </c>
    </row>
    <row r="96" spans="1:47" customFormat="1" x14ac:dyDescent="0.2">
      <c r="A96" t="s">
        <v>251</v>
      </c>
      <c r="B96" t="s">
        <v>197</v>
      </c>
      <c r="C96" t="s">
        <v>357</v>
      </c>
      <c r="M96">
        <v>0.2</v>
      </c>
      <c r="N96">
        <v>0.21500000000000002</v>
      </c>
      <c r="O96">
        <v>0.23000000000000004</v>
      </c>
      <c r="P96">
        <v>0.24500000000000005</v>
      </c>
      <c r="Q96">
        <v>0.26000000000000006</v>
      </c>
      <c r="R96">
        <v>0.27500000000000008</v>
      </c>
      <c r="S96">
        <v>0.29000000000000009</v>
      </c>
      <c r="T96">
        <v>0.3050000000000001</v>
      </c>
      <c r="U96">
        <v>0.32000000000000012</v>
      </c>
      <c r="V96">
        <v>0.33733333333333343</v>
      </c>
      <c r="W96">
        <v>0.3570000000000001</v>
      </c>
      <c r="X96">
        <v>0.37900000000000011</v>
      </c>
      <c r="Y96">
        <v>0.40155000000000013</v>
      </c>
      <c r="Z96">
        <v>0.42466375000000012</v>
      </c>
      <c r="AA96">
        <v>0.44835534375000013</v>
      </c>
      <c r="AB96">
        <v>0.47263922734375013</v>
      </c>
      <c r="AC96">
        <v>0.49753020802734388</v>
      </c>
      <c r="AD96">
        <v>0.52304346322802742</v>
      </c>
      <c r="AE96">
        <v>0.54919454980872806</v>
      </c>
      <c r="AF96">
        <v>0.57599941355394624</v>
      </c>
      <c r="AG96">
        <v>0.60347439889279486</v>
      </c>
      <c r="AH96">
        <v>0.63163625886511476</v>
      </c>
      <c r="AI96">
        <v>0.66050216533674255</v>
      </c>
      <c r="AJ96">
        <v>0.69008971947016107</v>
      </c>
      <c r="AK96">
        <v>0.72041696245691511</v>
      </c>
      <c r="AL96">
        <v>0.75150238651833801</v>
      </c>
      <c r="AM96">
        <v>0.78336494618129637</v>
      </c>
      <c r="AN96">
        <v>0.81602406983582876</v>
      </c>
      <c r="AO96">
        <v>0.84949967158172446</v>
      </c>
      <c r="AP96">
        <v>0.88381216337126756</v>
      </c>
      <c r="AQ96">
        <v>0.91898246745554923</v>
      </c>
      <c r="AR96">
        <v>0.95503202914193785</v>
      </c>
      <c r="AS96">
        <v>0.99198282987048625</v>
      </c>
      <c r="AT96">
        <v>1.0298574006172483</v>
      </c>
      <c r="AU96">
        <v>1.0686788356326795</v>
      </c>
    </row>
    <row r="97" spans="3:66" customFormat="1" x14ac:dyDescent="0.2">
      <c r="C97" s="85"/>
      <c r="M97" s="85"/>
      <c r="N97" s="85"/>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row>
    <row r="98" spans="3:66" customFormat="1" x14ac:dyDescent="0.2">
      <c r="C98" s="85"/>
      <c r="M98" s="85"/>
      <c r="N98" s="85"/>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row>
    <row r="99" spans="3:66" customFormat="1" x14ac:dyDescent="0.2">
      <c r="C99" s="85"/>
      <c r="M99" s="85"/>
      <c r="N99" s="85"/>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row>
    <row r="100" spans="3:66" customFormat="1" x14ac:dyDescent="0.2">
      <c r="C100" s="85"/>
      <c r="M100" s="85"/>
      <c r="N100" s="85"/>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row>
    <row r="101" spans="3:66" customFormat="1" x14ac:dyDescent="0.2">
      <c r="C101" s="85"/>
      <c r="M101" s="85"/>
      <c r="N101" s="85"/>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row>
    <row r="102" spans="3:66" x14ac:dyDescent="0.2">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row>
    <row r="103" spans="3:66" x14ac:dyDescent="0.2">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row>
    <row r="104" spans="3:66" x14ac:dyDescent="0.2">
      <c r="O104" s="89"/>
      <c r="AV104" s="89"/>
      <c r="AW104" s="89"/>
      <c r="AX104" s="89"/>
      <c r="AY104" s="89"/>
      <c r="AZ104" s="89"/>
      <c r="BA104" s="89"/>
      <c r="BB104" s="89"/>
      <c r="BC104" s="89"/>
      <c r="BD104" s="89"/>
      <c r="BE104" s="89"/>
      <c r="BF104" s="89"/>
      <c r="BG104" s="89"/>
      <c r="BH104" s="89"/>
      <c r="BI104" s="89"/>
      <c r="BJ104" s="89"/>
      <c r="BK104" s="89"/>
      <c r="BL104" s="89"/>
      <c r="BM104" s="89"/>
      <c r="BN104" s="89"/>
    </row>
    <row r="105" spans="3:66" x14ac:dyDescent="0.2">
      <c r="O105" s="89"/>
      <c r="AV105" s="89"/>
      <c r="AW105" s="89"/>
      <c r="AX105" s="89"/>
      <c r="AY105" s="89"/>
      <c r="AZ105" s="89"/>
      <c r="BA105" s="89"/>
      <c r="BB105" s="89"/>
      <c r="BC105" s="89"/>
      <c r="BD105" s="89"/>
      <c r="BE105" s="89"/>
      <c r="BF105" s="89"/>
      <c r="BG105" s="89"/>
      <c r="BH105" s="89"/>
      <c r="BI105" s="89"/>
      <c r="BJ105" s="89"/>
      <c r="BK105" s="89"/>
      <c r="BL105" s="89"/>
      <c r="BM105" s="89"/>
      <c r="BN105" s="89"/>
    </row>
    <row r="106" spans="3:66" x14ac:dyDescent="0.2">
      <c r="O106" s="89"/>
      <c r="AV106" s="89"/>
      <c r="AW106" s="89"/>
      <c r="AX106" s="89"/>
      <c r="AY106" s="89"/>
      <c r="AZ106" s="89"/>
      <c r="BA106" s="89"/>
      <c r="BB106" s="89"/>
      <c r="BC106" s="89"/>
      <c r="BD106" s="89"/>
      <c r="BE106" s="89"/>
      <c r="BF106" s="89"/>
      <c r="BG106" s="89"/>
      <c r="BH106" s="89"/>
      <c r="BI106" s="89"/>
      <c r="BJ106" s="89"/>
      <c r="BK106" s="89"/>
      <c r="BL106" s="89"/>
      <c r="BM106" s="89"/>
      <c r="BN106" s="89"/>
    </row>
    <row r="107" spans="3:66" x14ac:dyDescent="0.2">
      <c r="O107" s="89"/>
      <c r="AV107" s="89"/>
      <c r="AW107" s="89"/>
      <c r="AX107" s="89"/>
      <c r="AY107" s="89"/>
      <c r="AZ107" s="89"/>
      <c r="BA107" s="89"/>
      <c r="BB107" s="89"/>
      <c r="BC107" s="89"/>
      <c r="BD107" s="89"/>
      <c r="BE107" s="89"/>
      <c r="BF107" s="89"/>
      <c r="BG107" s="89"/>
      <c r="BH107" s="89"/>
      <c r="BI107" s="89"/>
      <c r="BJ107" s="89"/>
      <c r="BK107" s="89"/>
      <c r="BL107" s="89"/>
      <c r="BM107" s="89"/>
      <c r="BN107" s="89"/>
    </row>
    <row r="108" spans="3:66" x14ac:dyDescent="0.2">
      <c r="O108" s="89"/>
      <c r="AV108" s="89"/>
      <c r="AW108" s="89"/>
      <c r="AX108" s="89"/>
      <c r="AY108" s="89"/>
      <c r="AZ108" s="89"/>
      <c r="BA108" s="89"/>
      <c r="BB108" s="89"/>
      <c r="BC108" s="89"/>
      <c r="BD108" s="89"/>
      <c r="BE108" s="89"/>
      <c r="BF108" s="89"/>
      <c r="BG108" s="89"/>
      <c r="BH108" s="89"/>
      <c r="BI108" s="89"/>
      <c r="BJ108" s="89"/>
      <c r="BK108" s="89"/>
      <c r="BL108" s="89"/>
      <c r="BM108" s="89"/>
      <c r="BN108" s="89"/>
    </row>
    <row r="109" spans="3:66" x14ac:dyDescent="0.2">
      <c r="O109" s="89"/>
      <c r="AV109" s="89"/>
      <c r="AW109" s="89"/>
      <c r="AX109" s="89"/>
      <c r="AY109" s="89"/>
      <c r="AZ109" s="89"/>
      <c r="BA109" s="89"/>
      <c r="BB109" s="89"/>
      <c r="BC109" s="89"/>
      <c r="BD109" s="89"/>
      <c r="BE109" s="89"/>
      <c r="BF109" s="89"/>
      <c r="BG109" s="89"/>
      <c r="BH109" s="89"/>
      <c r="BI109" s="89"/>
      <c r="BJ109" s="89"/>
      <c r="BK109" s="89"/>
      <c r="BL109" s="89"/>
      <c r="BM109" s="89"/>
      <c r="BN109" s="89"/>
    </row>
    <row r="110" spans="3:66" x14ac:dyDescent="0.2">
      <c r="O110" s="89"/>
    </row>
    <row r="111" spans="3:66" x14ac:dyDescent="0.2">
      <c r="O111" s="89"/>
    </row>
    <row r="112" spans="3:66" x14ac:dyDescent="0.2">
      <c r="O112" s="89"/>
    </row>
    <row r="113" spans="15:15" x14ac:dyDescent="0.2">
      <c r="O113" s="89"/>
    </row>
    <row r="114" spans="15:15" x14ac:dyDescent="0.2">
      <c r="O114" s="89"/>
    </row>
    <row r="115" spans="15:15" x14ac:dyDescent="0.2">
      <c r="O115" s="89"/>
    </row>
    <row r="116" spans="15:15" x14ac:dyDescent="0.2">
      <c r="O116" s="89"/>
    </row>
    <row r="117" spans="15:15" x14ac:dyDescent="0.2">
      <c r="O117" s="89"/>
    </row>
    <row r="118" spans="15:15" x14ac:dyDescent="0.2">
      <c r="O118" s="89"/>
    </row>
    <row r="119" spans="15:15" x14ac:dyDescent="0.2">
      <c r="O119" s="89"/>
    </row>
    <row r="120" spans="15:15" x14ac:dyDescent="0.2">
      <c r="O120" s="89"/>
    </row>
    <row r="121" spans="15:15" x14ac:dyDescent="0.2">
      <c r="O121" s="89"/>
    </row>
    <row r="122" spans="15:15" x14ac:dyDescent="0.2">
      <c r="O122" s="89"/>
    </row>
    <row r="123" spans="15:15" x14ac:dyDescent="0.2">
      <c r="O123" s="89"/>
    </row>
  </sheetData>
  <phoneticPr fontId="11" type="noConversion"/>
  <hyperlinks>
    <hyperlink ref="A1" location="Content!A1" display="Back to table of contents" xr:uid="{D62BD920-E295-034E-8F13-76C05681F036}"/>
    <hyperlink ref="B1" location="Parameters!A1" display="Parameters List" xr:uid="{20088CD6-1085-D24C-9F08-CA74578072C8}"/>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V39"/>
  <sheetViews>
    <sheetView zoomScale="85" zoomScaleNormal="85" workbookViewId="0">
      <selection activeCell="D32" sqref="D32"/>
    </sheetView>
  </sheetViews>
  <sheetFormatPr baseColWidth="10" defaultColWidth="9.1640625" defaultRowHeight="15" x14ac:dyDescent="0.2"/>
  <cols>
    <col min="1" max="1" width="16.5" customWidth="1"/>
    <col min="2" max="2" width="15.5" customWidth="1"/>
    <col min="3" max="3" width="13.5"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0" t="s">
        <v>111</v>
      </c>
      <c r="B2" s="71" t="s">
        <v>131</v>
      </c>
      <c r="C2" s="71" t="s">
        <v>116</v>
      </c>
      <c r="D2" s="71" t="s">
        <v>134</v>
      </c>
      <c r="E2" s="71" t="s">
        <v>137</v>
      </c>
      <c r="F2" s="71" t="s">
        <v>125</v>
      </c>
      <c r="G2" s="71" t="s">
        <v>143</v>
      </c>
      <c r="H2" s="71" t="s">
        <v>128</v>
      </c>
      <c r="I2" s="71" t="s">
        <v>119</v>
      </c>
      <c r="J2" s="71" t="s">
        <v>140</v>
      </c>
      <c r="K2" s="71" t="s">
        <v>122</v>
      </c>
      <c r="L2" s="71" t="s">
        <v>131</v>
      </c>
      <c r="M2" s="71">
        <v>2016</v>
      </c>
      <c r="N2" s="71">
        <v>2017</v>
      </c>
      <c r="O2" s="71">
        <v>2018</v>
      </c>
      <c r="P2" s="71">
        <v>2019</v>
      </c>
      <c r="Q2" s="71">
        <v>2020</v>
      </c>
      <c r="R2" s="71">
        <v>2021</v>
      </c>
      <c r="S2" s="71">
        <v>2022</v>
      </c>
      <c r="T2" s="71">
        <v>2023</v>
      </c>
      <c r="U2" s="71">
        <v>2024</v>
      </c>
      <c r="V2" s="71">
        <v>2025</v>
      </c>
      <c r="W2" s="71">
        <v>2026</v>
      </c>
      <c r="X2" s="71">
        <v>2027</v>
      </c>
      <c r="Y2" s="71">
        <v>2028</v>
      </c>
      <c r="Z2" s="71">
        <v>2029</v>
      </c>
      <c r="AA2" s="71">
        <v>2030</v>
      </c>
      <c r="AB2" s="71">
        <v>2031</v>
      </c>
      <c r="AC2" s="71">
        <v>2032</v>
      </c>
      <c r="AD2" s="71">
        <v>2033</v>
      </c>
      <c r="AE2" s="71">
        <v>2034</v>
      </c>
      <c r="AF2" s="71">
        <v>2035</v>
      </c>
      <c r="AG2" s="71">
        <v>2036</v>
      </c>
      <c r="AH2" s="71">
        <v>2037</v>
      </c>
      <c r="AI2" s="71">
        <v>2038</v>
      </c>
      <c r="AJ2" s="71">
        <v>2039</v>
      </c>
      <c r="AK2" s="71">
        <v>2040</v>
      </c>
      <c r="AL2" s="71">
        <v>2041</v>
      </c>
      <c r="AM2" s="71">
        <v>2042</v>
      </c>
      <c r="AN2" s="71">
        <v>2043</v>
      </c>
      <c r="AO2" s="71">
        <v>2044</v>
      </c>
      <c r="AP2" s="71">
        <v>2045</v>
      </c>
      <c r="AQ2" s="71">
        <v>2046</v>
      </c>
      <c r="AR2" s="71">
        <v>2047</v>
      </c>
      <c r="AS2" s="71">
        <v>2048</v>
      </c>
      <c r="AT2" s="71">
        <v>2049</v>
      </c>
      <c r="AU2" s="71">
        <v>2050</v>
      </c>
      <c r="AV2" s="72" t="s">
        <v>170</v>
      </c>
    </row>
    <row r="3" spans="1:48" x14ac:dyDescent="0.2">
      <c r="A3" s="64" t="s">
        <v>186</v>
      </c>
      <c r="B3" s="22"/>
      <c r="C3" s="22"/>
      <c r="D3" s="22"/>
      <c r="E3" s="22"/>
      <c r="F3" s="22"/>
      <c r="G3" s="22"/>
      <c r="H3" s="22"/>
      <c r="I3" s="22" t="s">
        <v>201</v>
      </c>
      <c r="J3" s="22"/>
      <c r="K3" s="22"/>
      <c r="L3" s="22"/>
      <c r="M3" s="22">
        <v>1</v>
      </c>
      <c r="N3" s="22">
        <v>1</v>
      </c>
      <c r="O3" s="22">
        <v>1</v>
      </c>
      <c r="P3" s="22">
        <v>1</v>
      </c>
      <c r="Q3" s="22">
        <v>1</v>
      </c>
      <c r="R3" s="22">
        <v>1</v>
      </c>
      <c r="S3" s="22">
        <v>1</v>
      </c>
      <c r="T3" s="22">
        <v>1</v>
      </c>
      <c r="U3" s="22">
        <v>1</v>
      </c>
      <c r="V3" s="22">
        <v>1</v>
      </c>
      <c r="W3" s="22">
        <v>1</v>
      </c>
      <c r="X3" s="22">
        <v>1</v>
      </c>
      <c r="Y3" s="22">
        <v>1</v>
      </c>
      <c r="Z3" s="22">
        <v>1</v>
      </c>
      <c r="AA3" s="22">
        <v>1</v>
      </c>
      <c r="AB3" s="22">
        <v>1</v>
      </c>
      <c r="AC3" s="22">
        <v>1</v>
      </c>
      <c r="AD3" s="22">
        <v>1</v>
      </c>
      <c r="AE3" s="22">
        <v>1</v>
      </c>
      <c r="AF3" s="22">
        <v>1</v>
      </c>
      <c r="AG3" s="22">
        <v>1</v>
      </c>
      <c r="AH3" s="22">
        <v>1</v>
      </c>
      <c r="AI3" s="22">
        <v>1</v>
      </c>
      <c r="AJ3" s="22">
        <v>1</v>
      </c>
      <c r="AK3" s="22">
        <v>1</v>
      </c>
      <c r="AL3" s="22">
        <v>1</v>
      </c>
      <c r="AM3" s="22">
        <v>1</v>
      </c>
      <c r="AN3" s="22">
        <v>1</v>
      </c>
      <c r="AO3" s="22">
        <v>1</v>
      </c>
      <c r="AP3" s="22">
        <v>1</v>
      </c>
      <c r="AQ3" s="22">
        <v>1</v>
      </c>
      <c r="AR3" s="22">
        <v>1</v>
      </c>
      <c r="AS3" s="22">
        <v>1</v>
      </c>
      <c r="AT3" s="22">
        <v>1</v>
      </c>
      <c r="AU3" s="22">
        <v>1</v>
      </c>
      <c r="AV3" s="65"/>
    </row>
    <row r="27" spans="15:47" x14ac:dyDescent="0.2">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row>
    <row r="39" spans="15:47" x14ac:dyDescent="0.2">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row>
  </sheetData>
  <phoneticPr fontId="11" type="noConversion"/>
  <hyperlinks>
    <hyperlink ref="A1" location="Content!A1" display="Back to table of contents" xr:uid="{00000000-0004-0000-1500-000000000000}"/>
    <hyperlink ref="B1" location="Parameters!A1" display="Parameters List" xr:uid="{00000000-0004-0000-15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60DE9767CDF0449BF75EAB371D3CB7" ma:contentTypeVersion="14" ma:contentTypeDescription="Create a new document." ma:contentTypeScope="" ma:versionID="75cb9a07855af6ac97bd432464ca7c04">
  <xsd:schema xmlns:xsd="http://www.w3.org/2001/XMLSchema" xmlns:xs="http://www.w3.org/2001/XMLSchema" xmlns:p="http://schemas.microsoft.com/office/2006/metadata/properties" xmlns:ns2="a1fcbaaf-06d9-47c4-b3a2-beefbc45d784" xmlns:ns3="081a93ea-d517-42a5-a2b7-457060aa7471" targetNamespace="http://schemas.microsoft.com/office/2006/metadata/properties" ma:root="true" ma:fieldsID="d1676634304aab9936f6a5a5f53c7423" ns2:_="" ns3:_="">
    <xsd:import namespace="a1fcbaaf-06d9-47c4-b3a2-beefbc45d784"/>
    <xsd:import namespace="081a93ea-d517-42a5-a2b7-457060aa747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cbaaf-06d9-47c4-b3a2-beefbc45d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1a93ea-d517-42a5-a2b7-457060aa747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cbaaf-06d9-47c4-b3a2-beefbc45d78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84F789D-D62B-4105-812D-9D2FBC331ADB}"/>
</file>

<file path=customXml/itemProps2.xml><?xml version="1.0" encoding="utf-8"?>
<ds:datastoreItem xmlns:ds="http://schemas.openxmlformats.org/officeDocument/2006/customXml" ds:itemID="{69A58988-7DF5-4A5B-87DB-B7D45DC4C404}">
  <ds:schemaRefs>
    <ds:schemaRef ds:uri="http://schemas.microsoft.com/sharepoint/v3/contenttype/forms"/>
  </ds:schemaRefs>
</ds:datastoreItem>
</file>

<file path=customXml/itemProps3.xml><?xml version="1.0" encoding="utf-8"?>
<ds:datastoreItem xmlns:ds="http://schemas.openxmlformats.org/officeDocument/2006/customXml" ds:itemID="{4BC1DE55-7A1E-4545-A3BB-A484DDD2F21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Content</vt:lpstr>
      <vt:lpstr>Structure</vt:lpstr>
      <vt:lpstr>Sets</vt:lpstr>
      <vt:lpstr>Sets_Land</vt:lpstr>
      <vt:lpstr>Parameters</vt:lpstr>
      <vt:lpstr>AccumulatedAnnualDemand</vt:lpstr>
      <vt:lpstr>EmissionActivityRatio</vt:lpstr>
      <vt:lpstr>EmissionsPenalty</vt:lpstr>
      <vt:lpstr>CapitalCost</vt:lpstr>
      <vt:lpstr>VariableCost</vt:lpstr>
      <vt:lpstr>FixedCost</vt:lpstr>
      <vt:lpstr>InputActivityRatio</vt:lpstr>
      <vt:lpstr>OperationalLife</vt:lpstr>
      <vt:lpstr>OutputActivityRatio</vt:lpstr>
      <vt:lpstr>ResidualCapacity</vt:lpstr>
      <vt:lpstr>SpecifiedAnnualDemand</vt:lpstr>
      <vt:lpstr>SpecifiedDemandProfile</vt:lpstr>
      <vt:lpstr>TotalAnnualMaxCapacity</vt:lpstr>
      <vt:lpstr>TotalTechnologyAnnualActivityLo</vt:lpstr>
      <vt:lpstr>TotalTechnologyAnnualActivityUp</vt:lpstr>
      <vt:lpstr>YearSplit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EPERLAB1707</dc:creator>
  <cp:lastModifiedBy>LEONARDO  CASTELLANOS, LUIS RODRIGO</cp:lastModifiedBy>
  <dcterms:created xsi:type="dcterms:W3CDTF">2019-06-24T16:06:44Z</dcterms:created>
  <dcterms:modified xsi:type="dcterms:W3CDTF">2025-02-17T18:43:48Z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0x0101000360DE9767CDF0449BF75EAB371D3CB7</vt:lpwstr>
  </property>
</Properties>
</file>