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defaultThemeVersion="166925"/>
  <mc:AlternateContent xmlns:mc="http://schemas.openxmlformats.org/markup-compatibility/2006">
    <mc:Choice Requires="x15">
      <x15ac:absPath xmlns:x15ac="http://schemas.microsoft.com/office/spreadsheetml/2010/11/ac" url="https://d.docs.live.net/52b62d7bca181248/Documents/OES/Modelo/OSeMOSYS_UCR/2_Model/NDP/"/>
    </mc:Choice>
  </mc:AlternateContent>
  <xr:revisionPtr revIDLastSave="67" documentId="13_ncr:1_{EB9BB8AA-CAB9-154F-A836-1E88078FB5C1}" xr6:coauthVersionLast="47" xr6:coauthVersionMax="47" xr10:uidLastSave="{00583FAE-2CFF-5C4E-AEF1-C8BDD6CBC296}"/>
  <bookViews>
    <workbookView xWindow="0" yWindow="500" windowWidth="28800" windowHeight="16280" firstSheet="7" activeTab="10"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6" i="57" l="1"/>
  <c r="AT16" i="57"/>
  <c r="AS16" i="57"/>
  <c r="AR16" i="57"/>
  <c r="AQ16" i="57"/>
  <c r="AP16" i="57"/>
  <c r="AO16" i="57"/>
  <c r="AN16" i="57"/>
  <c r="AM16" i="57"/>
  <c r="AL16" i="57"/>
  <c r="AK16" i="57"/>
  <c r="AJ16" i="57"/>
  <c r="AI16" i="57"/>
  <c r="AH16" i="57"/>
  <c r="AG16" i="57"/>
  <c r="AF16" i="57"/>
  <c r="AE16" i="57"/>
  <c r="AD16" i="57"/>
  <c r="AC16" i="57"/>
  <c r="AB16" i="57"/>
  <c r="AA16" i="57"/>
  <c r="Z16" i="57"/>
  <c r="Y16" i="57"/>
  <c r="X16" i="57"/>
  <c r="W16" i="57"/>
  <c r="V16" i="57"/>
  <c r="U16" i="57"/>
  <c r="T16" i="57"/>
  <c r="S16" i="57"/>
  <c r="R16" i="57"/>
  <c r="Q16" i="57"/>
  <c r="P16" i="57"/>
  <c r="O16" i="57"/>
  <c r="N16" i="57"/>
  <c r="M16" i="57"/>
  <c r="AU15" i="57"/>
  <c r="AT15" i="57"/>
  <c r="AS15" i="57"/>
  <c r="AR15" i="57"/>
  <c r="AQ15" i="57"/>
  <c r="AP15" i="57"/>
  <c r="AO15" i="57"/>
  <c r="AN15" i="57"/>
  <c r="AM15" i="57"/>
  <c r="AL15" i="57"/>
  <c r="AK15" i="57"/>
  <c r="AJ15" i="57"/>
  <c r="AI15" i="57"/>
  <c r="AH15" i="57"/>
  <c r="AG15" i="57"/>
  <c r="AF15" i="57"/>
  <c r="AE15" i="57"/>
  <c r="AD15" i="57"/>
  <c r="AC15" i="57"/>
  <c r="AB15" i="57"/>
  <c r="AA15" i="57"/>
  <c r="Z15" i="57"/>
  <c r="Y15" i="57"/>
  <c r="X15" i="57"/>
  <c r="W15" i="57"/>
  <c r="V15" i="57"/>
  <c r="U15" i="57"/>
  <c r="T15" i="57"/>
  <c r="S15" i="57"/>
  <c r="R15" i="57"/>
  <c r="Q15" i="57"/>
  <c r="P15" i="57"/>
  <c r="O15" i="57"/>
  <c r="N15" i="57"/>
  <c r="M15" i="57"/>
  <c r="AU14" i="57"/>
  <c r="AT14" i="57"/>
  <c r="AS14" i="57"/>
  <c r="AR14" i="57"/>
  <c r="AQ14" i="57"/>
  <c r="AP14" i="57"/>
  <c r="AO14" i="57"/>
  <c r="AN14" i="57"/>
  <c r="AM14" i="57"/>
  <c r="AL14" i="57"/>
  <c r="AK14" i="57"/>
  <c r="AJ14" i="57"/>
  <c r="AI14" i="57"/>
  <c r="AH14" i="57"/>
  <c r="AG14" i="57"/>
  <c r="AF14" i="57"/>
  <c r="AE14" i="57"/>
  <c r="AD14" i="57"/>
  <c r="AC14" i="57"/>
  <c r="AB14" i="57"/>
  <c r="AA14" i="57"/>
  <c r="Z14" i="57"/>
  <c r="Y14" i="57"/>
  <c r="X14" i="57"/>
  <c r="W14" i="57"/>
  <c r="V14" i="57"/>
  <c r="U14" i="57"/>
  <c r="T14" i="57"/>
  <c r="S14" i="57"/>
  <c r="R14" i="57"/>
  <c r="Q14" i="57"/>
  <c r="P14" i="57"/>
  <c r="O14" i="57"/>
  <c r="N14" i="57"/>
  <c r="M14" i="57"/>
  <c r="AU13" i="57"/>
  <c r="AT13" i="57"/>
  <c r="AS13" i="57"/>
  <c r="AR13" i="57"/>
  <c r="AQ13" i="57"/>
  <c r="AP13" i="57"/>
  <c r="AO13" i="57"/>
  <c r="AN13" i="57"/>
  <c r="AM13" i="57"/>
  <c r="AL13" i="57"/>
  <c r="AK13" i="57"/>
  <c r="AJ13" i="57"/>
  <c r="AI13" i="57"/>
  <c r="AH13" i="57"/>
  <c r="AG13" i="57"/>
  <c r="AF13" i="57"/>
  <c r="AE13" i="57"/>
  <c r="AD13" i="57"/>
  <c r="AC13" i="57"/>
  <c r="AB13" i="57"/>
  <c r="AA13" i="57"/>
  <c r="Z13" i="57"/>
  <c r="Y13" i="57"/>
  <c r="X13" i="57"/>
  <c r="W13" i="57"/>
  <c r="V13" i="57"/>
  <c r="U13" i="57"/>
  <c r="T13" i="57"/>
  <c r="S13" i="57"/>
  <c r="R13" i="57"/>
  <c r="Q13" i="57"/>
  <c r="P13" i="57"/>
  <c r="O13" i="57"/>
  <c r="N13" i="57"/>
  <c r="M13" i="57"/>
  <c r="AU12" i="57"/>
  <c r="AT12" i="57"/>
  <c r="AS12" i="57"/>
  <c r="AR12" i="57"/>
  <c r="AQ12" i="57"/>
  <c r="AP12" i="57"/>
  <c r="AO12" i="57"/>
  <c r="AN12" i="57"/>
  <c r="AM12" i="57"/>
  <c r="AL12" i="57"/>
  <c r="AK12" i="57"/>
  <c r="AJ12" i="57"/>
  <c r="AI12" i="57"/>
  <c r="AH12" i="57"/>
  <c r="AG12" i="57"/>
  <c r="AF12" i="57"/>
  <c r="AE12" i="57"/>
  <c r="AD12" i="57"/>
  <c r="AC12" i="57"/>
  <c r="AB12" i="57"/>
  <c r="AA12" i="57"/>
  <c r="Z12" i="57"/>
  <c r="Y12" i="57"/>
  <c r="X12" i="57"/>
  <c r="W12" i="57"/>
  <c r="V12" i="57"/>
  <c r="U12" i="57"/>
  <c r="T12" i="57"/>
  <c r="S12" i="57"/>
  <c r="R12" i="57"/>
  <c r="Q12" i="57"/>
  <c r="P12" i="57"/>
  <c r="O12" i="57"/>
  <c r="N12" i="57"/>
  <c r="M12" i="57"/>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21"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22"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<sst xmlns="http://schemas.openxmlformats.org/spreadsheetml/2006/main" count="2331" uniqueCount="346">
  <si>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</si>
  <si>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</si>
  <si>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</si>
  <si>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</si>
  <si>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</si>
  <si>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</si>
  <si>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</si>
  <si>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</si>
  <si>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</si>
  <si>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</si>
  <si>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</si>
  <si>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</si>
  <si>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</si>
  <si>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</si>
  <si>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</si>
  <si>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</si>
  <si>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</si>
  <si>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</si>
  <si>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</si>
  <si>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</si>
  <si>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</si>
  <si>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</si>
  <si>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</si>
  <si>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</si>
  <si>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</si>
  <si>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</si>
  <si>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</si>
  <si>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</si>
  <si>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</si>
  <si>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</si>
  <si>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</si>
  <si>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</si>
  <si>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</si>
  <si>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</si>
  <si>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</si>
  <si>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</si>
  <si>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</si>
  <si>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</si>
  <si>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</si>
  <si>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</si>
  <si>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</si>
  <si>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</si>
  <si>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</si>
  <si>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</si>
  <si>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</si>
  <si>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</si>
  <si>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</si>
  <si>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</si>
  <si>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</si>
  <si>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</si>
  <si>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</si>
  <si>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</si>
  <si>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</si>
  <si>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</si>
  <si>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</si>
  <si>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</si>
  <si>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</si>
  <si>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</si>
  <si>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</si>
  <si>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</si>
  <si>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</si>
  <si>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</si>
  <si>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</si>
  <si>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</si>
  <si>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</si>
  <si>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</si>
  <si>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</si>
  <si>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</si>
  <si>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</si>
  <si>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</si>
  <si>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</si>
  <si>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</si>
  <si>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</si>
  <si>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</si>
  <si>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</si>
  <si>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</si>
  <si>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</si>
  <si>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</si>
  <si>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</si>
  <si>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</si>
  <si>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</si>
  <si>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</si>
  <si>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</si>
  <si>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</si>
  <si>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</si>
  <si>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</si>
  <si>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</si>
  <si>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</si>
  <si>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</si>
  <si>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</si>
  <si>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</si>
  <si>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</si>
  <si>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</si>
  <si>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</si>
  <si>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</si>
  <si>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</si>
  <si>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</si>
  <si>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</si>
  <si>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</si>
  <si>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</si>
  <si>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</si>
  <si>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</si>
  <si>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</si>
  <si>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</si>
  <si>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</si>
  <si>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</si>
  <si>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</si>
  <si>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</si>
  <si>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</si>
  <si>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</si>
  <si>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</si>
  <si>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</si>
  <si>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</si>
  <si>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</si>
  <si>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</si>
  <si>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</si>
  <si>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</si>
  <si>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</si>
  <si>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</si>
  <si>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</si>
  <si>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</si>
  <si>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</si>
  <si>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</si>
  <si>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</si>
  <si>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</si>
  <si>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</si>
  <si>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</si>
  <si>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</si>
  <si>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</si>
  <si>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</si>
  <si>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</si>
  <si>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</si>
  <si>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</si>
  <si>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</si>
  <si>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</si>
  <si>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</si>
  <si>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</si>
  <si>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</si>
  <si>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</si>
  <si>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</si>
  <si>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</si>
  <si>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</si>
  <si>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</si>
  <si>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</si>
  <si>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</si>
  <si>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</si>
  <si>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</si>
  <si>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</si>
  <si>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</si>
  <si>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</si>
  <si>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</si>
  <si>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</si>
  <si>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</si>
  <si>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</si>
  <si>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</si>
  <si>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</si>
  <si>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</si>
  <si>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</si>
  <si>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</si>
  <si>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</si>
  <si>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</si>
  <si>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</si>
  <si>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</si>
  <si>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</si>
  <si>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</si>
  <si>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</si>
  <si>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</si>
  <si>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</si>
  <si>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</si>
  <si>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</si>
  <si>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</si>
  <si>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</si>
  <si>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</si>
  <si>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</si>
  <si>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</si>
  <si>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</si>
  <si>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</si>
  <si>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</si>
  <si>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</si>
  <si>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</si>
  <si>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</si>
  <si>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</si>
  <si>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</si>
  <si>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</si>
  <si>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</si>
  <si>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</si>
  <si>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</si>
  <si>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</si>
  <si>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</si>
  <si>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</si>
  <si>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</si>
  <si>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</si>
  <si>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</si>
  <si>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</si>
  <si>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</si>
  <si>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</si>
  <si>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</si>
  <si>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</si>
  <si>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</si>
  <si>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</si>
  <si>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</si>
  <si>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</si>
  <si>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</si>
  <si>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</si>
  <si>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</si>
  <si>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</si>
  <si>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</si>
  <si>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</si>
  <si>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</si>
  <si>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</si>
  <si>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</si>
  <si>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</si>
  <si>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</si>
  <si>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</si>
  <si>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</si>
  <si>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</si>
  <si>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</si>
  <si>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</si>
  <si>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</si>
  <si>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</si>
  <si>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</si>
  <si>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</si>
  <si>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</si>
  <si>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</si>
  <si>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</si>
  <si>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</si>
  <si>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</si>
  <si>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</si>
  <si>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</si>
  <si>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</si>
  <si>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</si>
  <si>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</si>
  <si>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</si>
  <si>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</si>
  <si>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</si>
  <si>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</si>
  <si>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</si>
  <si>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</si>
  <si>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</si>
  <si>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</si>
  <si>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</si>
  <si>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</si>
  <si>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</si>
  <si>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</si>
  <si>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</si>
  <si>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</si>
  <si>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</si>
  <si>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</si>
  <si>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</si>
  <si>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</si>
  <si>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</si>
  <si>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</si>
  <si>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</si>
  <si>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</si>
  <si>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</si>
  <si>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</si>
  <si>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</si>
  <si>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</si>
  <si>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</si>
  <si>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</si>
  <si>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</si>
  <si>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</si>
  <si>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</si>
  <si>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</si>
  <si>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</si>
  <si>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</si>
  <si>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</si>
  <si>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</si>
  <si>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</si>
  <si>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</si>
  <si>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</si>
  <si>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</si>
  <si>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</si>
  <si>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</si>
  <si>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</si>
  <si>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</si>
  <si>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</si>
  <si>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</si>
  <si>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</si>
  <si>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</si>
  <si>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</si>
  <si>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</si>
  <si>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</si>
  <si>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</si>
  <si>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</si>
  <si>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</si>
  <si>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</si>
  <si>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</si>
  <si>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</si>
  <si>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</si>
  <si>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</si>
  <si>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</si>
  <si>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</si>
  <si>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</si>
  <si>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</si>
  <si>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</si>
  <si>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</si>
  <si>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</si>
  <si>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</si>
  <si>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</si>
  <si>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</si>
  <si>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</si>
  <si>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</si>
  <si>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</si>
  <si>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</si>
  <si>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</si>
  <si>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</si>
  <si>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</si>
  <si>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</si>
  <si>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</si>
  <si>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</si>
  <si>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</si>
  <si>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</si>
  <si>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</si>
  <si>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</si>
  <si>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</si>
  <si>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</si>
  <si>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</si>
  <si>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</si>
  <si>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</si>
  <si>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</si>
  <si>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</si>
  <si>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</si>
  <si>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</si>
  <si>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</si>
  <si>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</si>
  <si>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</si>
  <si>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</si>
  <si>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</si>
  <si>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</si>
  <si>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</si>
  <si>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</si>
  <si>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</si>
  <si>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</si>
  <si>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</si>
  <si>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</si>
  <si>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</si>
  <si>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</si>
  <si>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AG1</t>
  </si>
  <si>
    <t>AG1_income</t>
  </si>
  <si>
    <t>AG2</t>
  </si>
  <si>
    <t>AG2_income</t>
  </si>
  <si>
    <t>AG3</t>
  </si>
  <si>
    <t>AG4</t>
  </si>
  <si>
    <t>AG3_income</t>
  </si>
  <si>
    <t>AG4_income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</si>
</sst>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9">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6" fontId="14" fillId="15" borderId="0" xfId="0" applyNumberFormat="1"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22"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3"/>
      <c r="I2" s="123"/>
    </row>
    <row r="3" spans="1:9" x14ac:dyDescent="0.2">
      <c r="B3" s="6"/>
      <c r="C3" s="124" t="s">
        <v>185</v>
      </c>
      <c r="D3" s="124"/>
      <c r="E3" s="8"/>
    </row>
    <row r="4" spans="1:9" x14ac:dyDescent="0.2">
      <c r="B4" s="6"/>
      <c r="C4" s="124" t="s">
        <v>149</v>
      </c>
      <c r="D4" s="124"/>
      <c r="E4" s="8"/>
    </row>
    <row r="5" spans="1:9" x14ac:dyDescent="0.2">
      <c r="A5" s="2"/>
      <c r="B5" s="6"/>
      <c r="C5" s="7"/>
      <c r="D5" s="7"/>
      <c r="E5" s="8"/>
    </row>
    <row r="6" spans="1:9" x14ac:dyDescent="0.2">
      <c r="A6" s="2"/>
      <c r="B6" s="6"/>
      <c r="C6" s="125" t="s">
        <v>150</v>
      </c>
      <c r="D6" s="125"/>
      <c r="E6" s="8"/>
    </row>
    <row r="7" spans="1:9" x14ac:dyDescent="0.2">
      <c r="A7" s="2"/>
      <c r="B7" s="6"/>
      <c r="C7" s="27"/>
      <c r="D7" s="27"/>
      <c r="E7" s="8"/>
    </row>
    <row r="8" spans="1:9" x14ac:dyDescent="0.2">
      <c r="B8" s="6"/>
      <c r="C8" s="125" t="s">
        <v>151</v>
      </c>
      <c r="D8" s="125"/>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5" t="s">
        <v>158</v>
      </c>
      <c r="D16" s="125"/>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18"/>
  <sheetViews>
    <sheetView zoomScaleNormal="100" workbookViewId="0">
      <selection activeCell="M14" sqref="M14:AU14"/>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338</v>
      </c>
      <c r="H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s="66" t="s">
        <v>192</v>
      </c>
      <c r="B16" t="s">
        <v>197</v>
      </c>
      <c r="C16" t="s">
        <v>340</v>
      </c>
      <c r="H16">
        <v>1</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66" t="s">
        <v>192</v>
      </c>
      <c r="B17" t="s">
        <v>197</v>
      </c>
      <c r="C17" t="s">
        <v>342</v>
      </c>
      <c r="H17">
        <v>1</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s="66" t="s">
        <v>192</v>
      </c>
      <c r="B18" t="s">
        <v>197</v>
      </c>
      <c r="C18" t="s">
        <v>343</v>
      </c>
      <c r="H18">
        <v>1</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18"/>
  <sheetViews>
    <sheetView tabSelected="1" zoomScaleNormal="100" workbookViewId="0">
      <selection activeCell="M14" sqref="M1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338</v>
      </c>
      <c r="M15">
        <v>0</v>
      </c>
      <c r="N15">
        <v>0</v>
      </c>
      <c r="O15">
        <v>0</v>
      </c>
      <c r="P15">
        <v>0</v>
      </c>
      <c r="Q15">
        <v>0</v>
      </c>
      <c r="R15">
        <v>0</v>
      </c>
      <c r="S15">
        <v>0</v>
      </c>
      <c r="T15">
        <v>0</v>
      </c>
      <c r="U15">
        <v>0</v>
      </c>
      <c r="V15">
        <v>11.980600000000001</v>
      </c>
      <c r="W15">
        <v>35.941800000000001</v>
      </c>
      <c r="X15">
        <v>71.883600000000001</v>
      </c>
      <c r="Y15">
        <v>119.806</v>
      </c>
      <c r="Z15">
        <v>179.709</v>
      </c>
      <c r="AA15">
        <v>239.61199999999999</v>
      </c>
      <c r="AB15">
        <v>257.5829</v>
      </c>
      <c r="AC15">
        <v>275.55380000000002</v>
      </c>
      <c r="AD15">
        <v>293.5247</v>
      </c>
      <c r="AE15">
        <v>311.49560000000002</v>
      </c>
      <c r="AF15">
        <v>329.4665</v>
      </c>
      <c r="AG15">
        <v>347.43740000000003</v>
      </c>
      <c r="AH15">
        <v>365.4083</v>
      </c>
      <c r="AI15">
        <v>383.37920000000003</v>
      </c>
      <c r="AJ15">
        <v>401.3501</v>
      </c>
      <c r="AK15">
        <v>419.32100000000003</v>
      </c>
      <c r="AL15">
        <v>437.2919</v>
      </c>
      <c r="AM15">
        <v>455.26280000000003</v>
      </c>
      <c r="AN15">
        <v>473.2337</v>
      </c>
      <c r="AO15">
        <v>491.20460000000003</v>
      </c>
      <c r="AP15">
        <v>509.1755</v>
      </c>
      <c r="AQ15">
        <v>527.14639999999997</v>
      </c>
      <c r="AR15">
        <v>545.1173</v>
      </c>
      <c r="AS15">
        <v>563.08820000000003</v>
      </c>
      <c r="AT15">
        <v>581.05909999999994</v>
      </c>
      <c r="AU15">
        <v>599.03</v>
      </c>
    </row>
    <row r="16" spans="1:48" x14ac:dyDescent="0.2">
      <c r="A16" t="s">
        <v>188</v>
      </c>
      <c r="B16" t="s">
        <v>197</v>
      </c>
      <c r="C16" t="s">
        <v>340</v>
      </c>
      <c r="M16">
        <v>0</v>
      </c>
      <c r="N16">
        <v>0</v>
      </c>
      <c r="O16">
        <v>0</v>
      </c>
      <c r="P16">
        <v>0</v>
      </c>
      <c r="Q16">
        <v>0</v>
      </c>
      <c r="R16">
        <v>0</v>
      </c>
      <c r="S16">
        <v>0</v>
      </c>
      <c r="T16">
        <v>0</v>
      </c>
      <c r="U16">
        <v>0</v>
      </c>
      <c r="V16">
        <v>10.430199999999999</v>
      </c>
      <c r="W16">
        <v>26.075500000000002</v>
      </c>
      <c r="X16">
        <v>41.720799999999997</v>
      </c>
      <c r="Y16">
        <v>62.581200000000003</v>
      </c>
      <c r="Z16">
        <v>93.871799999999993</v>
      </c>
      <c r="AA16">
        <v>136.63561999999999</v>
      </c>
      <c r="AB16">
        <v>141.27705900000001</v>
      </c>
      <c r="AC16">
        <v>145.918498</v>
      </c>
      <c r="AD16">
        <v>150.55993699999999</v>
      </c>
      <c r="AE16">
        <v>155.20137600000001</v>
      </c>
      <c r="AF16">
        <v>159.842815</v>
      </c>
      <c r="AG16">
        <v>164.48425399999999</v>
      </c>
      <c r="AH16">
        <v>169.12569300000001</v>
      </c>
      <c r="AI16">
        <v>173.767132</v>
      </c>
      <c r="AJ16">
        <v>178.40857099999999</v>
      </c>
      <c r="AK16">
        <v>183.05000999999999</v>
      </c>
      <c r="AL16">
        <v>187.69144900000001</v>
      </c>
      <c r="AM16">
        <v>192.332888</v>
      </c>
      <c r="AN16">
        <v>196.97432699999999</v>
      </c>
      <c r="AO16">
        <v>201.61576600000001</v>
      </c>
      <c r="AP16">
        <v>206.257205</v>
      </c>
      <c r="AQ16">
        <v>210.89864399999999</v>
      </c>
      <c r="AR16">
        <v>215.54008300000001</v>
      </c>
      <c r="AS16">
        <v>220.181522</v>
      </c>
      <c r="AT16">
        <v>224.82296099999999</v>
      </c>
      <c r="AU16">
        <v>229.46440000000001</v>
      </c>
    </row>
    <row r="17" spans="1:47" x14ac:dyDescent="0.2">
      <c r="A17" t="s">
        <v>188</v>
      </c>
      <c r="B17" t="s">
        <v>197</v>
      </c>
      <c r="C17" t="s">
        <v>342</v>
      </c>
      <c r="M17">
        <v>0</v>
      </c>
      <c r="N17">
        <v>0</v>
      </c>
      <c r="O17">
        <v>0</v>
      </c>
      <c r="P17">
        <v>0</v>
      </c>
      <c r="Q17">
        <v>0</v>
      </c>
      <c r="R17">
        <v>0</v>
      </c>
      <c r="S17">
        <v>0</v>
      </c>
      <c r="T17">
        <v>0</v>
      </c>
      <c r="U17">
        <v>0</v>
      </c>
      <c r="V17">
        <v>7.4927999999999999</v>
      </c>
      <c r="W17">
        <v>18.731999999999999</v>
      </c>
      <c r="X17">
        <v>29.9712</v>
      </c>
      <c r="Y17">
        <v>44.956800000000001</v>
      </c>
      <c r="Z17">
        <v>59.942399999999999</v>
      </c>
      <c r="AA17">
        <v>82.4208</v>
      </c>
      <c r="AB17">
        <v>98.904960000000003</v>
      </c>
      <c r="AC17">
        <v>115.38912000000001</v>
      </c>
      <c r="AD17">
        <v>131.87327999999999</v>
      </c>
      <c r="AE17">
        <v>148.35744</v>
      </c>
      <c r="AF17">
        <v>164.8416</v>
      </c>
      <c r="AG17">
        <v>181.32576</v>
      </c>
      <c r="AH17">
        <v>197.80992000000001</v>
      </c>
      <c r="AI17">
        <v>214.29408000000001</v>
      </c>
      <c r="AJ17">
        <v>230.77824000000001</v>
      </c>
      <c r="AK17">
        <v>247.26240000000001</v>
      </c>
      <c r="AL17">
        <v>263.74655999999999</v>
      </c>
      <c r="AM17">
        <v>280.23072000000002</v>
      </c>
      <c r="AN17">
        <v>296.71487999999999</v>
      </c>
      <c r="AO17">
        <v>313.19904000000002</v>
      </c>
      <c r="AP17">
        <v>329.6832</v>
      </c>
      <c r="AQ17">
        <v>346.16735999999997</v>
      </c>
      <c r="AR17">
        <v>362.65152</v>
      </c>
      <c r="AS17">
        <v>379.13567999999998</v>
      </c>
      <c r="AT17">
        <v>395.61984000000001</v>
      </c>
      <c r="AU17">
        <v>412.10399999999998</v>
      </c>
    </row>
    <row r="18" spans="1:47" x14ac:dyDescent="0.2">
      <c r="A18" t="s">
        <v>188</v>
      </c>
      <c r="B18" t="s">
        <v>197</v>
      </c>
      <c r="C18" t="s">
        <v>343</v>
      </c>
      <c r="M18">
        <v>0</v>
      </c>
      <c r="N18">
        <v>0</v>
      </c>
      <c r="O18">
        <v>0</v>
      </c>
      <c r="P18">
        <v>0</v>
      </c>
      <c r="Q18">
        <v>0</v>
      </c>
      <c r="R18">
        <v>0</v>
      </c>
      <c r="S18">
        <v>0</v>
      </c>
      <c r="T18">
        <v>0</v>
      </c>
      <c r="U18">
        <v>0</v>
      </c>
      <c r="V18">
        <v>0.1986</v>
      </c>
      <c r="W18">
        <v>0.4965</v>
      </c>
      <c r="X18">
        <v>0.7944</v>
      </c>
      <c r="Y18">
        <v>1.1916</v>
      </c>
      <c r="Z18">
        <v>1.5888</v>
      </c>
      <c r="AA18">
        <v>1.986</v>
      </c>
      <c r="AB18">
        <v>3.7634699999999999</v>
      </c>
      <c r="AC18">
        <v>5.54094</v>
      </c>
      <c r="AD18">
        <v>7.3184100000000001</v>
      </c>
      <c r="AE18">
        <v>9.0958799999999993</v>
      </c>
      <c r="AF18">
        <v>10.87335</v>
      </c>
      <c r="AG18">
        <v>12.65082</v>
      </c>
      <c r="AH18">
        <v>14.428290000000001</v>
      </c>
      <c r="AI18">
        <v>16.205760000000001</v>
      </c>
      <c r="AJ18">
        <v>17.983229999999999</v>
      </c>
      <c r="AK18">
        <v>19.7607</v>
      </c>
      <c r="AL18">
        <v>21.538170000000001</v>
      </c>
      <c r="AM18">
        <v>23.315639999999998</v>
      </c>
      <c r="AN18">
        <v>25.093109999999999</v>
      </c>
      <c r="AO18">
        <v>26.87058</v>
      </c>
      <c r="AP18">
        <v>28.648050000000001</v>
      </c>
      <c r="AQ18">
        <v>30.425519999999999</v>
      </c>
      <c r="AR18">
        <v>32.20299</v>
      </c>
      <c r="AS18">
        <v>33.980460000000001</v>
      </c>
      <c r="AT18">
        <v>35.757930000000002</v>
      </c>
      <c r="AU18">
        <v>35.747999999999998</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4"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89"/>
  <sheetViews>
    <sheetView topLeftCell="A67" zoomScale="113" zoomScaleNormal="70" workbookViewId="0">
      <selection activeCell="E88" sqref="E8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338</v>
      </c>
      <c r="AV86">
        <v>100</v>
      </c>
    </row>
    <row r="87" spans="1:48" x14ac:dyDescent="0.2">
      <c r="A87" t="s">
        <v>193</v>
      </c>
      <c r="B87" t="s">
        <v>197</v>
      </c>
      <c r="C87" t="s">
        <v>340</v>
      </c>
      <c r="AV87">
        <v>100</v>
      </c>
    </row>
    <row r="88" spans="1:48" x14ac:dyDescent="0.2">
      <c r="A88" t="s">
        <v>193</v>
      </c>
      <c r="B88" t="s">
        <v>197</v>
      </c>
      <c r="C88" t="s">
        <v>342</v>
      </c>
      <c r="AV88">
        <v>100</v>
      </c>
    </row>
    <row r="89" spans="1:48" x14ac:dyDescent="0.2">
      <c r="A89" t="s">
        <v>193</v>
      </c>
      <c r="B89" t="s">
        <v>197</v>
      </c>
      <c r="C89" t="s">
        <v>343</v>
      </c>
      <c r="AV89">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21" zoomScale="110" zoomScaleNormal="110" workbookViewId="0">
      <selection activeCell="M34" sqref="M34:AU34"/>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0.73538000000000003</v>
      </c>
      <c r="W7">
        <v>0.79702080000000008</v>
      </c>
      <c r="X7">
        <v>0.85866160000000014</v>
      </c>
      <c r="Y7">
        <v>0.92030240000000019</v>
      </c>
      <c r="Z7">
        <v>0.98194320000000024</v>
      </c>
      <c r="AA7">
        <v>1.0435840000000003</v>
      </c>
      <c r="AB7">
        <v>1.1052248000000002</v>
      </c>
      <c r="AC7">
        <v>1.1668656000000002</v>
      </c>
      <c r="AD7">
        <v>1.2285064000000001</v>
      </c>
      <c r="AE7">
        <v>1.2901472</v>
      </c>
      <c r="AF7">
        <v>1.351788</v>
      </c>
      <c r="AG7">
        <v>1.4134287999999999</v>
      </c>
      <c r="AH7">
        <v>1.4750695999999999</v>
      </c>
      <c r="AI7">
        <v>1.5367103999999998</v>
      </c>
      <c r="AJ7">
        <v>1.5983511999999997</v>
      </c>
      <c r="AK7">
        <v>1.6599919999999997</v>
      </c>
      <c r="AL7">
        <v>1.7216327999999996</v>
      </c>
      <c r="AM7">
        <v>1.7832735999999996</v>
      </c>
      <c r="AN7">
        <v>1.8449143999999995</v>
      </c>
      <c r="AO7">
        <v>1.9065551999999995</v>
      </c>
      <c r="AP7">
        <v>1.9681959999999994</v>
      </c>
      <c r="AQ7">
        <v>2.0298367999999996</v>
      </c>
      <c r="AR7">
        <v>2.0914775999999997</v>
      </c>
      <c r="AS7">
        <v>2.1531183999999999</v>
      </c>
      <c r="AT7">
        <v>2.2147592</v>
      </c>
      <c r="AU7">
        <v>2.2764000000000002</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12.250650643076925</v>
      </c>
      <c r="W8" s="78">
        <v>13.041984617353849</v>
      </c>
      <c r="X8" s="78">
        <v>13.833318591630773</v>
      </c>
      <c r="Y8" s="78">
        <v>14.624652565907697</v>
      </c>
      <c r="Z8" s="78">
        <v>15.415986540184621</v>
      </c>
      <c r="AA8" s="78">
        <v>16.207320514461543</v>
      </c>
      <c r="AB8" s="78">
        <v>16.998654488738467</v>
      </c>
      <c r="AC8" s="78">
        <v>17.789988463015391</v>
      </c>
      <c r="AD8" s="78">
        <v>18.581322437292314</v>
      </c>
      <c r="AE8" s="78">
        <v>19.372656411569238</v>
      </c>
      <c r="AF8" s="78">
        <v>20.163990385846162</v>
      </c>
      <c r="AG8" s="78">
        <v>20.955324360123086</v>
      </c>
      <c r="AH8" s="78">
        <v>21.74665833440001</v>
      </c>
      <c r="AI8" s="78">
        <v>22.537992308676934</v>
      </c>
      <c r="AJ8" s="78">
        <v>23.329326282953858</v>
      </c>
      <c r="AK8" s="78">
        <v>24.120660257230782</v>
      </c>
      <c r="AL8" s="78">
        <v>24.911994231507705</v>
      </c>
      <c r="AM8" s="78">
        <v>25.703328205784629</v>
      </c>
      <c r="AN8" s="78">
        <v>26.494662180061553</v>
      </c>
      <c r="AO8" s="78">
        <v>27.285996154338477</v>
      </c>
      <c r="AP8" s="78">
        <v>28.077330128615401</v>
      </c>
      <c r="AQ8" s="78">
        <v>28.868664102892325</v>
      </c>
      <c r="AR8" s="78">
        <v>29.659998077169249</v>
      </c>
      <c r="AS8" s="78">
        <v>30.451332051446172</v>
      </c>
      <c r="AT8" s="78">
        <v>31.242666025723096</v>
      </c>
      <c r="AU8" s="78">
        <v>32.034000000000006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0.50414461538461541</v>
      </c>
      <c r="W9">
        <v>0.53935883076923075</v>
      </c>
      <c r="X9">
        <v>0.57457304615384608</v>
      </c>
      <c r="Y9">
        <v>0.60978726153846141</v>
      </c>
      <c r="Z9">
        <v>0.64500147692307674</v>
      </c>
      <c r="AA9">
        <v>0.68021569230769208</v>
      </c>
      <c r="AB9">
        <v>0.71542990769230741</v>
      </c>
      <c r="AC9">
        <v>0.75064412307692274</v>
      </c>
      <c r="AD9">
        <v>0.78585833846153808</v>
      </c>
      <c r="AE9">
        <v>0.82107255384615341</v>
      </c>
      <c r="AF9">
        <v>0.85628676923076874</v>
      </c>
      <c r="AG9">
        <v>0.89150098461538407</v>
      </c>
      <c r="AH9">
        <v>0.92671519999999941</v>
      </c>
      <c r="AI9">
        <v>0.96192941538461474</v>
      </c>
      <c r="AJ9">
        <v>0.99714363076923007</v>
      </c>
      <c r="AK9">
        <v>1.0323578461538454</v>
      </c>
      <c r="AL9">
        <v>1.0675720615384607</v>
      </c>
      <c r="AM9">
        <v>1.1027862769230761</v>
      </c>
      <c r="AN9">
        <v>1.1380004923076914</v>
      </c>
      <c r="AO9">
        <v>1.1732147076923067</v>
      </c>
      <c r="AP9">
        <v>1.2084289230769221</v>
      </c>
      <c r="AQ9">
        <v>1.2436431384615374</v>
      </c>
      <c r="AR9">
        <v>1.2788573538461527</v>
      </c>
      <c r="AS9">
        <v>1.3140715692307681</v>
      </c>
      <c r="AT9">
        <v>1.3492857846153834</v>
      </c>
      <c r="AU9">
        <v>1.3845000000000001</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60.856169230769225</v>
      </c>
      <c r="W10">
        <v>65.185686461538452</v>
      </c>
      <c r="X10">
        <v>69.515203692307679</v>
      </c>
      <c r="Y10">
        <v>73.844720923076906</v>
      </c>
      <c r="Z10">
        <v>78.174238153846133</v>
      </c>
      <c r="AA10">
        <v>82.50375538461536</v>
      </c>
      <c r="AB10">
        <v>86.833272615384587</v>
      </c>
      <c r="AC10">
        <v>91.162789846153814</v>
      </c>
      <c r="AD10">
        <v>95.492307076923041</v>
      </c>
      <c r="AE10">
        <v>99.821824307692268</v>
      </c>
      <c r="AF10">
        <v>104.15134153846149</v>
      </c>
      <c r="AG10">
        <v>108.48085876923072</v>
      </c>
      <c r="AH10">
        <v>112.81037599999995</v>
      </c>
      <c r="AI10">
        <v>117.13989323076918</v>
      </c>
      <c r="AJ10">
        <v>121.4694104615384</v>
      </c>
      <c r="AK10">
        <v>125.79892769230763</v>
      </c>
      <c r="AL10">
        <v>130.12844492307687</v>
      </c>
      <c r="AM10">
        <v>134.4579621538461</v>
      </c>
      <c r="AN10">
        <v>138.78747938461532</v>
      </c>
      <c r="AO10">
        <v>143.11699661538455</v>
      </c>
      <c r="AP10">
        <v>147.44651384615378</v>
      </c>
      <c r="AQ10">
        <v>151.776031076923</v>
      </c>
      <c r="AR10">
        <v>156.10554830769223</v>
      </c>
      <c r="AS10">
        <v>160.43506553846146</v>
      </c>
      <c r="AT10">
        <v>164.76458276923069</v>
      </c>
      <c r="AU10">
        <v>169.0941</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3.328057723076923</v>
      </c>
      <c r="W11">
        <v>3.5793194141538462</v>
      </c>
      <c r="X11">
        <v>3.8305811052307694</v>
      </c>
      <c r="Y11">
        <v>4.0818427963076926</v>
      </c>
      <c r="Z11">
        <v>4.3331044873846158</v>
      </c>
      <c r="AA11">
        <v>4.584366178461539</v>
      </c>
      <c r="AB11">
        <v>4.8356278695384622</v>
      </c>
      <c r="AC11">
        <v>5.0868895606153854</v>
      </c>
      <c r="AD11">
        <v>5.3381512516923086</v>
      </c>
      <c r="AE11">
        <v>5.5894129427692318</v>
      </c>
      <c r="AF11">
        <v>5.840674633846155</v>
      </c>
      <c r="AG11">
        <v>6.0919363249230782</v>
      </c>
      <c r="AH11">
        <v>6.3431980160000014</v>
      </c>
      <c r="AI11">
        <v>6.5944597070769246</v>
      </c>
      <c r="AJ11">
        <v>6.8457213981538478</v>
      </c>
      <c r="AK11">
        <v>7.096983089230771</v>
      </c>
      <c r="AL11">
        <v>7.3482447803076942</v>
      </c>
      <c r="AM11">
        <v>7.5995064713846174</v>
      </c>
      <c r="AN11">
        <v>7.8507681624615406</v>
      </c>
      <c r="AO11">
        <v>8.1020298535384629</v>
      </c>
      <c r="AP11">
        <v>8.3532915446153861</v>
      </c>
      <c r="AQ11">
        <v>8.6045532356923093</v>
      </c>
      <c r="AR11">
        <v>8.8558149267692325</v>
      </c>
      <c r="AS11">
        <v>9.1070766178461557</v>
      </c>
      <c r="AT11">
        <v>9.3583383089230789</v>
      </c>
      <c r="AU11">
        <v>9.6096000000000004</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5.7954582672307691</v>
      </c>
      <c r="W12">
        <v>6.2362210989415381</v>
      </c>
      <c r="X12">
        <v>6.6769839306523071</v>
      </c>
      <c r="Y12">
        <v>7.1177467623630761</v>
      </c>
      <c r="Z12">
        <v>7.5585095940738452</v>
      </c>
      <c r="AA12">
        <v>7.9992724257846142</v>
      </c>
      <c r="AB12">
        <v>8.4400352574953832</v>
      </c>
      <c r="AC12">
        <v>8.8807980892061522</v>
      </c>
      <c r="AD12">
        <v>9.3215609209169212</v>
      </c>
      <c r="AE12">
        <v>9.7623237526276903</v>
      </c>
      <c r="AF12">
        <v>10.203086584338459</v>
      </c>
      <c r="AG12">
        <v>10.643849416049228</v>
      </c>
      <c r="AH12">
        <v>11.084612247759997</v>
      </c>
      <c r="AI12">
        <v>11.525375079470766</v>
      </c>
      <c r="AJ12">
        <v>11.966137911181535</v>
      </c>
      <c r="AK12">
        <v>12.406900742892304</v>
      </c>
      <c r="AL12">
        <v>12.847663574603073</v>
      </c>
      <c r="AM12">
        <v>13.288426406313842</v>
      </c>
      <c r="AN12">
        <v>13.729189238024611</v>
      </c>
      <c r="AO12">
        <v>14.16995206973538</v>
      </c>
      <c r="AP12">
        <v>14.610714901446149</v>
      </c>
      <c r="AQ12">
        <v>15.051477733156919</v>
      </c>
      <c r="AR12">
        <v>15.492240564867688</v>
      </c>
      <c r="AS12">
        <v>15.933003396578457</v>
      </c>
      <c r="AT12">
        <v>16.373766228289227</v>
      </c>
      <c r="AU12">
        <v>16.814529059999998</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2.3532753846153849</v>
      </c>
      <c r="W13">
        <v>2.5176363692307695</v>
      </c>
      <c r="X13">
        <v>2.6819973538461541</v>
      </c>
      <c r="Y13">
        <v>2.8463583384615387</v>
      </c>
      <c r="Z13">
        <v>3.0107193230769234</v>
      </c>
      <c r="AA13">
        <v>3.175080307692308</v>
      </c>
      <c r="AB13">
        <v>3.3394412923076926</v>
      </c>
      <c r="AC13">
        <v>3.5038022769230772</v>
      </c>
      <c r="AD13">
        <v>3.6681632615384618</v>
      </c>
      <c r="AE13">
        <v>3.8325242461538465</v>
      </c>
      <c r="AF13">
        <v>3.9968852307692311</v>
      </c>
      <c r="AG13">
        <v>4.1612462153846161</v>
      </c>
      <c r="AH13">
        <v>4.3256072000000012</v>
      </c>
      <c r="AI13">
        <v>4.4899681846153863</v>
      </c>
      <c r="AJ13">
        <v>4.6543291692307713</v>
      </c>
      <c r="AK13">
        <v>4.8186901538461564</v>
      </c>
      <c r="AL13">
        <v>4.9830511384615415</v>
      </c>
      <c r="AM13">
        <v>5.1474121230769265</v>
      </c>
      <c r="AN13">
        <v>5.3117731076923116</v>
      </c>
      <c r="AO13">
        <v>5.4761340923076967</v>
      </c>
      <c r="AP13">
        <v>5.6404950769230817</v>
      </c>
      <c r="AQ13">
        <v>5.8048560615384668</v>
      </c>
      <c r="AR13">
        <v>5.9692170461538518</v>
      </c>
      <c r="AS13">
        <v>6.1335780307692369</v>
      </c>
      <c r="AT13">
        <v>6.297939015384622</v>
      </c>
      <c r="AU13">
        <v>6.4623000000000008</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1.0791507692307691</v>
      </c>
      <c r="W14">
        <v>1.1559727384615384</v>
      </c>
      <c r="X14">
        <v>1.2327947076923076</v>
      </c>
      <c r="Y14">
        <v>1.3096166769230768</v>
      </c>
      <c r="Z14">
        <v>1.386438646153846</v>
      </c>
      <c r="AA14">
        <v>1.4632606153846153</v>
      </c>
      <c r="AB14">
        <v>1.5400825846153845</v>
      </c>
      <c r="AC14">
        <v>1.6169045538461537</v>
      </c>
      <c r="AD14">
        <v>1.693726523076923</v>
      </c>
      <c r="AE14">
        <v>1.7705484923076922</v>
      </c>
      <c r="AF14">
        <v>1.8473704615384614</v>
      </c>
      <c r="AG14">
        <v>1.9241924307692306</v>
      </c>
      <c r="AH14">
        <v>2.0010143999999999</v>
      </c>
      <c r="AI14">
        <v>2.0778363692307691</v>
      </c>
      <c r="AJ14">
        <v>2.1546583384615383</v>
      </c>
      <c r="AK14">
        <v>2.2314803076923075</v>
      </c>
      <c r="AL14">
        <v>2.3083022769230768</v>
      </c>
      <c r="AM14">
        <v>2.385124246153846</v>
      </c>
      <c r="AN14">
        <v>2.4619462153846152</v>
      </c>
      <c r="AO14">
        <v>2.5387681846153844</v>
      </c>
      <c r="AP14">
        <v>2.6155901538461537</v>
      </c>
      <c r="AQ14">
        <v>2.6924121230769229</v>
      </c>
      <c r="AR14">
        <v>2.7692340923076921</v>
      </c>
      <c r="AS14">
        <v>2.8460560615384614</v>
      </c>
      <c r="AT14">
        <v>2.9228780307692306</v>
      </c>
      <c r="AU14">
        <v>2.9996999999999998</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0.13333244878463008</v>
      </c>
      <c r="N31">
        <v>0.13605555126822988</v>
      </c>
      <c r="O31">
        <v>0.13434916664803381</v>
      </c>
      <c r="P31">
        <v>0.13854474360924984</v>
      </c>
      <c r="Q31">
        <v>0.14171625606077648</v>
      </c>
      <c r="R31">
        <v>0.14485159840029069</v>
      </c>
      <c r="S31">
        <v>0.14882935746824433</v>
      </c>
      <c r="T31">
        <v>0.15180589861789356</v>
      </c>
      <c r="U31">
        <v>0.15484198102452351</v>
      </c>
      <c r="V31">
        <v>0.15948719650419182</v>
      </c>
      <c r="W31">
        <v>0.16427176108849623</v>
      </c>
      <c r="X31">
        <v>0.16919986262113734</v>
      </c>
      <c r="Y31">
        <v>0.17427581456345134</v>
      </c>
      <c r="Z31">
        <v>0.17950404250726676</v>
      </c>
      <c r="AA31">
        <v>0.18488919545831731</v>
      </c>
      <c r="AB31">
        <v>0.19043592680078883</v>
      </c>
      <c r="AC31">
        <v>0.19614905390361215</v>
      </c>
      <c r="AD31">
        <v>0.20203353242237065</v>
      </c>
      <c r="AE31">
        <v>0.20809450902412113</v>
      </c>
      <c r="AF31">
        <v>0.21433732226149452</v>
      </c>
      <c r="AG31">
        <v>0.220767443818665</v>
      </c>
      <c r="AH31">
        <v>0.22739048934581352</v>
      </c>
      <c r="AI31">
        <v>0.23421214728292372</v>
      </c>
      <c r="AJ31">
        <v>0.24123853558603844</v>
      </c>
      <c r="AK31">
        <v>0.24847562814886298</v>
      </c>
      <c r="AL31">
        <v>0.25592992276329563</v>
      </c>
      <c r="AM31">
        <v>0.26360775760000948</v>
      </c>
      <c r="AN31">
        <v>0.27151603243311428</v>
      </c>
      <c r="AO31">
        <v>0.27966145909732848</v>
      </c>
      <c r="AP31">
        <v>0.2880513310098517</v>
      </c>
      <c r="AQ31">
        <v>0.29669280294934514</v>
      </c>
      <c r="AR31">
        <v>0.30559365693515361</v>
      </c>
      <c r="AS31">
        <v>0.31476143296243042</v>
      </c>
      <c r="AT31">
        <v>0.32420427370380156</v>
      </c>
      <c r="AU31">
        <v>0.33393038101808648</v>
      </c>
    </row>
    <row r="32" spans="1:47" x14ac:dyDescent="0.2">
      <c r="A32" s="85" t="s">
        <v>190</v>
      </c>
      <c r="B32" s="85" t="s">
        <v>197</v>
      </c>
      <c r="C32" s="114" t="s">
        <v>263</v>
      </c>
      <c r="H32">
        <v>1</v>
      </c>
      <c r="K32" t="s">
        <v>261</v>
      </c>
      <c r="M32">
        <v>1.226002978166195</v>
      </c>
      <c r="N32">
        <v>1.2627400714147525</v>
      </c>
      <c r="O32">
        <v>1.2697820949338305</v>
      </c>
      <c r="P32">
        <v>1.2893113052112226</v>
      </c>
      <c r="Q32">
        <v>1.3239069561334096</v>
      </c>
      <c r="R32">
        <v>1.231198563935924</v>
      </c>
      <c r="S32">
        <v>1.3154836168242614</v>
      </c>
      <c r="T32">
        <v>1.3146850806126738</v>
      </c>
      <c r="U32">
        <v>1.3391355640441558</v>
      </c>
      <c r="V32">
        <v>1.3787522568176083</v>
      </c>
      <c r="W32">
        <v>1.4195518998901744</v>
      </c>
      <c r="X32">
        <v>1.4615736417387863</v>
      </c>
      <c r="Y32">
        <v>1.5048577609765885</v>
      </c>
      <c r="Z32">
        <v>1.5494438663600811</v>
      </c>
      <c r="AA32">
        <v>1.5953745574599068</v>
      </c>
      <c r="AB32">
        <v>1.6426881218627094</v>
      </c>
      <c r="AC32">
        <v>1.6914277720665276</v>
      </c>
      <c r="AD32">
        <v>1.7416379820865107</v>
      </c>
      <c r="AE32">
        <v>1.7933570958525487</v>
      </c>
      <c r="AF32">
        <v>1.8466323184955005</v>
      </c>
      <c r="AG32">
        <v>1.9015085008465271</v>
      </c>
      <c r="AH32">
        <v>1.9580300893359857</v>
      </c>
      <c r="AI32">
        <v>2.0162449616092273</v>
      </c>
      <c r="AJ32">
        <v>2.0762006894847396</v>
      </c>
      <c r="AK32">
        <v>2.1379446201872869</v>
      </c>
      <c r="AL32">
        <v>2.2015296507447211</v>
      </c>
      <c r="AM32">
        <v>2.2670085341884025</v>
      </c>
      <c r="AN32">
        <v>2.3344358717924836</v>
      </c>
      <c r="AO32">
        <v>2.4038681751652917</v>
      </c>
      <c r="AP32">
        <v>2.4753658346055727</v>
      </c>
      <c r="AQ32">
        <v>2.5489893213701476</v>
      </c>
      <c r="AR32">
        <v>2.6248012021088432</v>
      </c>
      <c r="AS32">
        <v>2.7028642941949346</v>
      </c>
      <c r="AT32">
        <v>2.7832475150839988</v>
      </c>
      <c r="AU32">
        <v>2.8660182017425053</v>
      </c>
    </row>
    <row r="33" spans="1:47" x14ac:dyDescent="0.2">
      <c r="A33" s="85" t="s">
        <v>190</v>
      </c>
      <c r="B33" s="85" t="s">
        <v>197</v>
      </c>
      <c r="C33" s="114" t="s">
        <v>240</v>
      </c>
      <c r="H33">
        <v>1</v>
      </c>
      <c r="K33" t="s">
        <v>306</v>
      </c>
      <c r="M33">
        <v>4.4139572775545748</v>
      </c>
      <c r="N33">
        <v>4.4951176154752481</v>
      </c>
      <c r="O33">
        <v>4.5174411137254751</v>
      </c>
      <c r="P33">
        <v>4.2068526116528409</v>
      </c>
      <c r="Q33">
        <v>4.2085683277451897</v>
      </c>
      <c r="R33">
        <v>4.0238180837422437</v>
      </c>
      <c r="S33">
        <v>4.3092162608948641</v>
      </c>
      <c r="T33">
        <v>4.3141018864578236</v>
      </c>
      <c r="U33">
        <v>4.3189864333863239</v>
      </c>
      <c r="V33">
        <v>4.3238737247310102</v>
      </c>
      <c r="W33">
        <v>4.3287616480363731</v>
      </c>
      <c r="X33">
        <v>4.3336508016605881</v>
      </c>
      <c r="Y33">
        <v>4.3385429711815435</v>
      </c>
      <c r="Z33">
        <v>4.3434309898766026</v>
      </c>
      <c r="AA33">
        <v>4.3483192881407966</v>
      </c>
      <c r="AB33">
        <v>4.3532048139340818</v>
      </c>
      <c r="AC33">
        <v>4.3580975258068317</v>
      </c>
      <c r="AD33">
        <v>4.3629851771066921</v>
      </c>
      <c r="AE33">
        <v>4.3678744349488694</v>
      </c>
      <c r="AF33">
        <v>4.3727649019703581</v>
      </c>
      <c r="AG33">
        <v>4.3776511892652188</v>
      </c>
      <c r="AH33">
        <v>4.382540814706811</v>
      </c>
      <c r="AI33">
        <v>4.3874307897323126</v>
      </c>
      <c r="AJ33">
        <v>4.3923186298799486</v>
      </c>
      <c r="AK33">
        <v>4.3972079962781301</v>
      </c>
      <c r="AL33">
        <v>4.4020940404681816</v>
      </c>
      <c r="AM33">
        <v>4.4069806473698234</v>
      </c>
      <c r="AN33">
        <v>4.4118662620287949</v>
      </c>
      <c r="AO33">
        <v>4.416752191058916</v>
      </c>
      <c r="AP33">
        <v>4.4216414220285776</v>
      </c>
      <c r="AQ33">
        <v>4.4265294962304562</v>
      </c>
      <c r="AR33">
        <v>4.4314165370668972</v>
      </c>
      <c r="AS33">
        <v>4.4363058293596112</v>
      </c>
      <c r="AT33">
        <v>4.4411931036688959</v>
      </c>
      <c r="AU33">
        <v>4.4460804611506513</v>
      </c>
    </row>
    <row r="34" spans="1:47" x14ac:dyDescent="0.2">
      <c r="A34" s="85" t="s">
        <v>190</v>
      </c>
      <c r="B34" s="85" t="s">
        <v>197</v>
      </c>
      <c r="C34" s="114" t="s">
        <v>239</v>
      </c>
      <c r="H34">
        <v>1</v>
      </c>
      <c r="K34" t="s">
        <v>309</v>
      </c>
      <c r="M34">
        <v>1913.8880802531382</v>
      </c>
      <c r="N34">
        <v>1944.1922237919107</v>
      </c>
      <c r="O34">
        <v>2156.9008092237441</v>
      </c>
      <c r="P34">
        <v>2298.6279952664922</v>
      </c>
      <c r="Q34">
        <v>2881.2538693924294</v>
      </c>
      <c r="R34">
        <v>2477.9067334859142</v>
      </c>
      <c r="S34">
        <v>2510.3239038658849</v>
      </c>
      <c r="T34">
        <v>2537.8022694219594</v>
      </c>
      <c r="U34">
        <v>2565.2806449950399</v>
      </c>
      <c r="V34">
        <v>2592.7591325777771</v>
      </c>
      <c r="W34">
        <v>2620.2377015560705</v>
      </c>
      <c r="X34">
        <v>2647.7163441570892</v>
      </c>
      <c r="Y34">
        <v>2675.195113073471</v>
      </c>
      <c r="Z34">
        <v>2702.6736476512197</v>
      </c>
      <c r="AA34">
        <v>2730.1521180336908</v>
      </c>
      <c r="AB34">
        <v>2757.6305318293003</v>
      </c>
      <c r="AC34">
        <v>2785.1094237494426</v>
      </c>
      <c r="AD34">
        <v>2812.5881941394687</v>
      </c>
      <c r="AE34">
        <v>2840.0667975674669</v>
      </c>
      <c r="AF34">
        <v>2867.545753739405</v>
      </c>
      <c r="AG34">
        <v>2895.0247401965034</v>
      </c>
      <c r="AH34">
        <v>2922.5035964816893</v>
      </c>
      <c r="AI34">
        <v>2949.98200513747</v>
      </c>
      <c r="AJ34">
        <v>2977.460790624054</v>
      </c>
      <c r="AK34">
        <v>3004.9392311584415</v>
      </c>
      <c r="AL34">
        <v>3032.4181334615869</v>
      </c>
      <c r="AM34">
        <v>3059.8967961660701</v>
      </c>
      <c r="AN34">
        <v>3087.3755352603739</v>
      </c>
      <c r="AO34">
        <v>3114.8541586408678</v>
      </c>
      <c r="AP34">
        <v>3142.3328741265686</v>
      </c>
      <c r="AQ34">
        <v>3169.8117330628793</v>
      </c>
      <c r="AR34">
        <v>3197.290537992119</v>
      </c>
      <c r="AS34">
        <v>3224.7694379869918</v>
      </c>
      <c r="AT34">
        <v>3252.2481784897391</v>
      </c>
      <c r="AU34">
        <v>3279.7267876430546</v>
      </c>
    </row>
    <row r="35" spans="1:47" x14ac:dyDescent="0.2">
      <c r="A35" s="85" t="s">
        <v>190</v>
      </c>
      <c r="B35" s="85" t="s">
        <v>197</v>
      </c>
      <c r="C35" s="114" t="s">
        <v>308</v>
      </c>
      <c r="H35">
        <v>1</v>
      </c>
      <c r="K35" t="s">
        <v>311</v>
      </c>
      <c r="M35">
        <v>53.465574212820698</v>
      </c>
      <c r="N35">
        <v>54.098124997184073</v>
      </c>
      <c r="O35">
        <v>54.730675781547625</v>
      </c>
      <c r="P35">
        <v>55.363226565910999</v>
      </c>
      <c r="Q35">
        <v>55.995777350274366</v>
      </c>
      <c r="R35">
        <v>56.628328134637734</v>
      </c>
      <c r="S35">
        <v>60.181008748453664</v>
      </c>
      <c r="T35">
        <v>60.84599662228144</v>
      </c>
      <c r="U35">
        <v>61.510807518543778</v>
      </c>
      <c r="V35">
        <v>62.175618414806131</v>
      </c>
      <c r="W35">
        <v>62.840429311068668</v>
      </c>
      <c r="X35">
        <v>63.505240207330999</v>
      </c>
      <c r="Y35">
        <v>64.17005110359338</v>
      </c>
      <c r="Z35">
        <v>64.83486199985569</v>
      </c>
      <c r="AA35">
        <v>65.499672896118241</v>
      </c>
      <c r="AB35">
        <v>66.164483792380594</v>
      </c>
      <c r="AC35">
        <v>66.829294688642946</v>
      </c>
      <c r="AD35">
        <v>67.494105584905284</v>
      </c>
      <c r="AE35">
        <v>68.158916481167836</v>
      </c>
      <c r="AF35">
        <v>68.823727377430174</v>
      </c>
      <c r="AG35">
        <v>69.488538273692527</v>
      </c>
      <c r="AH35">
        <v>70.153349169954879</v>
      </c>
      <c r="AI35">
        <v>70.81816006621743</v>
      </c>
      <c r="AJ35">
        <v>71.482970962479769</v>
      </c>
      <c r="AK35">
        <v>72.147781858742121</v>
      </c>
      <c r="AL35">
        <v>72.812592755004459</v>
      </c>
      <c r="AM35">
        <v>73.477403651267011</v>
      </c>
      <c r="AN35">
        <v>74.142214547529349</v>
      </c>
      <c r="AO35">
        <v>74.807025443791701</v>
      </c>
      <c r="AP35">
        <v>75.47183634005404</v>
      </c>
      <c r="AQ35">
        <v>76.136647236316591</v>
      </c>
      <c r="AR35">
        <v>76.801458132578929</v>
      </c>
      <c r="AS35">
        <v>77.466269028841296</v>
      </c>
      <c r="AT35">
        <v>78.13107992510362</v>
      </c>
      <c r="AU35">
        <v>78.795890821365958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9"/>
    </row>
    <row r="5" spans="1:48" x14ac:dyDescent="0.2">
      <c r="M5" s="119"/>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H1" zoomScaleNormal="100" workbookViewId="0">
      <selection activeCell="E18" sqref="E18"/>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A2" zoomScale="110" zoomScaleNormal="110" workbookViewId="0">
      <pane ySplit="1" topLeftCell="A67" activePane="bottomLeft" state="frozen"/>
      <selection activeCell="I2" sqref="I2"/>
      <selection pane="bottomLeft" activeCell="C85" sqref="A1:AV8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1"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0.33741415414915887</v>
      </c>
      <c r="W3" s="103">
        <v>0.31843034506306594</v>
      </c>
      <c r="X3" s="103">
        <v>0.30243961478934073</v>
      </c>
      <c r="Y3" s="103">
        <v>0.28884808089184838</v>
      </c>
      <c r="Z3" s="103">
        <v>0.27721039817220922</v>
      </c>
      <c r="AA3" s="103">
        <v>0.26718685522531604</v>
      </c>
      <c r="AB3" s="103">
        <v>0.25851344401245752</v>
      </c>
      <c r="AC3" s="103">
        <v>0.25098218515298026</v>
      </c>
      <c r="AD3" s="103">
        <v>0.24442705642434995</v>
      </c>
      <c r="AE3" s="103">
        <v>0.23871451445493863</v>
      </c>
      <c r="AF3" s="103">
        <v>0.23373536513015689</v>
      </c>
      <c r="AG3" s="103">
        <v>0.22940004340043127</v>
      </c>
      <c r="AH3" s="103">
        <v>0.2256344325045207</v>
      </c>
      <c r="AI3" s="103">
        <v>0.22237678942073055</v>
      </c>
      <c r="AJ3" s="103">
        <v>0.21957564636705745</v>
      </c>
      <c r="AK3" s="103">
        <v>0.2171877590731105</v>
      </c>
      <c r="AL3" s="103">
        <v>0.21517658123396377</v>
      </c>
      <c r="AM3" s="103">
        <v>0.21351102911349384</v>
      </c>
      <c r="AN3" s="103">
        <v>0.21216477785706289</v>
      </c>
      <c r="AO3" s="103">
        <v>0.21111531205696651</v>
      </c>
      <c r="AP3" s="103">
        <v>0.21034342826286362</v>
      </c>
      <c r="AQ3" s="103">
        <v>0.20983258334038962</v>
      </c>
      <c r="AR3" s="103">
        <v>0.20956875121154034</v>
      </c>
      <c r="AS3" s="103">
        <v>0.20953988708064797</v>
      </c>
      <c r="AT3" s="103">
        <v>0.20973584598660189</v>
      </c>
      <c r="AU3" s="103">
        <v>0.21014803423007786</v>
      </c>
    </row>
    <row r="4" spans="1:48" customFormat="1" x14ac:dyDescent="0.2">
      <c r="A4" t="s">
        <v>251</v>
      </c>
      <c r="B4" t="s">
        <v>197</v>
      </c>
      <c r="C4" s="121"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0.25689573810364197</v>
      </c>
      <c r="W4" s="103">
        <v>0.24682057665636192</v>
      </c>
      <c r="X4" s="103">
        <v>0.23810870981194543</v>
      </c>
      <c r="Y4" s="103">
        <v>0.23054485092938795</v>
      </c>
      <c r="Z4" s="103">
        <v>0.22395744516534444</v>
      </c>
      <c r="AA4" s="103">
        <v>0.21820878090118445</v>
      </c>
      <c r="AB4" s="103">
        <v>0.21318672196282437</v>
      </c>
      <c r="AC4" s="103">
        <v>0.20879928627771449</v>
      </c>
      <c r="AD4" s="103">
        <v>0.20497034155560609</v>
      </c>
      <c r="AE4" s="103">
        <v>0.20163682836317853</v>
      </c>
      <c r="AF4" s="103">
        <v>0.19874557886172056</v>
      </c>
      <c r="AG4" s="103">
        <v>0.19625195324639785</v>
      </c>
      <c r="AH4" s="103">
        <v>0.19411821977890228</v>
      </c>
      <c r="AI4" s="103">
        <v>0.1923123625974818</v>
      </c>
      <c r="AJ4" s="103">
        <v>0.19080736211659879</v>
      </c>
      <c r="AK4" s="103">
        <v>0.18958024978914934</v>
      </c>
      <c r="AL4" s="103">
        <v>0.1886114179015338</v>
      </c>
      <c r="AM4" s="103">
        <v>0.1878840337720569</v>
      </c>
      <c r="AN4" s="103">
        <v>0.18738380980383648</v>
      </c>
      <c r="AO4" s="103">
        <v>0.18709847478360081</v>
      </c>
      <c r="AP4" s="103">
        <v>0.18701757778890837</v>
      </c>
      <c r="AQ4" s="103">
        <v>0.18713210603307256</v>
      </c>
      <c r="AR4" s="103">
        <v>0.18743451551150564</v>
      </c>
      <c r="AS4" s="103">
        <v>0.18791838278832865</v>
      </c>
      <c r="AT4" s="103">
        <v>0.18857843775294864</v>
      </c>
      <c r="AU4" s="103">
        <v>0.18941033882987557</v>
      </c>
    </row>
    <row r="5" spans="1:48" customFormat="1" x14ac:dyDescent="0.2">
      <c r="A5" t="s">
        <v>251</v>
      </c>
      <c r="B5" t="s">
        <v>197</v>
      </c>
      <c r="C5" s="121"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7.7297522461798232E-2</v>
      </c>
      <c r="W5" s="103">
        <v>7.3901270573900044E-2</v>
      </c>
      <c r="X5" s="103">
        <v>7.0984097452363851E-2</v>
      </c>
      <c r="Y5" s="103">
        <v>6.8464791416316048E-2</v>
      </c>
      <c r="Z5" s="103">
        <v>6.62797361053932E-2</v>
      </c>
      <c r="AA5" s="103">
        <v>6.4378588371907811E-2</v>
      </c>
      <c r="AB5" s="103">
        <v>6.2720896842723639E-2</v>
      </c>
      <c r="AC5" s="103">
        <v>6.1273860025640711E-2</v>
      </c>
      <c r="AD5" s="103">
        <v>6.0010608626865254E-2</v>
      </c>
      <c r="AE5" s="103">
        <v>5.8909067907412502E-2</v>
      </c>
      <c r="AF5" s="103">
        <v>5.7950792190277968E-2</v>
      </c>
      <c r="AG5" s="103">
        <v>5.7120394848437457E-2</v>
      </c>
      <c r="AH5" s="103">
        <v>5.6404947242401027E-2</v>
      </c>
      <c r="AI5" s="103">
        <v>5.579353477612408E-2</v>
      </c>
      <c r="AJ5" s="103">
        <v>5.5276973638277403E-2</v>
      </c>
      <c r="AK5" s="103">
        <v>5.4847479256407872E-2</v>
      </c>
      <c r="AL5" s="103">
        <v>5.4498422003930243E-2</v>
      </c>
      <c r="AM5" s="103">
        <v>5.4224123046850682E-2</v>
      </c>
      <c r="AN5" s="103">
        <v>5.4019760417674687E-2</v>
      </c>
      <c r="AO5" s="103">
        <v>5.3881194445406004E-2</v>
      </c>
      <c r="AP5" s="103">
        <v>5.3804893677201891E-2</v>
      </c>
      <c r="AQ5" s="103">
        <v>5.3787810635011868E-2</v>
      </c>
      <c r="AR5" s="103">
        <v>5.382737907870052E-2</v>
      </c>
      <c r="AS5" s="103">
        <v>5.3921404370122702E-2</v>
      </c>
      <c r="AT5" s="103">
        <v>5.406806506203285E-2</v>
      </c>
      <c r="AU5" s="103">
        <v>5.4265841848648487E-2</v>
      </c>
    </row>
    <row r="6" spans="1:48" customFormat="1" x14ac:dyDescent="0.2">
      <c r="A6" t="s">
        <v>251</v>
      </c>
      <c r="B6" t="s">
        <v>197</v>
      </c>
      <c r="C6" s="121"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7.6847365478720772E-2</v>
      </c>
      <c r="W6" s="103">
        <v>7.3382134942922048E-2</v>
      </c>
      <c r="X6" s="103">
        <v>7.041081985027782E-2</v>
      </c>
      <c r="Y6" s="103">
        <v>6.7848315664546896E-2</v>
      </c>
      <c r="Z6" s="103">
        <v>6.5628232706165024E-2</v>
      </c>
      <c r="AA6" s="103">
        <v>6.3698215605116862E-2</v>
      </c>
      <c r="AB6" s="103">
        <v>6.2016330998787922E-2</v>
      </c>
      <c r="AC6" s="103">
        <v>6.0548670108040846E-2</v>
      </c>
      <c r="AD6" s="103">
        <v>5.9267525922615423E-2</v>
      </c>
      <c r="AE6" s="103">
        <v>5.8150180998423548E-2</v>
      </c>
      <c r="AF6" s="103">
        <v>5.7177693156842624E-2</v>
      </c>
      <c r="AG6" s="103">
        <v>5.6334286829414583E-2</v>
      </c>
      <c r="AH6" s="103">
        <v>5.5606725827909986E-2</v>
      </c>
      <c r="AI6" s="103">
        <v>5.4983849942112903E-2</v>
      </c>
      <c r="AJ6" s="103">
        <v>5.445627626822433E-2</v>
      </c>
      <c r="AK6" s="103">
        <v>5.4016057563181279E-2</v>
      </c>
      <c r="AL6" s="103">
        <v>5.3656430102221306E-2</v>
      </c>
      <c r="AM6" s="103">
        <v>5.3371603689911486E-2</v>
      </c>
      <c r="AN6" s="103">
        <v>5.3156662142997489E-2</v>
      </c>
      <c r="AO6" s="103">
        <v>5.3007385859571578E-2</v>
      </c>
      <c r="AP6" s="103">
        <v>5.2920174466784209E-2</v>
      </c>
      <c r="AQ6" s="103">
        <v>5.2891921002542509E-2</v>
      </c>
      <c r="AR6" s="103">
        <v>5.2920006311795657E-2</v>
      </c>
      <c r="AS6" s="103">
        <v>5.3002188840897697E-2</v>
      </c>
      <c r="AT6" s="103">
        <v>5.3136604243727383E-2</v>
      </c>
      <c r="AU6" s="103">
        <v>5.3321693912036151E-2</v>
      </c>
    </row>
    <row r="7" spans="1:48" customFormat="1" x14ac:dyDescent="0.2">
      <c r="A7" t="s">
        <v>251</v>
      </c>
      <c r="B7" t="s">
        <v>197</v>
      </c>
      <c r="C7" s="121"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0.10021880015350798</v>
      </c>
      <c r="W7" s="103">
        <v>9.5312219948491872E-2</v>
      </c>
      <c r="X7" s="103">
        <v>9.1129920959096333E-2</v>
      </c>
      <c r="Y7" s="103">
        <v>8.7540435817421824E-2</v>
      </c>
      <c r="Z7" s="103">
        <v>8.4442612305230591E-2</v>
      </c>
      <c r="AA7" s="103">
        <v>8.1757600830323768E-2</v>
      </c>
      <c r="AB7" s="103">
        <v>7.9422914738667541E-2</v>
      </c>
      <c r="AC7" s="103">
        <v>7.738848808047806E-2</v>
      </c>
      <c r="AD7" s="103">
        <v>7.5613747755065824E-2</v>
      </c>
      <c r="AE7" s="103">
        <v>7.4065648897425437E-2</v>
      </c>
      <c r="AF7" s="103">
        <v>7.2716830182756154E-2</v>
      </c>
      <c r="AG7" s="103">
        <v>7.1544625517462435E-2</v>
      </c>
      <c r="AH7" s="103">
        <v>7.0530109288458709E-2</v>
      </c>
      <c r="AI7" s="103">
        <v>6.9657391212254283E-2</v>
      </c>
      <c r="AJ7" s="103">
        <v>6.891314952456408E-2</v>
      </c>
      <c r="AK7" s="103">
        <v>6.8286131036454978E-2</v>
      </c>
      <c r="AL7" s="103">
        <v>6.7766780662756765E-2</v>
      </c>
      <c r="AM7" s="103">
        <v>6.7346936165762261E-2</v>
      </c>
      <c r="AN7" s="103">
        <v>6.701967124483009E-2</v>
      </c>
      <c r="AO7" s="103">
        <v>6.6779046910359602E-2</v>
      </c>
      <c r="AP7" s="103">
        <v>6.6619994363260104E-2</v>
      </c>
      <c r="AQ7" s="103">
        <v>6.6538140769411322E-2</v>
      </c>
      <c r="AR7" s="103">
        <v>6.6529789502763614E-2</v>
      </c>
      <c r="AS7" s="103">
        <v>6.6591771097487748E-2</v>
      </c>
      <c r="AT7" s="103">
        <v>6.6721434279522332E-2</v>
      </c>
      <c r="AU7" s="103">
        <v>6.691654913197724E-2</v>
      </c>
    </row>
    <row r="8" spans="1:48" customFormat="1" x14ac:dyDescent="0.2">
      <c r="A8" t="s">
        <v>251</v>
      </c>
      <c r="B8" t="s">
        <v>197</v>
      </c>
      <c r="C8" s="121"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0.2066350935377981</v>
      </c>
      <c r="W8" s="103">
        <v>0.19641712574322673</v>
      </c>
      <c r="X8" s="103">
        <v>0.18771420544200668</v>
      </c>
      <c r="Y8" s="103">
        <v>0.18024958002115202</v>
      </c>
      <c r="Z8" s="103">
        <v>0.17381068368925462</v>
      </c>
      <c r="AA8" s="103">
        <v>0.16823206111076561</v>
      </c>
      <c r="AB8" s="103">
        <v>0.16338276706706301</v>
      </c>
      <c r="AC8" s="103">
        <v>0.15915800603700245</v>
      </c>
      <c r="AD8" s="103">
        <v>0.15547294018815683</v>
      </c>
      <c r="AE8" s="103">
        <v>0.15225853151855068</v>
      </c>
      <c r="AF8" s="103">
        <v>0.14945766590431275</v>
      </c>
      <c r="AG8" s="103">
        <v>0.1470230619158962</v>
      </c>
      <c r="AH8" s="103">
        <v>0.14491526488583467</v>
      </c>
      <c r="AI8" s="103">
        <v>0.14310116562002245</v>
      </c>
      <c r="AJ8" s="103">
        <v>0.14155301707587259</v>
      </c>
      <c r="AK8" s="103">
        <v>0.1402473889286433</v>
      </c>
      <c r="AL8" s="103">
        <v>0.13916439257939844</v>
      </c>
      <c r="AM8" s="103">
        <v>0.13828704339945302</v>
      </c>
      <c r="AN8" s="103">
        <v>0.13760093004654342</v>
      </c>
      <c r="AO8" s="103">
        <v>0.13709369727086443</v>
      </c>
      <c r="AP8" s="103">
        <v>0.13675480017413788</v>
      </c>
      <c r="AQ8" s="103">
        <v>0.13657514231354412</v>
      </c>
      <c r="AR8" s="103">
        <v>0.13654703174363986</v>
      </c>
      <c r="AS8" s="103">
        <v>0.13666387230338847</v>
      </c>
      <c r="AT8" s="103">
        <v>0.13692014295086688</v>
      </c>
      <c r="AU8" s="103">
        <v>0.13731119716181647</v>
      </c>
    </row>
    <row r="9" spans="1:48" customFormat="1" x14ac:dyDescent="0.2">
      <c r="A9" t="s">
        <v>251</v>
      </c>
      <c r="B9" t="s">
        <v>197</v>
      </c>
      <c r="C9" s="121"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0.91162781641375679</v>
      </c>
      <c r="W9" s="103">
        <v>0.87157809848887857</v>
      </c>
      <c r="X9" s="103">
        <v>0.83717756586461722</v>
      </c>
      <c r="Y9" s="103">
        <v>0.80746866190799305</v>
      </c>
      <c r="Z9" s="103">
        <v>0.78170127985873716</v>
      </c>
      <c r="AA9" s="103">
        <v>0.75928180922135347</v>
      </c>
      <c r="AB9" s="103">
        <v>0.73973326919878091</v>
      </c>
      <c r="AC9" s="103">
        <v>0.72266887731594265</v>
      </c>
      <c r="AD9" s="103">
        <v>0.70777179763404774</v>
      </c>
      <c r="AE9" s="103">
        <v>0.6947817280027514</v>
      </c>
      <c r="AF9" s="103">
        <v>0.6834811575021098</v>
      </c>
      <c r="AG9" s="103">
        <v>0.67368864611513457</v>
      </c>
      <c r="AH9" s="103">
        <v>0.66525173754107414</v>
      </c>
      <c r="AI9" s="103">
        <v>0.65804172461600896</v>
      </c>
      <c r="AJ9" s="103">
        <v>0.65195030955055244</v>
      </c>
      <c r="AK9" s="103">
        <v>0.64688569441002919</v>
      </c>
      <c r="AL9" s="103">
        <v>0.64276970048474336</v>
      </c>
      <c r="AM9" s="103">
        <v>0.63953536093715413</v>
      </c>
      <c r="AN9" s="103">
        <v>0.63712581339407259</v>
      </c>
      <c r="AO9" s="103">
        <v>0.63549224132153981</v>
      </c>
      <c r="AP9" s="103">
        <v>0.63459300056474022</v>
      </c>
      <c r="AQ9" s="103">
        <v>0.6343921541774048</v>
      </c>
      <c r="AR9" s="103">
        <v>0.63485944030113539</v>
      </c>
      <c r="AS9" s="103">
        <v>0.63596897921209428</v>
      </c>
      <c r="AT9" s="103">
        <v>0.63769929216815013</v>
      </c>
      <c r="AU9" s="103">
        <v>0.64003246351486698</v>
      </c>
    </row>
    <row r="10" spans="1:48" customFormat="1" x14ac:dyDescent="0.2">
      <c r="A10" t="s">
        <v>251</v>
      </c>
      <c r="B10" t="s">
        <v>197</v>
      </c>
      <c r="C10" s="121"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0.26248265589420511</v>
      </c>
      <c r="W10" s="103">
        <v>0.2506363954281316</v>
      </c>
      <c r="X10" s="103">
        <v>0.24047923494584969</v>
      </c>
      <c r="Y10" s="103">
        <v>0.23171997315494031</v>
      </c>
      <c r="Z10" s="103">
        <v>0.22413147714066392</v>
      </c>
      <c r="AA10" s="103">
        <v>0.21753464941930378</v>
      </c>
      <c r="AB10" s="103">
        <v>0.21178605974711825</v>
      </c>
      <c r="AC10" s="103">
        <v>0.20676973635023596</v>
      </c>
      <c r="AD10" s="103">
        <v>0.20239092620222787</v>
      </c>
      <c r="AE10" s="103">
        <v>0.19857194498188188</v>
      </c>
      <c r="AF10" s="103">
        <v>0.19524802290009485</v>
      </c>
      <c r="AG10" s="103">
        <v>0.19236522081603971</v>
      </c>
      <c r="AH10" s="103">
        <v>0.18987828436072934</v>
      </c>
      <c r="AI10" s="103">
        <v>0.18774905853752394</v>
      </c>
      <c r="AJ10" s="103">
        <v>0.18594546557142633</v>
      </c>
      <c r="AK10" s="103">
        <v>0.18444033656411021</v>
      </c>
      <c r="AL10" s="103">
        <v>0.18321054918395405</v>
      </c>
      <c r="AM10" s="103">
        <v>0.18223630960042211</v>
      </c>
      <c r="AN10" s="103">
        <v>0.18150081185548606</v>
      </c>
      <c r="AO10" s="103">
        <v>0.18098963137259011</v>
      </c>
      <c r="AP10" s="103">
        <v>0.18069046031906813</v>
      </c>
      <c r="AQ10" s="103">
        <v>0.18059267758919306</v>
      </c>
      <c r="AR10" s="103">
        <v>0.18068732933039336</v>
      </c>
      <c r="AS10" s="103">
        <v>0.18096675238033696</v>
      </c>
      <c r="AT10" s="103">
        <v>0.18142457269368734</v>
      </c>
      <c r="AU10" s="103">
        <v>0.1820554611310618</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1"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1"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1"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1"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1"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1"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0.23514549022335984</v>
      </c>
      <c r="W46">
        <v>0.27997250839950638</v>
      </c>
      <c r="X46">
        <v>0.31796012765568094</v>
      </c>
      <c r="Y46">
        <v>0.34902619445762717</v>
      </c>
      <c r="Z46">
        <v>0.37309559181533736</v>
      </c>
      <c r="AA46">
        <v>0.39071248777780632</v>
      </c>
      <c r="AB46">
        <v>0.40216783971531633</v>
      </c>
      <c r="AC46">
        <v>0.40771390193713941</v>
      </c>
      <c r="AD46">
        <v>0.407525910322871</v>
      </c>
      <c r="AE46">
        <v>0.40174162977479355</v>
      </c>
      <c r="AF46">
        <v>0.39047191163934514</v>
      </c>
      <c r="AG46">
        <v>0.3755466561937979</v>
      </c>
      <c r="AH46">
        <v>0.35533091908010839</v>
      </c>
      <c r="AI46">
        <v>0.32985070044882647</v>
      </c>
      <c r="AJ46">
        <v>0.29910641201134958</v>
      </c>
      <c r="AK46">
        <v>0.26159087690633065</v>
      </c>
      <c r="AL46">
        <v>0.21713508435259321</v>
      </c>
      <c r="AM46">
        <v>0.17</v>
      </c>
      <c r="AN46">
        <v>0.17</v>
      </c>
      <c r="AO46">
        <v>0.17</v>
      </c>
      <c r="AP46">
        <v>0.17</v>
      </c>
      <c r="AQ46">
        <v>0.17</v>
      </c>
      <c r="AR46">
        <v>0.17</v>
      </c>
      <c r="AS46">
        <v>0.17</v>
      </c>
      <c r="AT46">
        <v>0.17</v>
      </c>
      <c r="AU46">
        <v>0.17</v>
      </c>
    </row>
    <row r="47" spans="1:47" customFormat="1" x14ac:dyDescent="0.2">
      <c r="A47" t="s">
        <v>251</v>
      </c>
      <c r="B47" t="s">
        <v>197</v>
      </c>
      <c r="C47" t="s">
        <v>273</v>
      </c>
      <c r="M47">
        <v>6.4529847605069635E-2</v>
      </c>
      <c r="N47">
        <v>8.7728148338709455E-2</v>
      </c>
      <c r="O47">
        <v>0.1104064688958674</v>
      </c>
      <c r="P47">
        <v>0.14345980139801173</v>
      </c>
      <c r="Q47">
        <v>0.17167208798844105</v>
      </c>
      <c r="R47">
        <v>0.20866822585060263</v>
      </c>
      <c r="S47">
        <v>0.23839719343556859</v>
      </c>
      <c r="T47">
        <v>0.27319955418705927</v>
      </c>
      <c r="U47">
        <v>0.30817303483884112</v>
      </c>
      <c r="V47">
        <v>0.34316883390222686</v>
      </c>
      <c r="W47">
        <v>0.35789376772724935</v>
      </c>
      <c r="X47">
        <v>0.37910047626368937</v>
      </c>
      <c r="Y47">
        <v>0.4003591762390305</v>
      </c>
      <c r="Z47">
        <v>0.42169257288948803</v>
      </c>
      <c r="AA47">
        <v>0.44311824180599418</v>
      </c>
      <c r="AB47">
        <v>0.46466429110668622</v>
      </c>
      <c r="AC47">
        <v>0.4863586970432961</v>
      </c>
      <c r="AD47">
        <v>0.50822944555402583</v>
      </c>
      <c r="AE47">
        <v>0.53030467175827167</v>
      </c>
      <c r="AF47">
        <v>0.55261279762216753</v>
      </c>
      <c r="AG47">
        <v>0.53324365966171139</v>
      </c>
      <c r="AH47">
        <v>0.53194210517915907</v>
      </c>
      <c r="AI47">
        <v>0.53095287385835643</v>
      </c>
      <c r="AJ47">
        <v>0.53259969096823845</v>
      </c>
      <c r="AK47">
        <v>0.54009016899923123</v>
      </c>
      <c r="AL47">
        <v>0.55361545580561344</v>
      </c>
      <c r="AM47">
        <v>0.57340874993050428</v>
      </c>
      <c r="AN47">
        <v>0.59973000880063698</v>
      </c>
      <c r="AO47">
        <v>0.63287681732790224</v>
      </c>
      <c r="AP47">
        <v>0.67332465871358349</v>
      </c>
      <c r="AQ47">
        <v>0.72141966571931526</v>
      </c>
      <c r="AR47">
        <v>0.77755197574457391</v>
      </c>
      <c r="AS47">
        <v>0.8421603612578541</v>
      </c>
      <c r="AT47">
        <v>0.91573689812986458</v>
      </c>
      <c r="AU47">
        <v>0.99883224931059122</v>
      </c>
    </row>
    <row r="48" spans="1:47" customFormat="1" x14ac:dyDescent="0.2">
      <c r="A48" t="s">
        <v>251</v>
      </c>
      <c r="B48" t="s">
        <v>197</v>
      </c>
      <c r="C48" t="s">
        <v>272</v>
      </c>
      <c r="M48">
        <v>7.5595118152482219E-3</v>
      </c>
      <c r="N48">
        <v>1.0338139457761065E-2</v>
      </c>
      <c r="O48">
        <v>1.3088650032507759E-2</v>
      </c>
      <c r="P48">
        <v>1.7007111567010062E-2</v>
      </c>
      <c r="Q48">
        <v>2.0351668724681846E-2</v>
      </c>
      <c r="R48">
        <v>2.4737548518455124E-2</v>
      </c>
      <c r="S48">
        <v>2.826190770174164E-2</v>
      </c>
      <c r="T48">
        <v>3.238771595135586E-2</v>
      </c>
      <c r="U48">
        <v>3.6533810408027577E-2</v>
      </c>
      <c r="V48">
        <v>4.0682550704944753E-2</v>
      </c>
      <c r="W48">
        <v>4.243723470227323E-2</v>
      </c>
      <c r="X48">
        <v>4.4951282920196504E-2</v>
      </c>
      <c r="Y48">
        <v>4.7471494705846107E-2</v>
      </c>
      <c r="Z48">
        <v>5.0000561757396055E-2</v>
      </c>
      <c r="AA48">
        <v>5.2540567655284386E-2</v>
      </c>
      <c r="AB48">
        <v>5.5094844607533437E-2</v>
      </c>
      <c r="AC48">
        <v>5.7666709189447211E-2</v>
      </c>
      <c r="AD48">
        <v>6.0259479124657449E-2</v>
      </c>
      <c r="AE48">
        <v>6.2876489822176751E-2</v>
      </c>
      <c r="AF48">
        <v>6.5521110696602686E-2</v>
      </c>
      <c r="AG48">
        <v>6.1282626477840774E-2</v>
      </c>
      <c r="AH48">
        <v>6.112832762840982E-2</v>
      </c>
      <c r="AI48">
        <v>6.1011054585546787E-2</v>
      </c>
      <c r="AJ48">
        <v>6.1206284204194564E-2</v>
      </c>
      <c r="AK48">
        <v>6.2094277874351012E-2</v>
      </c>
      <c r="AL48">
        <v>6.3697696110333171E-2</v>
      </c>
      <c r="AM48">
        <v>6.6044184521583185E-2</v>
      </c>
      <c r="AN48">
        <v>6.9164560974263156E-2</v>
      </c>
      <c r="AO48">
        <v>7.3094104060340018E-2</v>
      </c>
      <c r="AP48">
        <v>7.7889182154603609E-2</v>
      </c>
      <c r="AQ48">
        <v>8.3590829180402046E-2</v>
      </c>
      <c r="AR48">
        <v>9.0245295796210434E-2</v>
      </c>
      <c r="AS48">
        <v>9.7904598331700912E-2</v>
      </c>
      <c r="AT48">
        <v>0.10662707221708476</v>
      </c>
      <c r="AU48">
        <v>0.11647799836126445</v>
      </c>
    </row>
    <row r="49" spans="1:47" customFormat="1" x14ac:dyDescent="0.2">
      <c r="A49" t="s">
        <v>251</v>
      </c>
      <c r="B49" t="s">
        <v>197</v>
      </c>
      <c r="C49" t="s">
        <v>274</v>
      </c>
      <c r="M49">
        <v>6.7913829814807456E-5</v>
      </c>
      <c r="N49">
        <v>9.3078560780835416E-5</v>
      </c>
      <c r="O49">
        <v>1.1809920688946016E-4</v>
      </c>
      <c r="P49">
        <v>1.5345558041172735E-4</v>
      </c>
      <c r="Q49">
        <v>1.8363360081386854E-4</v>
      </c>
      <c r="R49">
        <v>2.2320750063322919E-4</v>
      </c>
      <c r="S49">
        <v>2.5500787907607579E-4</v>
      </c>
      <c r="T49">
        <v>2.9223514704085872E-4</v>
      </c>
      <c r="U49">
        <v>3.2964545794424388E-4</v>
      </c>
      <c r="V49">
        <v>3.6707964232837519E-4</v>
      </c>
      <c r="W49">
        <v>3.8294178149585087E-4</v>
      </c>
      <c r="X49">
        <v>4.0562609957916595E-4</v>
      </c>
      <c r="Y49">
        <v>4.2836603168365842E-4</v>
      </c>
      <c r="Z49">
        <v>4.5118586506727649E-4</v>
      </c>
      <c r="AA49">
        <v>4.7410439992687882E-4</v>
      </c>
      <c r="AB49">
        <v>4.9715170285631941E-4</v>
      </c>
      <c r="AC49">
        <v>5.2035769939505602E-4</v>
      </c>
      <c r="AD49">
        <v>5.4375232544393503E-4</v>
      </c>
      <c r="AE49">
        <v>5.673656764794236E-4</v>
      </c>
      <c r="AF49">
        <v>5.9122815481120711E-4</v>
      </c>
      <c r="AG49">
        <v>5.4784254133708214E-4</v>
      </c>
      <c r="AH49">
        <v>5.4645029907401498E-4</v>
      </c>
      <c r="AI49">
        <v>5.45392141562183E-4</v>
      </c>
      <c r="AJ49">
        <v>5.4715370314923522E-4</v>
      </c>
      <c r="AK49">
        <v>5.5516609158561881E-4</v>
      </c>
      <c r="AL49">
        <v>5.6963377324196053E-4</v>
      </c>
      <c r="AM49">
        <v>5.908061951231836E-4</v>
      </c>
      <c r="AN49">
        <v>6.1896142758358151E-4</v>
      </c>
      <c r="AO49">
        <v>6.5441779021464211E-4</v>
      </c>
      <c r="AP49">
        <v>6.9768389623008835E-4</v>
      </c>
      <c r="AQ49">
        <v>7.4912999571613527E-4</v>
      </c>
      <c r="AR49">
        <v>8.0917340948665286E-4</v>
      </c>
      <c r="AS49">
        <v>8.782834821466478E-4</v>
      </c>
      <c r="AT49">
        <v>9.5698657569864886E-4</v>
      </c>
      <c r="AU49">
        <v>1.0458717213679739E-3</v>
      </c>
    </row>
    <row r="50" spans="1:47" customFormat="1" x14ac:dyDescent="0.2">
      <c r="A50" t="s">
        <v>251</v>
      </c>
      <c r="B50" t="s">
        <v>197</v>
      </c>
      <c r="C50" t="s">
        <v>278</v>
      </c>
      <c r="M50">
        <v>5.8312219392713991E-4</v>
      </c>
      <c r="N50">
        <v>7.9598217495335127E-4</v>
      </c>
      <c r="O50">
        <v>1.0058794517826435E-3</v>
      </c>
      <c r="P50">
        <v>1.3070182193688504E-3</v>
      </c>
      <c r="Q50">
        <v>1.5640517034836391E-3</v>
      </c>
      <c r="R50">
        <v>1.9011121605657796E-3</v>
      </c>
      <c r="S50">
        <v>2.1719636597169211E-3</v>
      </c>
      <c r="T50">
        <v>2.4890372868652446E-3</v>
      </c>
      <c r="U50">
        <v>2.8076699349044217E-3</v>
      </c>
      <c r="V50">
        <v>3.126505919141678E-3</v>
      </c>
      <c r="W50">
        <v>3.261139215983179E-3</v>
      </c>
      <c r="X50">
        <v>3.4543470286238285E-3</v>
      </c>
      <c r="Y50">
        <v>3.6480285193069193E-3</v>
      </c>
      <c r="Z50">
        <v>3.8423905484708384E-3</v>
      </c>
      <c r="AA50">
        <v>4.0375932419302102E-3</v>
      </c>
      <c r="AB50">
        <v>4.2338926841223434E-3</v>
      </c>
      <c r="AC50">
        <v>4.4315437580902031E-3</v>
      </c>
      <c r="AD50">
        <v>4.6308014351272063E-3</v>
      </c>
      <c r="AE50">
        <v>4.8319220456708497E-3</v>
      </c>
      <c r="AF50">
        <v>5.0351645335312122E-3</v>
      </c>
      <c r="AG50">
        <v>4.7610911624227353E-3</v>
      </c>
      <c r="AH50">
        <v>4.7492330990097156E-3</v>
      </c>
      <c r="AI50">
        <v>4.7402205160641123E-3</v>
      </c>
      <c r="AJ50">
        <v>4.7552241613055563E-3</v>
      </c>
      <c r="AK50">
        <v>4.8234676076430302E-3</v>
      </c>
      <c r="AL50">
        <v>4.9466923445091139E-3</v>
      </c>
      <c r="AM50">
        <v>5.1270229722560822E-3</v>
      </c>
      <c r="AN50">
        <v>5.3668278832118841E-3</v>
      </c>
      <c r="AO50">
        <v>5.668818282172988E-3</v>
      </c>
      <c r="AP50">
        <v>6.037326150649374E-3</v>
      </c>
      <c r="AQ50">
        <v>6.4755049979960504E-3</v>
      </c>
      <c r="AR50">
        <v>6.9869092463173549E-3</v>
      </c>
      <c r="AS50">
        <v>7.5755364169042081E-3</v>
      </c>
      <c r="AT50">
        <v>8.2458696619850443E-3</v>
      </c>
      <c r="AU50">
        <v>9.0029259026858464E-3</v>
      </c>
    </row>
    <row r="51" spans="1:47" customFormat="1" x14ac:dyDescent="0.2">
      <c r="A51" t="s">
        <v>251</v>
      </c>
      <c r="B51" t="s">
        <v>197</v>
      </c>
      <c r="C51" t="s">
        <v>291</v>
      </c>
      <c r="M51">
        <v>5.7462655709999998E-2</v>
      </c>
      <c r="N51">
        <v>6.872265524E-2</v>
      </c>
      <c r="O51">
        <v>8.0447033330000001E-2</v>
      </c>
      <c r="P51">
        <v>8.4021649520000005E-2</v>
      </c>
      <c r="Q51">
        <v>9.1810574759999999E-2</v>
      </c>
      <c r="R51">
        <v>9.4158636670000004E-2</v>
      </c>
      <c r="S51">
        <v>9.9053673329999994E-2</v>
      </c>
      <c r="T51">
        <v>0.1016976215075724</v>
      </c>
      <c r="U51">
        <v>0.10427641611870181</v>
      </c>
      <c r="V51">
        <v>0.10678839312632565</v>
      </c>
      <c r="W51">
        <v>0.10923225817548129</v>
      </c>
      <c r="X51">
        <v>0.1116070617067568</v>
      </c>
      <c r="Y51">
        <v>0.11391217382518577</v>
      </c>
      <c r="Z51">
        <v>0.1161472592390496</v>
      </c>
      <c r="AA51">
        <v>0.11831225253568055</v>
      </c>
      <c r="AB51">
        <v>0.1204073340172485</v>
      </c>
      <c r="AC51">
        <v>0.12243290627896336</v>
      </c>
      <c r="AD51">
        <v>0.12438957167529266</v>
      </c>
      <c r="AE51">
        <v>0.12627811078671727</v>
      </c>
      <c r="AF51">
        <v>0.12809946197017541</v>
      </c>
      <c r="AG51">
        <v>0.12985470205054933</v>
      </c>
      <c r="AH51">
        <v>0.13154502818815128</v>
      </c>
      <c r="AI51">
        <v>0.13317174093795131</v>
      </c>
      <c r="AJ51">
        <v>0.13473622850001735</v>
      </c>
      <c r="AK51">
        <v>0.136239952147055</v>
      </c>
      <c r="AL51">
        <v>0.13768443280378528</v>
      </c>
      <c r="AM51">
        <v>0.13907123874392621</v>
      </c>
      <c r="AN51">
        <v>0.14040197436350277</v>
      </c>
      <c r="AO51">
        <v>0.1416782699838646</v>
      </c>
      <c r="AP51">
        <v>0.14290177263392034</v>
      </c>
      <c r="AQ51">
        <v>0.14407413775849745</v>
      </c>
      <c r="AR51">
        <v>0.14519702179821867</v>
      </c>
      <c r="AS51">
        <v>0.14627207558568112</v>
      </c>
      <c r="AT51">
        <v>0.14730093850287693</v>
      </c>
      <c r="AU51">
        <v>0.14828523334557045</v>
      </c>
    </row>
    <row r="52" spans="1:47" customFormat="1" x14ac:dyDescent="0.2">
      <c r="A52" t="s">
        <v>251</v>
      </c>
      <c r="B52" t="s">
        <v>197</v>
      </c>
      <c r="C52" t="s">
        <v>292</v>
      </c>
      <c r="M52">
        <v>3.5361634289999999E-2</v>
      </c>
      <c r="N52">
        <v>4.2290864759999998E-2</v>
      </c>
      <c r="O52">
        <v>4.9505866670000002E-2</v>
      </c>
      <c r="P52">
        <v>5.1705630480000001E-2</v>
      </c>
      <c r="Q52">
        <v>5.649881524E-2</v>
      </c>
      <c r="R52">
        <v>5.486685333E-2</v>
      </c>
      <c r="S52">
        <v>6.0956106670000003E-2</v>
      </c>
      <c r="T52">
        <v>6.2390409973538723E-2</v>
      </c>
      <c r="U52">
        <v>6.3785059947456951E-2</v>
      </c>
      <c r="V52">
        <v>6.5139594091700129E-2</v>
      </c>
      <c r="W52">
        <v>6.6453728062749629E-2</v>
      </c>
      <c r="X52">
        <v>6.7727341256529239E-2</v>
      </c>
      <c r="Y52">
        <v>6.896046264824944E-2</v>
      </c>
      <c r="Z52">
        <v>7.0153257007100275E-2</v>
      </c>
      <c r="AA52">
        <v>7.1306011581238074E-2</v>
      </c>
      <c r="AB52">
        <v>7.2419123328212306E-2</v>
      </c>
      <c r="AC52">
        <v>7.3493086747844202E-2</v>
      </c>
      <c r="AD52">
        <v>7.4528482358545506E-2</v>
      </c>
      <c r="AE52">
        <v>7.5525965844066734E-2</v>
      </c>
      <c r="AF52">
        <v>7.6486257885575296E-2</v>
      </c>
      <c r="AG52">
        <v>7.7410134683652113E-2</v>
      </c>
      <c r="AH52">
        <v>7.8298419166118988E-2</v>
      </c>
      <c r="AI52">
        <v>7.9151972870419113E-2</v>
      </c>
      <c r="AJ52">
        <v>7.9971688483421829E-2</v>
      </c>
      <c r="AK52">
        <v>8.0758483016864488E-2</v>
      </c>
      <c r="AL52">
        <v>8.1513291593039106E-2</v>
      </c>
      <c r="AM52">
        <v>8.2237061812646992E-2</v>
      </c>
      <c r="AN52">
        <v>8.2930748674857724E-2</v>
      </c>
      <c r="AO52">
        <v>8.3595310018405047E-2</v>
      </c>
      <c r="AP52">
        <v>8.4231702451928112E-2</v>
      </c>
      <c r="AQ52">
        <v>8.4840877741628004E-2</v>
      </c>
      <c r="AR52">
        <v>8.5423779624572121E-2</v>
      </c>
      <c r="AS52">
        <v>8.5981341016568277E-2</v>
      </c>
      <c r="AT52">
        <v>8.6514481584380937E-2</v>
      </c>
      <c r="AU52">
        <v>8.7024105653115538E-2</v>
      </c>
    </row>
    <row r="53" spans="1:47" customFormat="1" x14ac:dyDescent="0.2">
      <c r="A53" t="s">
        <v>251</v>
      </c>
      <c r="B53" t="s">
        <v>197</v>
      </c>
      <c r="C53" t="s">
        <v>303</v>
      </c>
      <c r="M53">
        <v>1.0664314555940187E-2</v>
      </c>
      <c r="N53">
        <v>1.43471046447953E-2</v>
      </c>
      <c r="O53">
        <v>1.7832230921202702E-2</v>
      </c>
      <c r="P53">
        <v>2.2841461475447661E-2</v>
      </c>
      <c r="Q53">
        <v>2.6502318798579588E-2</v>
      </c>
      <c r="R53">
        <v>3.2119290936743122E-2</v>
      </c>
      <c r="S53">
        <v>3.5670527906396743E-2</v>
      </c>
      <c r="T53">
        <v>4.0403376751067643E-2</v>
      </c>
      <c r="U53">
        <v>4.5048630502123876E-2</v>
      </c>
      <c r="V53">
        <v>4.9597612481332598E-2</v>
      </c>
      <c r="W53">
        <v>5.9360495611262054E-2</v>
      </c>
      <c r="X53">
        <v>6.1819937396748459E-2</v>
      </c>
      <c r="Y53">
        <v>6.4260044331060195E-2</v>
      </c>
      <c r="Z53">
        <v>6.6690828367823696E-2</v>
      </c>
      <c r="AA53">
        <v>6.9127593828374745E-2</v>
      </c>
      <c r="AB53">
        <v>7.1582209449009393E-2</v>
      </c>
      <c r="AC53">
        <v>7.4066455022652966E-2</v>
      </c>
      <c r="AD53">
        <v>7.6592018985508881E-2</v>
      </c>
      <c r="AE53">
        <v>7.9170497418726837E-2</v>
      </c>
      <c r="AF53">
        <v>8.1813394684734531E-2</v>
      </c>
      <c r="AG53">
        <v>0.10346729869819543</v>
      </c>
      <c r="AH53">
        <v>0.10308214219216044</v>
      </c>
      <c r="AI53">
        <v>0.10280418729905239</v>
      </c>
      <c r="AJ53">
        <v>0.10293898384339284</v>
      </c>
      <c r="AK53">
        <v>0.10394861579662112</v>
      </c>
      <c r="AL53">
        <v>0.10586165153719035</v>
      </c>
      <c r="AM53">
        <v>0.10871814191772766</v>
      </c>
      <c r="AN53">
        <v>0.11256777465215734</v>
      </c>
      <c r="AO53">
        <v>0.11747146486302623</v>
      </c>
      <c r="AP53">
        <v>0.12352041565633737</v>
      </c>
      <c r="AQ53">
        <v>0.13079519922013749</v>
      </c>
      <c r="AR53">
        <v>0.1393888192624963</v>
      </c>
      <c r="AS53">
        <v>0.14940739421861116</v>
      </c>
      <c r="AT53">
        <v>0.16097086156924689</v>
      </c>
      <c r="AU53">
        <v>0.17421379056987518</v>
      </c>
    </row>
    <row r="54" spans="1:47" customFormat="1" x14ac:dyDescent="0.2">
      <c r="A54" t="s">
        <v>251</v>
      </c>
      <c r="B54" t="s">
        <v>197</v>
      </c>
      <c r="C54" t="s">
        <v>276</v>
      </c>
      <c r="M54">
        <v>2.6909701523949305</v>
      </c>
      <c r="N54">
        <v>2.6455718516612903</v>
      </c>
      <c r="O54">
        <v>2.6006935311041328</v>
      </c>
      <c r="P54">
        <v>2.5577528169019881</v>
      </c>
      <c r="Q54">
        <v>2.5196513909159628</v>
      </c>
      <c r="R54">
        <v>2.4727673305923066</v>
      </c>
      <c r="S54">
        <v>2.433149228675179</v>
      </c>
      <c r="T54">
        <v>2.3884594746154564</v>
      </c>
      <c r="U54">
        <v>2.343597930671673</v>
      </c>
      <c r="V54">
        <v>2.3007210682987904</v>
      </c>
      <c r="W54">
        <v>2.2801029038817617</v>
      </c>
      <c r="X54">
        <v>2.2549761322913104</v>
      </c>
      <c r="Y54">
        <v>2.2317603133958133</v>
      </c>
      <c r="Z54">
        <v>2.2104269167453556</v>
      </c>
      <c r="AA54">
        <v>2.1914458288048477</v>
      </c>
      <c r="AB54">
        <v>2.1747934822653154</v>
      </c>
      <c r="AC54">
        <v>2.1604532655497635</v>
      </c>
      <c r="AD54">
        <v>2.148415423480067</v>
      </c>
      <c r="AE54">
        <v>2.1386769918863981</v>
      </c>
      <c r="AF54">
        <v>2.131241766343162</v>
      </c>
      <c r="AG54">
        <v>2.1680593137875976</v>
      </c>
      <c r="AH54">
        <v>2.1894315493628786</v>
      </c>
      <c r="AI54">
        <v>2.2131680627185846</v>
      </c>
      <c r="AJ54">
        <v>2.2370072688071607</v>
      </c>
      <c r="AK54">
        <v>2.2603840603428647</v>
      </c>
      <c r="AL54">
        <v>2.2832719397035031</v>
      </c>
      <c r="AM54">
        <v>2.3056347922758778</v>
      </c>
      <c r="AN54">
        <v>2.3274439438225807</v>
      </c>
      <c r="AO54">
        <v>2.3486693914652914</v>
      </c>
      <c r="AP54">
        <v>2.3691419929907771</v>
      </c>
      <c r="AQ54">
        <v>2.3888635676515357</v>
      </c>
      <c r="AR54">
        <v>2.4078368220040995</v>
      </c>
      <c r="AS54">
        <v>2.4260644721762739</v>
      </c>
      <c r="AT54">
        <v>2.4435488497258215</v>
      </c>
      <c r="AU54">
        <v>2.4602914709713657</v>
      </c>
    </row>
    <row r="55" spans="1:47" customFormat="1" x14ac:dyDescent="0.2">
      <c r="A55" t="s">
        <v>251</v>
      </c>
      <c r="B55" t="s">
        <v>197</v>
      </c>
      <c r="C55" t="s">
        <v>275</v>
      </c>
      <c r="M55">
        <v>0.31524048818475175</v>
      </c>
      <c r="N55">
        <v>0.31176186054223892</v>
      </c>
      <c r="O55">
        <v>0.30831134996749227</v>
      </c>
      <c r="P55">
        <v>0.30322074263298998</v>
      </c>
      <c r="Q55">
        <v>0.29870383130109196</v>
      </c>
      <c r="R55">
        <v>0.29314574160022405</v>
      </c>
      <c r="S55">
        <v>0.28844902884297985</v>
      </c>
      <c r="T55">
        <v>0.28315107341721363</v>
      </c>
      <c r="U55">
        <v>0.27783275235803767</v>
      </c>
      <c r="V55">
        <v>0.27274971463657971</v>
      </c>
      <c r="W55">
        <v>0.27029639011980494</v>
      </c>
      <c r="X55">
        <v>0.26731761973539603</v>
      </c>
      <c r="Y55">
        <v>0.2645653921550733</v>
      </c>
      <c r="Z55">
        <v>0.26203632510352337</v>
      </c>
      <c r="AA55">
        <v>0.25978612346430707</v>
      </c>
      <c r="AB55">
        <v>0.25781199334081267</v>
      </c>
      <c r="AC55">
        <v>0.25611196543613246</v>
      </c>
      <c r="AD55">
        <v>0.25468488327715622</v>
      </c>
      <c r="AE55">
        <v>0.25353039546254036</v>
      </c>
      <c r="AF55">
        <v>0.25264895195636355</v>
      </c>
      <c r="AG55">
        <v>0.25895593929494798</v>
      </c>
      <c r="AH55">
        <v>0.26148961068807081</v>
      </c>
      <c r="AI55">
        <v>0.2643035664228367</v>
      </c>
      <c r="AJ55">
        <v>0.26712969634680428</v>
      </c>
      <c r="AK55">
        <v>0.26990100717988869</v>
      </c>
      <c r="AL55">
        <v>0.27261435763782432</v>
      </c>
      <c r="AM55">
        <v>0.27526546634527194</v>
      </c>
      <c r="AN55">
        <v>0.27785093398095856</v>
      </c>
      <c r="AO55">
        <v>0.28036720371367496</v>
      </c>
      <c r="AP55">
        <v>0.28279422379050395</v>
      </c>
      <c r="AQ55">
        <v>0.28513220988322191</v>
      </c>
      <c r="AR55">
        <v>0.28738148285320236</v>
      </c>
      <c r="AS55">
        <v>0.28954236469648992</v>
      </c>
      <c r="AT55">
        <v>0.29161513181847898</v>
      </c>
      <c r="AU55">
        <v>0.29359996397823629</v>
      </c>
    </row>
    <row r="56" spans="1:47" customFormat="1" x14ac:dyDescent="0.2">
      <c r="A56" t="s">
        <v>251</v>
      </c>
      <c r="B56" t="s">
        <v>197</v>
      </c>
      <c r="C56" t="s">
        <v>277</v>
      </c>
      <c r="M56">
        <v>2.8320861701851925E-3</v>
      </c>
      <c r="N56">
        <v>2.8069214392191645E-3</v>
      </c>
      <c r="O56">
        <v>2.7819007931105398E-3</v>
      </c>
      <c r="P56">
        <v>2.735968119588273E-3</v>
      </c>
      <c r="Q56">
        <v>2.6952119190204317E-3</v>
      </c>
      <c r="R56">
        <v>2.6450611407611998E-3</v>
      </c>
      <c r="S56">
        <v>2.6026825875688909E-3</v>
      </c>
      <c r="T56">
        <v>2.5548790071870551E-3</v>
      </c>
      <c r="U56">
        <v>2.5068916672007129E-3</v>
      </c>
      <c r="V56">
        <v>2.461027294480651E-3</v>
      </c>
      <c r="W56">
        <v>2.4388613049510276E-3</v>
      </c>
      <c r="X56">
        <v>2.4119837874812524E-3</v>
      </c>
      <c r="Y56">
        <v>2.387150371230674E-3</v>
      </c>
      <c r="Z56">
        <v>2.3643305378470564E-3</v>
      </c>
      <c r="AA56">
        <v>2.3440269138466602E-3</v>
      </c>
      <c r="AB56">
        <v>2.3262142898325538E-3</v>
      </c>
      <c r="AC56">
        <v>2.3108748967909467E-3</v>
      </c>
      <c r="AD56">
        <v>2.2979982998368987E-3</v>
      </c>
      <c r="AE56">
        <v>2.2875813282675584E-3</v>
      </c>
      <c r="AF56">
        <v>2.2796280421197275E-3</v>
      </c>
      <c r="AG56">
        <v>2.3416778094441492E-3</v>
      </c>
      <c r="AH56">
        <v>2.3645391879135208E-3</v>
      </c>
      <c r="AI56">
        <v>2.3899295787997098E-3</v>
      </c>
      <c r="AJ56">
        <v>2.4154298176905183E-3</v>
      </c>
      <c r="AK56">
        <v>2.4404354225938938E-3</v>
      </c>
      <c r="AL56">
        <v>2.4649180496256712E-3</v>
      </c>
      <c r="AM56">
        <v>2.4888390678322616E-3</v>
      </c>
      <c r="AN56">
        <v>2.5121678050553211E-3</v>
      </c>
      <c r="AO56">
        <v>2.5348721679205278E-3</v>
      </c>
      <c r="AP56">
        <v>2.5567712289746784E-3</v>
      </c>
      <c r="AQ56">
        <v>2.5778669342294458E-3</v>
      </c>
      <c r="AR56">
        <v>2.5981621788247894E-3</v>
      </c>
      <c r="AS56">
        <v>2.6176598681388334E-3</v>
      </c>
      <c r="AT56">
        <v>2.6363624961841612E-3</v>
      </c>
      <c r="AU56">
        <v>2.6542716849311931E-3</v>
      </c>
    </row>
    <row r="57" spans="1:47" customFormat="1" x14ac:dyDescent="0.2">
      <c r="A57" t="s">
        <v>251</v>
      </c>
      <c r="B57" t="s">
        <v>197</v>
      </c>
      <c r="C57" t="s">
        <v>279</v>
      </c>
      <c r="M57">
        <v>2.4316877806072858E-2</v>
      </c>
      <c r="N57">
        <v>2.4004017825046648E-2</v>
      </c>
      <c r="O57">
        <v>2.3694120548217356E-2</v>
      </c>
      <c r="P57">
        <v>2.3302900880631153E-2</v>
      </c>
      <c r="Q57">
        <v>2.2955770482691262E-2</v>
      </c>
      <c r="R57">
        <v>2.2528624198897118E-2</v>
      </c>
      <c r="S57">
        <v>2.2167675832052276E-2</v>
      </c>
      <c r="T57">
        <v>2.1760521199144914E-2</v>
      </c>
      <c r="U57">
        <v>2.1351801441330209E-2</v>
      </c>
      <c r="V57">
        <v>2.0961163508162784E-2</v>
      </c>
      <c r="W57">
        <v>2.0772838796167821E-2</v>
      </c>
      <c r="X57">
        <v>2.0543916492201116E-2</v>
      </c>
      <c r="Y57">
        <v>2.0332404291722051E-2</v>
      </c>
      <c r="Z57">
        <v>2.013804226255813E-2</v>
      </c>
      <c r="AA57">
        <v>1.9965111396071999E-2</v>
      </c>
      <c r="AB57">
        <v>1.9813396977744958E-2</v>
      </c>
      <c r="AC57">
        <v>1.9682747664597475E-2</v>
      </c>
      <c r="AD57">
        <v>1.9573074580195752E-2</v>
      </c>
      <c r="AE57">
        <v>1.9484350718898265E-2</v>
      </c>
      <c r="AF57">
        <v>1.9416610661018463E-2</v>
      </c>
      <c r="AG57">
        <v>1.9849651135610505E-2</v>
      </c>
      <c r="AH57">
        <v>2.0044367014297914E-2</v>
      </c>
      <c r="AI57">
        <v>2.0260623102190626E-2</v>
      </c>
      <c r="AJ57">
        <v>2.0477814792053718E-2</v>
      </c>
      <c r="AK57">
        <v>2.0690793564851432E-2</v>
      </c>
      <c r="AL57">
        <v>2.0899318008880709E-2</v>
      </c>
      <c r="AM57">
        <v>2.1103059094985114E-2</v>
      </c>
      <c r="AN57">
        <v>2.1301755580988416E-2</v>
      </c>
      <c r="AO57">
        <v>2.1495134119874831E-2</v>
      </c>
      <c r="AP57">
        <v>2.1681653708853291E-2</v>
      </c>
      <c r="AQ57">
        <v>2.1861330922574928E-2</v>
      </c>
      <c r="AR57">
        <v>2.2034190419645612E-2</v>
      </c>
      <c r="AS57">
        <v>2.2200256945872129E-2</v>
      </c>
      <c r="AT57">
        <v>2.2359551743361645E-2</v>
      </c>
      <c r="AU57">
        <v>2.2512088626827742E-2</v>
      </c>
    </row>
    <row r="58" spans="1:47" customFormat="1" x14ac:dyDescent="0.2">
      <c r="A58" t="s">
        <v>251</v>
      </c>
      <c r="B58" t="s">
        <v>197</v>
      </c>
      <c r="C58" t="s">
        <v>302</v>
      </c>
      <c r="M58" s="110">
        <v>0.44471439544405855</v>
      </c>
      <c r="N58" s="110">
        <v>0.43265812535520481</v>
      </c>
      <c r="O58" s="110">
        <v>0.42004936907879709</v>
      </c>
      <c r="P58" s="110">
        <v>0.40724169322455284</v>
      </c>
      <c r="Q58" s="110">
        <v>0.38897764456523376</v>
      </c>
      <c r="R58" s="110">
        <v>0.38062111750081157</v>
      </c>
      <c r="S58" s="110">
        <v>0.36406350347971989</v>
      </c>
      <c r="T58" s="110">
        <v>0.35322835095649779</v>
      </c>
      <c r="U58" s="110">
        <v>0.34258635665375853</v>
      </c>
      <c r="V58" s="110">
        <v>0.33251933363398661</v>
      </c>
      <c r="W58" s="110">
        <v>0.31776348532745208</v>
      </c>
      <c r="X58" s="110">
        <v>0.31083415120568603</v>
      </c>
      <c r="Y58" s="110">
        <v>0.30444568331199107</v>
      </c>
      <c r="Z58" s="110">
        <v>0.29858701950251315</v>
      </c>
      <c r="AA58" s="110">
        <v>0.29334478457686647</v>
      </c>
      <c r="AB58" s="110">
        <v>0.28870748409617458</v>
      </c>
      <c r="AC58" s="110">
        <v>0.28466482271660304</v>
      </c>
      <c r="AD58" s="110">
        <v>0.28120774950761218</v>
      </c>
      <c r="AE58" s="110">
        <v>0.27832850686580807</v>
      </c>
      <c r="AF58" s="110">
        <v>0.27602068279323472</v>
      </c>
      <c r="AG58" s="110">
        <v>0.25534409360873883</v>
      </c>
      <c r="AH58" s="110">
        <v>0.2573565858764803</v>
      </c>
      <c r="AI58" s="110">
        <v>0.25992112044930471</v>
      </c>
      <c r="AJ58" s="110">
        <v>0.26274288851760297</v>
      </c>
      <c r="AK58" s="110">
        <v>0.26591118258613866</v>
      </c>
      <c r="AL58" s="110">
        <v>0.26942948179435577</v>
      </c>
      <c r="AM58" s="110">
        <v>0.27329651967991309</v>
      </c>
      <c r="AN58" s="110">
        <v>0.27750851608350846</v>
      </c>
      <c r="AO58" s="110">
        <v>0.28205804133958368</v>
      </c>
      <c r="AP58" s="110">
        <v>0.28691548452157534</v>
      </c>
      <c r="AQ58" s="110">
        <v>0.29207058191812668</v>
      </c>
      <c r="AR58" s="110">
        <v>0.29751005273992831</v>
      </c>
      <c r="AS58" s="110">
        <v>0.30321771171177769</v>
      </c>
      <c r="AT58" s="110">
        <v>0.30917466871019827</v>
      </c>
      <c r="AU58" s="110">
        <v>0.31535954024304075</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1.400237114671048E-2</v>
      </c>
      <c r="AM59">
        <v>1.4184436977545583E-2</v>
      </c>
      <c r="AN59">
        <v>1.4395217711031912E-2</v>
      </c>
      <c r="AO59">
        <v>1.4635869763116087E-2</v>
      </c>
      <c r="AP59">
        <v>1.4907731043965968E-2</v>
      </c>
      <c r="AQ59">
        <v>1.5212333258521804E-2</v>
      </c>
      <c r="AR59">
        <v>1.5551416166854255E-2</v>
      </c>
      <c r="AS59">
        <v>1.5926943988743367E-2</v>
      </c>
      <c r="AT59">
        <v>1.634112416717064E-2</v>
      </c>
      <c r="AU59">
        <v>1.6796428739278432E-2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1.6599764252711985E-3</v>
      </c>
      <c r="AM60">
        <v>1.6815602687407873E-3</v>
      </c>
      <c r="AN60">
        <v>1.7065482543342757E-3</v>
      </c>
      <c r="AO60">
        <v>1.7350774747761086E-3</v>
      </c>
      <c r="AP60">
        <v>1.7673065388700748E-3</v>
      </c>
      <c r="AQ60">
        <v>1.8034170297255379E-3</v>
      </c>
      <c r="AR60">
        <v>1.8436151953181198E-3</v>
      </c>
      <c r="AS60">
        <v>1.8881338932470639E-3</v>
      </c>
      <c r="AT60">
        <v>1.9372348151409542E-3</v>
      </c>
      <c r="AU60">
        <v>1.9912110201778187E-3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1.4978007570897562E-5</v>
      </c>
      <c r="AM61">
        <v>1.5172759114338158E-5</v>
      </c>
      <c r="AN61">
        <v>1.5398226314777225E-5</v>
      </c>
      <c r="AO61">
        <v>1.5655646163194513E-5</v>
      </c>
      <c r="AP61">
        <v>1.5946449790675848E-5</v>
      </c>
      <c r="AQ61">
        <v>1.6272275626023835E-5</v>
      </c>
      <c r="AR61">
        <v>1.6634984649727907E-5</v>
      </c>
      <c r="AS61">
        <v>1.7036677941557212E-5</v>
      </c>
      <c r="AT61">
        <v>1.7479716751427405E-5</v>
      </c>
      <c r="AU61">
        <v>1.7966745359414052E-5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1.2757130586247233E-4</v>
      </c>
      <c r="AM62">
        <v>1.2923005176694911E-4</v>
      </c>
      <c r="AN62">
        <v>1.3115041033620598E-4</v>
      </c>
      <c r="AO62">
        <v>1.3334291732100149E-4</v>
      </c>
      <c r="AP62">
        <v>1.3581976201023911E-4</v>
      </c>
      <c r="AQ62">
        <v>1.3859489929751332E-4</v>
      </c>
      <c r="AR62">
        <v>1.4168417960285491E-4</v>
      </c>
      <c r="AS62">
        <v>1.4510549832981483E-4</v>
      </c>
      <c r="AT62">
        <v>1.4887896681388169E-4</v>
      </c>
      <c r="AU62">
        <v>1.5302710702673345E-4</v>
      </c>
    </row>
    <row r="63" spans="1:47" customFormat="1" x14ac:dyDescent="0.2">
      <c r="A63" t="s">
        <v>251</v>
      </c>
      <c r="B63" t="s">
        <v>197</v>
      </c>
      <c r="C63" t="s">
        <v>299</v>
      </c>
      <c r="M63">
        <v>2.0111929498500001E-3</v>
      </c>
      <c r="N63">
        <v>2.1019234588657899E-3</v>
      </c>
      <c r="O63">
        <v>2.1926539678815793E-3</v>
      </c>
      <c r="P63">
        <v>2.2833844768973691E-3</v>
      </c>
      <c r="Q63">
        <v>2.3741149859131585E-3</v>
      </c>
      <c r="R63">
        <v>2.4648454949289479E-3</v>
      </c>
      <c r="S63">
        <v>2.5555760039447377E-3</v>
      </c>
      <c r="T63">
        <v>2.6463065129605271E-3</v>
      </c>
      <c r="U63">
        <v>2.7370370219763169E-3</v>
      </c>
      <c r="V63">
        <v>2.8277675309921063E-3</v>
      </c>
      <c r="W63">
        <v>2.9184980400078961E-3</v>
      </c>
      <c r="X63">
        <v>3.0092285490236855E-3</v>
      </c>
      <c r="Y63">
        <v>3.0999590580394754E-3</v>
      </c>
      <c r="Z63">
        <v>3.1906895670552647E-3</v>
      </c>
      <c r="AA63">
        <v>3.2814200760710546E-3</v>
      </c>
      <c r="AB63">
        <v>3.372150585086844E-3</v>
      </c>
      <c r="AC63">
        <v>3.4628810941026338E-3</v>
      </c>
      <c r="AD63">
        <v>3.5536116031184232E-3</v>
      </c>
      <c r="AE63">
        <v>3.6443421121342126E-3</v>
      </c>
      <c r="AF63">
        <v>3.7350726211500024E-3</v>
      </c>
      <c r="AG63">
        <v>4.9517187490631586E-3</v>
      </c>
      <c r="AH63">
        <v>6.4232641178032911E-3</v>
      </c>
      <c r="AI63">
        <v>7.2567718864745088E-3</v>
      </c>
      <c r="AJ63">
        <v>6.122438855059583E-3</v>
      </c>
      <c r="AK63">
        <v>7.4913787713126343E-3</v>
      </c>
      <c r="AL63">
        <v>6.4208742294439196E-3</v>
      </c>
      <c r="AM63">
        <v>6.8713261299402162E-3</v>
      </c>
      <c r="AN63">
        <v>6.5184584553074259E-3</v>
      </c>
      <c r="AO63">
        <v>6.2816226119493208E-3</v>
      </c>
      <c r="AP63">
        <v>6.2527879339532282E-3</v>
      </c>
      <c r="AQ63">
        <v>6.1038080225933791E-3</v>
      </c>
      <c r="AR63">
        <v>6.0055626621987792E-3</v>
      </c>
      <c r="AS63">
        <v>5.9418074488034583E-3</v>
      </c>
      <c r="AT63">
        <v>5.869238278628678E-3</v>
      </c>
      <c r="AU63">
        <v>5.8157554405832293E-3</v>
      </c>
    </row>
    <row r="64" spans="1:47" customFormat="1" x14ac:dyDescent="0.2">
      <c r="A64" t="s">
        <v>251</v>
      </c>
      <c r="B64" t="s">
        <v>197</v>
      </c>
      <c r="C64" t="s">
        <v>300</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3.6764633940631597E-3</v>
      </c>
      <c r="AH64">
        <v>5.0217580140532901E-3</v>
      </c>
      <c r="AI64">
        <v>5.4602374767870089E-3</v>
      </c>
      <c r="AJ64">
        <v>4.6604017929502061E-3</v>
      </c>
      <c r="AK64">
        <v>5.5774242574259158E-3</v>
      </c>
      <c r="AL64">
        <v>4.1327367780230198E-3</v>
      </c>
      <c r="AM64">
        <v>5.7538480430859703E-3</v>
      </c>
      <c r="AN64">
        <v>4.8861547237585385E-3</v>
      </c>
      <c r="AO64">
        <v>4.726106635190519E-3</v>
      </c>
      <c r="AP64">
        <v>4.8871027693175783E-3</v>
      </c>
      <c r="AQ64">
        <v>4.6829990348310081E-3</v>
      </c>
      <c r="AR64">
        <v>4.6447625455355995E-3</v>
      </c>
      <c r="AS64">
        <v>4.6369861998609655E-3</v>
      </c>
      <c r="AT64">
        <v>4.587057926533418E-3</v>
      </c>
      <c r="AU64">
        <v>4.575745330534709E-3</v>
      </c>
    </row>
    <row r="65" spans="1:47" customFormat="1" x14ac:dyDescent="0.2">
      <c r="A65" t="s">
        <v>251</v>
      </c>
      <c r="B65" t="s">
        <v>197</v>
      </c>
      <c r="C65" t="s">
        <v>301</v>
      </c>
      <c r="M65">
        <v>4.9811288660452898E-3</v>
      </c>
      <c r="N65">
        <v>7.336039474400001E-3</v>
      </c>
      <c r="O65">
        <v>7.2090569798500051E-3</v>
      </c>
      <c r="P65">
        <v>7.3039083396600063E-3</v>
      </c>
      <c r="Q65">
        <v>7.0824877222908054E-3</v>
      </c>
      <c r="R65">
        <v>7.062184301495647E-3</v>
      </c>
      <c r="S65">
        <v>6.866012064097822E-3</v>
      </c>
      <c r="T65">
        <v>6.7866835927105663E-3</v>
      </c>
      <c r="U65">
        <v>6.7087466605203899E-3</v>
      </c>
      <c r="V65">
        <v>6.3222018736901545E-3</v>
      </c>
      <c r="W65">
        <v>5.9519645967532446E-3</v>
      </c>
      <c r="X65">
        <v>5.5976517564343131E-3</v>
      </c>
      <c r="Y65">
        <v>5.2580553557895968E-3</v>
      </c>
      <c r="Z65">
        <v>4.931981501945279E-3</v>
      </c>
      <c r="AA65">
        <v>4.5510148273195765E-3</v>
      </c>
      <c r="AB65">
        <v>4.1834518042900698E-3</v>
      </c>
      <c r="AC65">
        <v>3.8275604341294241E-3</v>
      </c>
      <c r="AD65">
        <v>3.4816197141582864E-3</v>
      </c>
      <c r="AE65">
        <v>3.1439146895847966E-3</v>
      </c>
      <c r="AF65">
        <v>2.8127313145218449E-3</v>
      </c>
      <c r="AG65">
        <v>2.4863510904170813E-3</v>
      </c>
      <c r="AH65">
        <v>2.1630454504026411E-3</v>
      </c>
      <c r="AI65">
        <v>1.8410698576989855E-3</v>
      </c>
      <c r="AJ65">
        <v>1.5186575852241223E-3</v>
      </c>
      <c r="AK65">
        <v>8.5651342180347728E-4</v>
      </c>
      <c r="AL65">
        <v>1.8383025457492756E-3</v>
      </c>
      <c r="AM65">
        <v>1.8659027858589847E-3</v>
      </c>
      <c r="AN65">
        <v>1.899951195579265E-3</v>
      </c>
      <c r="AO65">
        <v>1.9406771688587829E-3</v>
      </c>
      <c r="AP65">
        <v>1.9883480555951509E-3</v>
      </c>
      <c r="AQ65">
        <v>2.0432717988181793E-3</v>
      </c>
      <c r="AR65">
        <v>2.1057999760779947E-3</v>
      </c>
      <c r="AS65">
        <v>2.1763312841148272E-3</v>
      </c>
      <c r="AT65">
        <v>2.2553155122269032E-3</v>
      </c>
      <c r="AU65">
        <v>2.3432580568400899E-3</v>
      </c>
    </row>
    <row r="66" spans="1:47" customFormat="1" x14ac:dyDescent="0.2">
      <c r="A66" t="s">
        <v>251</v>
      </c>
      <c r="B66" t="s">
        <v>197</v>
      </c>
      <c r="C66" s="115" t="s">
        <v>280</v>
      </c>
      <c r="M66">
        <v>6.7682993626054164E-3</v>
      </c>
      <c r="N66">
        <v>6.7438802186889349E-3</v>
      </c>
      <c r="O66">
        <v>6.7194610747724533E-3</v>
      </c>
      <c r="P66">
        <v>6.6950419308559718E-3</v>
      </c>
      <c r="Q66">
        <v>6.6706246390845813E-3</v>
      </c>
      <c r="R66">
        <v>6.6462054951680997E-3</v>
      </c>
      <c r="S66">
        <v>6.6217863512516182E-3</v>
      </c>
      <c r="T66">
        <v>6.5973672073351359E-3</v>
      </c>
      <c r="U66">
        <v>6.5729480634186552E-3</v>
      </c>
      <c r="V66">
        <v>6.0619072671411122E-3</v>
      </c>
      <c r="W66">
        <v>5.5579848480716287E-3</v>
      </c>
      <c r="X66">
        <v>5.0600440047120368E-3</v>
      </c>
      <c r="Y66">
        <v>4.5669665476278385E-3</v>
      </c>
      <c r="Z66">
        <v>4.077648703239142E-3</v>
      </c>
      <c r="AA66">
        <v>3.5916635211356027E-3</v>
      </c>
      <c r="AB66">
        <v>3.4347743526658338E-3</v>
      </c>
      <c r="AC66">
        <v>3.2803280882913802E-3</v>
      </c>
      <c r="AD66">
        <v>3.1278887817824132E-3</v>
      </c>
      <c r="AE66">
        <v>2.9770237092437198E-3</v>
      </c>
      <c r="AF66">
        <v>2.8273013308710649E-3</v>
      </c>
      <c r="AG66">
        <v>2.6782892457867199E-3</v>
      </c>
      <c r="AH66">
        <v>2.5295521264527328E-3</v>
      </c>
      <c r="AI66">
        <v>2.380649618937072E-3</v>
      </c>
      <c r="AJ66">
        <v>2.2311341949677386E-3</v>
      </c>
      <c r="AK66">
        <v>2.0824617097575269E-3</v>
      </c>
      <c r="AL66">
        <v>1.9337440082937616E-3</v>
      </c>
      <c r="AM66">
        <v>1.7840722220518245E-3</v>
      </c>
      <c r="AN66">
        <v>1.6325077044815782E-3</v>
      </c>
      <c r="AO66">
        <v>1.4780724756376211E-3</v>
      </c>
      <c r="AP66">
        <v>1.3197390425590759E-3</v>
      </c>
      <c r="AQ66">
        <v>1.156419450700901E-3</v>
      </c>
      <c r="AR66">
        <v>9.8695340782225106E-4</v>
      </c>
      <c r="AS66">
        <v>8.1009530495413501E-4</v>
      </c>
      <c r="AT66">
        <v>8.3266658538841919E-4</v>
      </c>
      <c r="AU66">
        <v>8.5741343630616309E-4</v>
      </c>
    </row>
    <row r="67" spans="1:47" customFormat="1" x14ac:dyDescent="0.2">
      <c r="A67" t="s">
        <v>251</v>
      </c>
      <c r="B67" t="s">
        <v>197</v>
      </c>
      <c r="C67" s="115" t="s">
        <v>281</v>
      </c>
      <c r="M67" s="110">
        <v>4.6993651097327199E-3</v>
      </c>
      <c r="N67" s="110">
        <v>4.6824104115459541E-3</v>
      </c>
      <c r="O67" s="110">
        <v>4.6654557133591883E-3</v>
      </c>
      <c r="P67" s="110">
        <v>4.6485010151724225E-3</v>
      </c>
      <c r="Q67" s="110">
        <v>4.6315476029668984E-3</v>
      </c>
      <c r="R67" s="110">
        <v>4.6145929047801317E-3</v>
      </c>
      <c r="S67" s="110">
        <v>4.5976382065933659E-3</v>
      </c>
      <c r="T67" s="110">
        <v>4.5806835084065993E-3</v>
      </c>
      <c r="U67" s="110">
        <v>4.5637288102198343E-3</v>
      </c>
      <c r="V67" s="110">
        <v>4.2089030025811713E-3</v>
      </c>
      <c r="W67" s="110">
        <v>3.8590196260758439E-3</v>
      </c>
      <c r="X67" s="110">
        <v>3.5132893767722455E-3</v>
      </c>
      <c r="Y67" s="110">
        <v>3.170935873465436E-3</v>
      </c>
      <c r="Z67" s="110">
        <v>2.8311927441655683E-3</v>
      </c>
      <c r="AA67" s="110">
        <v>2.4937635486955065E-3</v>
      </c>
      <c r="AB67" s="110">
        <v>2.3848322729196083E-3</v>
      </c>
      <c r="AC67" s="110">
        <v>2.277597154133362E-3</v>
      </c>
      <c r="AD67" s="110">
        <v>2.171755506182919E-3</v>
      </c>
      <c r="AE67" s="110">
        <v>2.0670068802455584E-3</v>
      </c>
      <c r="AF67" s="110">
        <v>1.9630516496365194E-3</v>
      </c>
      <c r="AG67" s="110">
        <v>1.8595895898105589E-3</v>
      </c>
      <c r="AH67" s="110">
        <v>1.7563184441839234E-3</v>
      </c>
      <c r="AI67" s="110">
        <v>1.6529324662472959E-3</v>
      </c>
      <c r="AJ67" s="110">
        <v>1.5491209282041695E-3</v>
      </c>
      <c r="AK67" s="110">
        <v>1.4458946593375432E-3</v>
      </c>
      <c r="AL67" s="110">
        <v>1.3426369959251144E-3</v>
      </c>
      <c r="AM67" s="110">
        <v>1.2387168924405105E-3</v>
      </c>
      <c r="AN67" s="110">
        <v>1.1334826278808963E-3</v>
      </c>
      <c r="AO67" s="110">
        <v>1.0262551712833636E-3</v>
      </c>
      <c r="AP67" s="110">
        <v>9.1632111381178465E-4</v>
      </c>
      <c r="AQ67" s="110">
        <v>8.0292506694741377E-4</v>
      </c>
      <c r="AR67" s="110">
        <v>6.852614166679387E-4</v>
      </c>
      <c r="AS67" s="110">
        <v>5.6246531184671095E-4</v>
      </c>
      <c r="AT67" s="110">
        <v>5.7813700159803957E-4</v>
      </c>
      <c r="AU67" s="110">
        <v>5.9531923328553333E-4</v>
      </c>
    </row>
    <row r="68" spans="1:47" customFormat="1" x14ac:dyDescent="0.2">
      <c r="A68" t="s">
        <v>251</v>
      </c>
      <c r="B68" t="s">
        <v>197</v>
      </c>
      <c r="C68" s="115" t="s">
        <v>282</v>
      </c>
      <c r="M68">
        <v>6.9706832273664556E-3</v>
      </c>
      <c r="N68">
        <v>6.9455339087849347E-3</v>
      </c>
      <c r="O68">
        <v>6.9203845902034138E-3</v>
      </c>
      <c r="P68">
        <v>6.8952352716218938E-3</v>
      </c>
      <c r="Q68">
        <v>6.8700878605678084E-3</v>
      </c>
      <c r="R68">
        <v>6.8449385419862875E-3</v>
      </c>
      <c r="S68">
        <v>6.8197892234047666E-3</v>
      </c>
      <c r="T68">
        <v>6.7946399048232457E-3</v>
      </c>
      <c r="U68">
        <v>6.7694905862417257E-3</v>
      </c>
      <c r="V68">
        <v>6.2431687857029605E-3</v>
      </c>
      <c r="W68">
        <v>5.7241782141704695E-3</v>
      </c>
      <c r="X68">
        <v>5.2113480778138406E-3</v>
      </c>
      <c r="Y68">
        <v>4.7035267513992488E-3</v>
      </c>
      <c r="Z68">
        <v>4.1995774566064726E-3</v>
      </c>
      <c r="AA68">
        <v>3.6990604764689803E-3</v>
      </c>
      <c r="AB68">
        <v>3.5374800503356566E-3</v>
      </c>
      <c r="AC68">
        <v>3.3784155753580044E-3</v>
      </c>
      <c r="AD68">
        <v>3.2214180697594358E-3</v>
      </c>
      <c r="AE68">
        <v>3.0660418704513614E-3</v>
      </c>
      <c r="AF68">
        <v>2.9118425338425374E-3</v>
      </c>
      <c r="AG68">
        <v>2.758374729520641E-3</v>
      </c>
      <c r="AH68">
        <v>2.6051901129009181E-3</v>
      </c>
      <c r="AI68">
        <v>2.4518351627066536E-3</v>
      </c>
      <c r="AJ68">
        <v>2.2978489687959847E-3</v>
      </c>
      <c r="AK68">
        <v>2.1447309189721992E-3</v>
      </c>
      <c r="AL68">
        <v>1.9915663008506237E-3</v>
      </c>
      <c r="AM68">
        <v>1.8374190691647853E-3</v>
      </c>
      <c r="AN68">
        <v>1.6813225102081928E-3</v>
      </c>
      <c r="AO68">
        <v>1.5222694007424979E-3</v>
      </c>
      <c r="AP68">
        <v>1.3592015239890232E-3</v>
      </c>
      <c r="AQ68">
        <v>1.1909983936789186E-3</v>
      </c>
      <c r="AR68">
        <v>1.0164650228252337E-3</v>
      </c>
      <c r="AS68">
        <v>8.3431855659504329E-4</v>
      </c>
      <c r="AT68">
        <v>8.5756475737817223E-4</v>
      </c>
      <c r="AU68">
        <v>8.8305158196745148E-4</v>
      </c>
    </row>
    <row r="69" spans="1:47" customFormat="1" x14ac:dyDescent="0.2">
      <c r="A69" t="s">
        <v>251</v>
      </c>
      <c r="B69" t="s">
        <v>197</v>
      </c>
      <c r="C69" s="115" t="s">
        <v>283</v>
      </c>
      <c r="M69">
        <v>7.5512511822044869E-3</v>
      </c>
      <c r="N69">
        <v>7.5240072499418963E-3</v>
      </c>
      <c r="O69">
        <v>7.4967633176793056E-3</v>
      </c>
      <c r="P69">
        <v>7.4695193854167168E-3</v>
      </c>
      <c r="Q69">
        <v>7.4422775195539794E-3</v>
      </c>
      <c r="R69">
        <v>7.4150335872913897E-3</v>
      </c>
      <c r="S69">
        <v>7.3877896550287991E-3</v>
      </c>
      <c r="T69">
        <v>7.3605457227662093E-3</v>
      </c>
      <c r="U69">
        <v>7.3333017905036196E-3</v>
      </c>
      <c r="V69">
        <v>6.7631441762635754E-3</v>
      </c>
      <c r="W69">
        <v>6.2009283877951151E-3</v>
      </c>
      <c r="X69">
        <v>5.6453861192510713E-3</v>
      </c>
      <c r="Y69">
        <v>5.0952698298775837E-3</v>
      </c>
      <c r="Z69">
        <v>4.5493480623907002E-3</v>
      </c>
      <c r="AA69">
        <v>4.0071444770752081E-3</v>
      </c>
      <c r="AB69">
        <v>3.8321064866713127E-3</v>
      </c>
      <c r="AC69">
        <v>3.6597939936855246E-3</v>
      </c>
      <c r="AD69">
        <v>3.4897206219534622E-3</v>
      </c>
      <c r="AE69">
        <v>3.3214035904026245E-3</v>
      </c>
      <c r="AF69">
        <v>3.1543614390262464E-3</v>
      </c>
      <c r="AG69">
        <v>2.9881117471357321E-3</v>
      </c>
      <c r="AH69">
        <v>2.8221688288283908E-3</v>
      </c>
      <c r="AI69">
        <v>2.6560413903579361E-3</v>
      </c>
      <c r="AJ69">
        <v>2.4892301337158221E-3</v>
      </c>
      <c r="AK69">
        <v>2.3233593263594626E-3</v>
      </c>
      <c r="AL69">
        <v>2.1574380721670807E-3</v>
      </c>
      <c r="AM69">
        <v>1.9904523653813482E-3</v>
      </c>
      <c r="AN69">
        <v>1.8213549775196501E-3</v>
      </c>
      <c r="AO69">
        <v>1.6490547966462911E-3</v>
      </c>
      <c r="AP69">
        <v>1.4724054701814209E-3</v>
      </c>
      <c r="AQ69">
        <v>1.2901931898100841E-3</v>
      </c>
      <c r="AR69">
        <v>1.1011234415508528E-3</v>
      </c>
      <c r="AS69">
        <v>9.0380652531870623E-4</v>
      </c>
      <c r="AT69">
        <v>9.2898883463039838E-4</v>
      </c>
      <c r="AU69">
        <v>9.565983827956138E-4</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4.4715304365573715E-2</v>
      </c>
      <c r="AL70">
        <v>5.0415537313731093E-2</v>
      </c>
      <c r="AM70">
        <v>5.6340583674811331E-2</v>
      </c>
      <c r="AN70">
        <v>6.2525628127867106E-2</v>
      </c>
      <c r="AO70">
        <v>6.9008125933092301E-2</v>
      </c>
      <c r="AP70">
        <v>7.5828173955133124E-2</v>
      </c>
      <c r="AQ70">
        <v>8.3028914925011993E-2</v>
      </c>
      <c r="AR70">
        <v>9.0656980544676705E-2</v>
      </c>
      <c r="AS70">
        <v>9.8762979674197865E-2</v>
      </c>
      <c r="AT70">
        <v>0.10740203858872881</v>
      </c>
      <c r="AU70">
        <v>0.11663440116554945</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5.3009844059958618E-3</v>
      </c>
      <c r="AL71">
        <v>5.9767451191889819E-3</v>
      </c>
      <c r="AM71">
        <v>6.6791573874384145E-3</v>
      </c>
      <c r="AN71">
        <v>7.4123923427008827E-3</v>
      </c>
      <c r="AO71">
        <v>8.1808902935693595E-3</v>
      </c>
      <c r="AP71">
        <v>8.9894047099626697E-3</v>
      </c>
      <c r="AQ71">
        <v>9.8430501482419473E-3</v>
      </c>
      <c r="AR71">
        <v>1.0747354781106947E-2</v>
      </c>
      <c r="AS71">
        <v>1.1708318272025082E-2</v>
      </c>
      <c r="AT71">
        <v>1.2732475822513901E-2</v>
      </c>
      <c r="AU71">
        <v>1.382696932411478E-2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4.7830910943957508E-5</v>
      </c>
      <c r="AL72">
        <v>5.3928316259016733E-5</v>
      </c>
      <c r="AM72">
        <v>6.0266199202151528E-5</v>
      </c>
      <c r="AN72">
        <v>6.6882195998234625E-5</v>
      </c>
      <c r="AO72">
        <v>7.3816371659461981E-5</v>
      </c>
      <c r="AP72">
        <v>8.1111616860272989E-5</v>
      </c>
      <c r="AQ72">
        <v>8.8814080366837934E-5</v>
      </c>
      <c r="AR72">
        <v>9.6973643015588971E-5</v>
      </c>
      <c r="AS72">
        <v>1.0564443991559629E-4</v>
      </c>
      <c r="AT72">
        <v>1.1488543834875623E-4</v>
      </c>
      <c r="AU72">
        <v>1.2476107977577098E-4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4.0738741390198316E-4</v>
      </c>
      <c r="AL73">
        <v>4.5932048675783276E-4</v>
      </c>
      <c r="AM73">
        <v>5.1330176561832272E-4</v>
      </c>
      <c r="AN73">
        <v>5.6965180729530787E-4</v>
      </c>
      <c r="AO73">
        <v>6.2871185516852291E-4</v>
      </c>
      <c r="AP73">
        <v>6.9084721946508355E-4</v>
      </c>
      <c r="AQ73">
        <v>7.5645096036582688E-4</v>
      </c>
      <c r="AR73">
        <v>8.2594792499484358E-4</v>
      </c>
      <c r="AS73">
        <v>8.9979919514318303E-4</v>
      </c>
      <c r="AT73">
        <v>9.7850700938423405E-4</v>
      </c>
      <c r="AU73">
        <v>1.0626202311936326E-3</v>
      </c>
    </row>
    <row r="74" spans="1:47" customFormat="1" x14ac:dyDescent="0.2">
      <c r="A74" t="s">
        <v>251</v>
      </c>
      <c r="B74" t="s">
        <v>197</v>
      </c>
      <c r="C74" t="s">
        <v>288</v>
      </c>
      <c r="M74">
        <v>8.8738486598499977E-3</v>
      </c>
      <c r="N74">
        <v>1.3361922988865791E-2</v>
      </c>
      <c r="O74">
        <v>1.3917032057881581E-2</v>
      </c>
      <c r="P74">
        <v>5.8580006668973736E-3</v>
      </c>
      <c r="Q74">
        <v>1.0163040225913153E-2</v>
      </c>
      <c r="R74">
        <v>4.8129074049289523E-3</v>
      </c>
      <c r="S74">
        <v>7.4506126639447279E-3</v>
      </c>
      <c r="T74">
        <v>5.2902546905329358E-3</v>
      </c>
      <c r="U74">
        <v>5.3158316331057233E-3</v>
      </c>
      <c r="V74">
        <v>5.3397445386159509E-3</v>
      </c>
      <c r="W74">
        <v>5.3623630891635379E-3</v>
      </c>
      <c r="X74">
        <v>5.3840320802991896E-3</v>
      </c>
      <c r="Y74">
        <v>5.4050711764684484E-3</v>
      </c>
      <c r="Z74">
        <v>5.4257749809190946E-3</v>
      </c>
      <c r="AA74">
        <v>5.4464133727020001E-3</v>
      </c>
      <c r="AB74">
        <v>5.4672320666547952E-3</v>
      </c>
      <c r="AC74">
        <v>5.4884533558174952E-3</v>
      </c>
      <c r="AD74">
        <v>5.5102769994477222E-3</v>
      </c>
      <c r="AE74">
        <v>5.5328812235588267E-3</v>
      </c>
      <c r="AF74">
        <v>5.5564238046081384E-3</v>
      </c>
      <c r="AG74">
        <v>6.7069588294370796E-3</v>
      </c>
      <c r="AH74">
        <v>8.1135902554052407E-3</v>
      </c>
      <c r="AI74">
        <v>8.8834846362745388E-3</v>
      </c>
      <c r="AJ74">
        <v>7.6869264171256189E-3</v>
      </c>
      <c r="AK74">
        <v>8.9951024183502933E-3</v>
      </c>
      <c r="AL74">
        <v>7.865354886174198E-3</v>
      </c>
      <c r="AM74">
        <v>8.2581320700811436E-3</v>
      </c>
      <c r="AN74">
        <v>7.8491940748839813E-3</v>
      </c>
      <c r="AO74">
        <v>7.5579182323111489E-3</v>
      </c>
      <c r="AP74">
        <v>7.4762905840089749E-3</v>
      </c>
      <c r="AQ74">
        <v>7.2761731471704862E-3</v>
      </c>
      <c r="AR74">
        <v>7.1284467019199962E-3</v>
      </c>
      <c r="AS74">
        <v>7.0168612362659071E-3</v>
      </c>
      <c r="AT74">
        <v>6.8981011958244888E-3</v>
      </c>
      <c r="AU74">
        <v>6.8000502832767521E-3</v>
      </c>
    </row>
    <row r="75" spans="1:47" customFormat="1" x14ac:dyDescent="0.2">
      <c r="A75" t="s">
        <v>251</v>
      </c>
      <c r="B75" t="s">
        <v>197</v>
      </c>
      <c r="C75" t="s">
        <v>289</v>
      </c>
      <c r="M75">
        <v>3.7728272398500013E-3</v>
      </c>
      <c r="N75">
        <v>9.0311539288657882E-3</v>
      </c>
      <c r="O75">
        <v>9.4076558778815843E-3</v>
      </c>
      <c r="P75">
        <v>4.4831482868973671E-3</v>
      </c>
      <c r="Q75">
        <v>7.1672997459131579E-3</v>
      </c>
      <c r="R75">
        <v>8.328835849289477E-4</v>
      </c>
      <c r="S75">
        <v>8.6448293439447405E-3</v>
      </c>
      <c r="T75">
        <v>4.0806098164992474E-3</v>
      </c>
      <c r="U75">
        <v>4.1316869958945455E-3</v>
      </c>
      <c r="V75">
        <v>4.1823016752352837E-3</v>
      </c>
      <c r="W75">
        <v>4.2326320110573964E-3</v>
      </c>
      <c r="X75">
        <v>4.2828417428032953E-3</v>
      </c>
      <c r="Y75">
        <v>4.333080449759677E-3</v>
      </c>
      <c r="Z75">
        <v>4.3834839259060997E-3</v>
      </c>
      <c r="AA75">
        <v>4.4341746502088528E-3</v>
      </c>
      <c r="AB75">
        <v>4.4852623320610768E-3</v>
      </c>
      <c r="AC75">
        <v>4.5368445137345297E-3</v>
      </c>
      <c r="AD75">
        <v>4.5890072138197267E-3</v>
      </c>
      <c r="AE75">
        <v>4.6418255976554404E-3</v>
      </c>
      <c r="AF75">
        <v>4.6953646626585639E-3</v>
      </c>
      <c r="AG75">
        <v>4.6003401921399772E-3</v>
      </c>
      <c r="AH75">
        <v>5.9100424965201652E-3</v>
      </c>
      <c r="AI75">
        <v>6.313791181087134E-3</v>
      </c>
      <c r="AJ75">
        <v>5.4801174059529228E-3</v>
      </c>
      <c r="AK75">
        <v>6.3642187908685742E-3</v>
      </c>
      <c r="AL75">
        <v>4.8875453541976374E-3</v>
      </c>
      <c r="AM75">
        <v>6.4776182626938563E-3</v>
      </c>
      <c r="AN75">
        <v>5.5798415859692708E-3</v>
      </c>
      <c r="AO75">
        <v>5.3906679787378425E-3</v>
      </c>
      <c r="AP75">
        <v>5.5234952028406425E-3</v>
      </c>
      <c r="AQ75">
        <v>5.2921743245309006E-3</v>
      </c>
      <c r="AR75">
        <v>5.2276644284797169E-3</v>
      </c>
      <c r="AS75">
        <v>5.1945475918571214E-3</v>
      </c>
      <c r="AT75">
        <v>5.1201984943460774E-3</v>
      </c>
      <c r="AU75">
        <v>5.0853693992693105E-3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14.494963079900787</v>
      </c>
      <c r="N77">
        <v>14.822514302893079</v>
      </c>
      <c r="O77">
        <v>15.155588784140493</v>
      </c>
      <c r="P77">
        <v>15.369589842203805</v>
      </c>
      <c r="Q77">
        <v>15.637814280211643</v>
      </c>
      <c r="R77">
        <v>15.832476590505072</v>
      </c>
      <c r="S77">
        <v>16.041592646031916</v>
      </c>
      <c r="T77">
        <v>16.246357124129911</v>
      </c>
      <c r="U77">
        <v>16.446536706491035</v>
      </c>
      <c r="V77">
        <v>14.343461314693709</v>
      </c>
      <c r="W77">
        <v>14.0359013349787</v>
      </c>
      <c r="X77">
        <v>13.797113009782947</v>
      </c>
      <c r="Y77">
        <v>13.608540976303672</v>
      </c>
      <c r="Z77">
        <v>13.450746235381079</v>
      </c>
      <c r="AA77">
        <v>13.309519666015547</v>
      </c>
      <c r="AB77">
        <v>13.176007567639289</v>
      </c>
      <c r="AC77">
        <v>13.036831471255187</v>
      </c>
      <c r="AD77">
        <v>12.909642647644478</v>
      </c>
      <c r="AE77">
        <v>12.778907569579566</v>
      </c>
      <c r="AF77">
        <v>12.644684473593324</v>
      </c>
      <c r="AG77">
        <v>12.517253990357421</v>
      </c>
      <c r="AH77">
        <v>12.382259550886669</v>
      </c>
      <c r="AI77">
        <v>12.234587249730252</v>
      </c>
      <c r="AJ77">
        <v>12.083201587674218</v>
      </c>
      <c r="AK77">
        <v>11.928078501194179</v>
      </c>
      <c r="AL77">
        <v>11.769179928353749</v>
      </c>
      <c r="AM77">
        <v>11.606463095146996</v>
      </c>
      <c r="AN77">
        <v>11.439864011429362</v>
      </c>
      <c r="AO77">
        <v>11.269317149355846</v>
      </c>
      <c r="AP77">
        <v>11.094748459577918</v>
      </c>
      <c r="AQ77">
        <v>10.916091603978272</v>
      </c>
      <c r="AR77">
        <v>10.733266429989293</v>
      </c>
      <c r="AS77">
        <v>10.546198672732977</v>
      </c>
      <c r="AT77">
        <v>10.354803648746781</v>
      </c>
      <c r="AU77">
        <v>10.15899826028808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1.5188901650279838</v>
      </c>
      <c r="N80">
        <v>1.5332429023010452</v>
      </c>
      <c r="O80">
        <v>1.5475956395741064</v>
      </c>
      <c r="P80">
        <v>1.5682725376998612</v>
      </c>
      <c r="Q80">
        <v>1.5886497855185517</v>
      </c>
      <c r="R80">
        <v>1.6087138560210124</v>
      </c>
      <c r="S80">
        <v>1.6284237353154474</v>
      </c>
      <c r="T80">
        <v>1.6477445778262445</v>
      </c>
      <c r="U80">
        <v>1.6666494377511423</v>
      </c>
      <c r="V80">
        <v>1.3083222955781164</v>
      </c>
      <c r="W80">
        <v>1.2401542608793741</v>
      </c>
      <c r="X80">
        <v>1.1849781756034345</v>
      </c>
      <c r="Y80">
        <v>1.1394043710146269</v>
      </c>
      <c r="Z80">
        <v>1.0998769233018533</v>
      </c>
      <c r="AA80">
        <v>1.0637950848933404</v>
      </c>
      <c r="AB80">
        <v>1.029533674548317</v>
      </c>
      <c r="AC80">
        <v>0.99464112512164526</v>
      </c>
      <c r="AD80">
        <v>0.96233084869498886</v>
      </c>
      <c r="AE80">
        <v>0.9297603721074873</v>
      </c>
      <c r="AF80">
        <v>0.89693217845441153</v>
      </c>
      <c r="AG80">
        <v>0.86571714741848749</v>
      </c>
      <c r="AH80">
        <v>0.83348928473841266</v>
      </c>
      <c r="AI80">
        <v>0.79931136975502293</v>
      </c>
      <c r="AJ80">
        <v>0.7648195252368617</v>
      </c>
      <c r="AK80">
        <v>0.73001037729011764</v>
      </c>
      <c r="AL80">
        <v>0.69487895796745658</v>
      </c>
      <c r="AM80">
        <v>0.65941963829406836</v>
      </c>
      <c r="AN80">
        <v>0.62362437730577291</v>
      </c>
      <c r="AO80">
        <v>0.5874847474220749</v>
      </c>
      <c r="AP80">
        <v>0.5509911867690146</v>
      </c>
      <c r="AQ80">
        <v>0.51413469559769265</v>
      </c>
      <c r="AR80">
        <v>0.4769045608082183</v>
      </c>
      <c r="AS80">
        <v>0.43929042693506426</v>
      </c>
      <c r="AT80">
        <v>0.40128056482118352</v>
      </c>
      <c r="AU80">
        <v>0.36286313955945415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0.12026227736602114</v>
      </c>
      <c r="W82">
        <v>0.22519536021243364</v>
      </c>
      <c r="X82">
        <v>0.31790396416455208</v>
      </c>
      <c r="Y82">
        <v>0.40115277023896001</v>
      </c>
      <c r="Z82">
        <v>0.47710225135977424</v>
      </c>
      <c r="AA82">
        <v>0.54619069397620379</v>
      </c>
      <c r="AB82">
        <v>0.60949547853346486</v>
      </c>
      <c r="AC82">
        <v>0.6678785795522314</v>
      </c>
      <c r="AD82">
        <v>0.72201631089064211</v>
      </c>
      <c r="AE82">
        <v>0.77245496726458662</v>
      </c>
      <c r="AF82">
        <v>0.81964387245609693</v>
      </c>
      <c r="AG82">
        <v>0.89314369965286156</v>
      </c>
      <c r="AH82">
        <v>0.92666870440336624</v>
      </c>
      <c r="AI82">
        <v>0.95823756513965763</v>
      </c>
      <c r="AJ82">
        <v>0.98804816339601897</v>
      </c>
      <c r="AK82">
        <v>1.0143074818284852</v>
      </c>
      <c r="AL82">
        <v>1.0372086108180141</v>
      </c>
      <c r="AM82">
        <v>1.0524430392262651</v>
      </c>
      <c r="AN82">
        <v>1.0100329117557862</v>
      </c>
      <c r="AO82">
        <v>0.95688109421763912</v>
      </c>
      <c r="AP82">
        <v>0.91150343776547338</v>
      </c>
      <c r="AQ82">
        <v>0.87218140280825907</v>
      </c>
      <c r="AR82">
        <v>0.82114618219569913</v>
      </c>
      <c r="AS82">
        <v>0.75786259984362303</v>
      </c>
      <c r="AT82">
        <v>0.68173428965871352</v>
      </c>
      <c r="AU82">
        <v>0.59208437164950034</v>
      </c>
    </row>
    <row r="83" spans="1:47" customFormat="1" x14ac:dyDescent="0.2">
      <c r="A83" t="s">
        <v>251</v>
      </c>
      <c r="B83" t="s">
        <v>197</v>
      </c>
      <c r="C83" s="114" t="s">
        <v>338</v>
      </c>
      <c r="M83">
        <v>0</v>
      </c>
      <c r="N83">
        <v>0</v>
      </c>
      <c r="O83">
        <v>0</v>
      </c>
      <c r="P83">
        <v>0</v>
      </c>
      <c r="Q83">
        <v>0</v>
      </c>
      <c r="R83">
        <v>0</v>
      </c>
      <c r="S83">
        <v>0</v>
      </c>
      <c r="T83">
        <v>0</v>
      </c>
      <c r="U83">
        <v>0</v>
      </c>
      <c r="V83">
        <v>0.02</v>
      </c>
      <c r="W83">
        <v>0.06</v>
      </c>
      <c r="X83">
        <v>0.12</v>
      </c>
      <c r="Y83">
        <v>0.2</v>
      </c>
      <c r="Z83">
        <v>0.3</v>
      </c>
      <c r="AA83">
        <v>0.4</v>
      </c>
      <c r="AB83">
        <v>0.43</v>
      </c>
      <c r="AC83">
        <v>0.46</v>
      </c>
      <c r="AD83">
        <v>0.49</v>
      </c>
      <c r="AE83">
        <v>0.52</v>
      </c>
      <c r="AF83">
        <v>0.55000000000000004</v>
      </c>
      <c r="AG83">
        <v>0.57999999999999996</v>
      </c>
      <c r="AH83">
        <v>0.61</v>
      </c>
      <c r="AI83">
        <v>0.64</v>
      </c>
      <c r="AJ83">
        <v>0.67</v>
      </c>
      <c r="AK83">
        <v>0.7</v>
      </c>
      <c r="AL83">
        <v>0.73</v>
      </c>
      <c r="AM83">
        <v>0.76</v>
      </c>
      <c r="AN83">
        <v>0.79</v>
      </c>
      <c r="AO83">
        <v>0.82</v>
      </c>
      <c r="AP83">
        <v>0.85</v>
      </c>
      <c r="AQ83">
        <v>0.88</v>
      </c>
      <c r="AR83">
        <v>0.91</v>
      </c>
      <c r="AS83">
        <v>0.94</v>
      </c>
      <c r="AT83">
        <v>0.97</v>
      </c>
      <c r="AU83">
        <v>1</v>
      </c>
    </row>
    <row r="84" spans="1:47" customFormat="1" x14ac:dyDescent="0.2">
      <c r="A84" t="s">
        <v>251</v>
      </c>
      <c r="B84" t="s">
        <v>197</v>
      </c>
      <c r="C84" s="114" t="s">
        <v>340</v>
      </c>
      <c r="M84">
        <v>0</v>
      </c>
      <c r="N84">
        <v>0</v>
      </c>
      <c r="O84">
        <v>0</v>
      </c>
      <c r="P84">
        <v>0</v>
      </c>
      <c r="Q84">
        <v>0</v>
      </c>
      <c r="R84">
        <v>0</v>
      </c>
      <c r="S84">
        <v>0</v>
      </c>
      <c r="T84">
        <v>0</v>
      </c>
      <c r="U84">
        <v>0</v>
      </c>
      <c r="V84">
        <v>0.01</v>
      </c>
      <c r="W84">
        <v>2.5000000000000001E-2</v>
      </c>
      <c r="X84">
        <v>0.04</v>
      </c>
      <c r="Y84">
        <v>0.06</v>
      </c>
      <c r="Z84">
        <v>0.09</v>
      </c>
      <c r="AA84">
        <v>0.13100000000000001</v>
      </c>
      <c r="AB84">
        <v>0.13544999999999999</v>
      </c>
      <c r="AC84">
        <v>0.1399</v>
      </c>
      <c r="AD84">
        <v>0.14435000000000001</v>
      </c>
      <c r="AE84">
        <v>0.14879999999999999</v>
      </c>
      <c r="AF84">
        <v>0.15325</v>
      </c>
      <c r="AG84">
        <v>0.15770000000000001</v>
      </c>
      <c r="AH84">
        <v>0.16214999999999999</v>
      </c>
      <c r="AI84">
        <v>0.1666</v>
      </c>
      <c r="AJ84">
        <v>0.17105000000000001</v>
      </c>
      <c r="AK84">
        <v>0.17549999999999999</v>
      </c>
      <c r="AL84">
        <v>0.17995</v>
      </c>
      <c r="AM84">
        <v>0.18440000000000001</v>
      </c>
      <c r="AN84">
        <v>0.18884999999999999</v>
      </c>
      <c r="AO84">
        <v>0.1933</v>
      </c>
      <c r="AP84">
        <v>0.19775000000000001</v>
      </c>
      <c r="AQ84">
        <v>0.20219999999999999</v>
      </c>
      <c r="AR84">
        <v>0.20665</v>
      </c>
      <c r="AS84">
        <v>0.21110000000000001</v>
      </c>
      <c r="AT84">
        <v>0.21554999999999999</v>
      </c>
      <c r="AU84">
        <v>0.22</v>
      </c>
    </row>
    <row r="85" spans="1:47" customFormat="1" x14ac:dyDescent="0.2">
      <c r="A85" t="s">
        <v>251</v>
      </c>
      <c r="B85" t="s">
        <v>197</v>
      </c>
      <c r="C85" s="114" t="s">
        <v>342</v>
      </c>
      <c r="M85">
        <v>0</v>
      </c>
      <c r="N85">
        <v>0</v>
      </c>
      <c r="O85">
        <v>0</v>
      </c>
      <c r="P85">
        <v>0</v>
      </c>
      <c r="Q85">
        <v>0</v>
      </c>
      <c r="R85">
        <v>0</v>
      </c>
      <c r="S85">
        <v>0</v>
      </c>
      <c r="T85">
        <v>0</v>
      </c>
      <c r="U85">
        <v>0</v>
      </c>
      <c r="V85">
        <v>0.01</v>
      </c>
      <c r="W85">
        <v>2.5000000000000001E-2</v>
      </c>
      <c r="X85">
        <v>0.04</v>
      </c>
      <c r="Y85">
        <v>0.06</v>
      </c>
      <c r="Z85">
        <v>0.08</v>
      </c>
      <c r="AA85">
        <v>0.11</v>
      </c>
      <c r="AB85">
        <v>0.13200000000000001</v>
      </c>
      <c r="AC85">
        <v>0.154</v>
      </c>
      <c r="AD85">
        <v>0.17599999999999999</v>
      </c>
      <c r="AE85">
        <v>0.19800000000000001</v>
      </c>
      <c r="AF85">
        <v>0.22</v>
      </c>
      <c r="AG85">
        <v>0.24199999999999999</v>
      </c>
      <c r="AH85">
        <v>0.26400000000000001</v>
      </c>
      <c r="AI85">
        <v>0.28599999999999998</v>
      </c>
      <c r="AJ85">
        <v>0.308</v>
      </c>
      <c r="AK85">
        <v>0.33</v>
      </c>
      <c r="AL85">
        <v>0.35199999999999998</v>
      </c>
      <c r="AM85">
        <v>0.374</v>
      </c>
      <c r="AN85">
        <v>0.39600000000000002</v>
      </c>
      <c r="AO85">
        <v>0.41799999999999998</v>
      </c>
      <c r="AP85">
        <v>0.44</v>
      </c>
      <c r="AQ85">
        <v>0.46200000000000002</v>
      </c>
      <c r="AR85">
        <v>0.48399999999999999</v>
      </c>
      <c r="AS85">
        <v>0.50600000000000001</v>
      </c>
      <c r="AT85">
        <v>0.52800000000000002</v>
      </c>
      <c r="AU85">
        <v>0.55000000000000004</v>
      </c>
    </row>
    <row r="86" spans="1:47" customFormat="1" x14ac:dyDescent="0.2">
      <c r="A86" t="s">
        <v>251</v>
      </c>
      <c r="B86" t="s">
        <v>197</v>
      </c>
      <c r="C86" s="114" t="s">
        <v>343</v>
      </c>
      <c r="M86">
        <v>0</v>
      </c>
      <c r="N86">
        <v>0</v>
      </c>
      <c r="O86">
        <v>0</v>
      </c>
      <c r="P86">
        <v>0</v>
      </c>
      <c r="Q86">
        <v>0</v>
      </c>
      <c r="R86">
        <v>0</v>
      </c>
      <c r="S86">
        <v>0</v>
      </c>
      <c r="T86">
        <v>0</v>
      </c>
      <c r="U86">
        <v>0</v>
      </c>
      <c r="V86">
        <v>0.01</v>
      </c>
      <c r="W86">
        <v>2.5000000000000001E-2</v>
      </c>
      <c r="X86">
        <v>0.04</v>
      </c>
      <c r="Y86">
        <v>0.06</v>
      </c>
      <c r="Z86">
        <v>0.08</v>
      </c>
      <c r="AA86">
        <v>0.1</v>
      </c>
      <c r="AB86">
        <v>0.1895</v>
      </c>
      <c r="AC86">
        <v>0.27900000000000003</v>
      </c>
      <c r="AD86">
        <v>0.36849999999999999</v>
      </c>
      <c r="AE86">
        <v>0.45800000000000002</v>
      </c>
      <c r="AF86">
        <v>0.54749999999999999</v>
      </c>
      <c r="AG86">
        <v>0.63700000000000001</v>
      </c>
      <c r="AH86">
        <v>0.72650000000000003</v>
      </c>
      <c r="AI86">
        <v>0.81599999999999995</v>
      </c>
      <c r="AJ86">
        <v>0.90549999999999997</v>
      </c>
      <c r="AK86">
        <v>0.995</v>
      </c>
      <c r="AL86">
        <v>1.0845</v>
      </c>
      <c r="AM86">
        <v>1.1739999999999999</v>
      </c>
      <c r="AN86">
        <v>1.2635000000000001</v>
      </c>
      <c r="AO86">
        <v>1.353</v>
      </c>
      <c r="AP86">
        <v>1.4424999999999999</v>
      </c>
      <c r="AQ86">
        <v>1.532</v>
      </c>
      <c r="AR86">
        <v>1.6214999999999999</v>
      </c>
      <c r="AS86">
        <v>1.7110000000000001</v>
      </c>
      <c r="AT86">
        <v>1.8005</v>
      </c>
      <c r="AU86">
        <v>1.8</v>
      </c>
    </row>
    <row r="87" spans="1:47" customFormat="1" x14ac:dyDescent="0.2"/>
    <row r="88" spans="1:47" customFormat="1" x14ac:dyDescent="0.2"/>
    <row r="89" spans="1:47" customFormat="1" x14ac:dyDescent="0.2"/>
    <row r="90" spans="1:47" customFormat="1" x14ac:dyDescent="0.2"/>
    <row r="91" spans="1:47" customFormat="1" x14ac:dyDescent="0.2"/>
    <row r="92" spans="1:47" customFormat="1" x14ac:dyDescent="0.2"/>
    <row r="93" spans="1:47" customFormat="1" x14ac:dyDescent="0.2"/>
    <row r="94" spans="1:47" customFormat="1" x14ac:dyDescent="0.2"/>
    <row r="95" spans="1:47" customFormat="1" x14ac:dyDescent="0.2"/>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C8178158-9C3E-1F4E-B1D9-1908A55B423E}"/>
    <hyperlink ref="B1" location="Parameters!A1" display="Parameters List" xr:uid="{F3D926B2-83CD-154F-9487-A7FE40E0DF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8" t="s">
        <v>169</v>
      </c>
      <c r="B1" s="128"/>
      <c r="C1" s="128"/>
    </row>
    <row r="2" spans="1:5" x14ac:dyDescent="0.2">
      <c r="B2" s="3"/>
      <c r="C2" s="4"/>
      <c r="D2" s="4"/>
      <c r="E2" s="5"/>
    </row>
    <row r="3" spans="1:5" x14ac:dyDescent="0.2">
      <c r="B3" s="6"/>
      <c r="C3" s="124" t="s">
        <v>168</v>
      </c>
      <c r="D3" s="127"/>
      <c r="E3" s="8"/>
    </row>
    <row r="4" spans="1:5" x14ac:dyDescent="0.2">
      <c r="B4" s="6"/>
      <c r="C4" s="12"/>
      <c r="D4" s="13"/>
      <c r="E4" s="8"/>
    </row>
    <row r="5" spans="1:5" x14ac:dyDescent="0.2">
      <c r="B5" s="6"/>
      <c r="C5" s="126" t="s">
        <v>165</v>
      </c>
      <c r="D5" s="126"/>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A58" zoomScale="115" zoomScaleNormal="85" workbookViewId="0">
      <selection sqref="A1:AV8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1"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0.33741415414915887</v>
      </c>
      <c r="W3" s="103">
        <v>0.31843034506306594</v>
      </c>
      <c r="X3" s="103">
        <v>0.30243961478934073</v>
      </c>
      <c r="Y3" s="103">
        <v>0.28884808089184838</v>
      </c>
      <c r="Z3" s="103">
        <v>0.27721039817220922</v>
      </c>
      <c r="AA3" s="103">
        <v>0.26718685522531604</v>
      </c>
      <c r="AB3" s="103">
        <v>0.25851344401245752</v>
      </c>
      <c r="AC3" s="103">
        <v>0.25098218515298026</v>
      </c>
      <c r="AD3" s="103">
        <v>0.24442705642434995</v>
      </c>
      <c r="AE3" s="103">
        <v>0.23871451445493863</v>
      </c>
      <c r="AF3" s="103">
        <v>0.23373536513015689</v>
      </c>
      <c r="AG3" s="103">
        <v>0.22940004340043127</v>
      </c>
      <c r="AH3" s="103">
        <v>0.2256344325045207</v>
      </c>
      <c r="AI3" s="103">
        <v>0.22237678942073055</v>
      </c>
      <c r="AJ3" s="103">
        <v>0.21957564636705745</v>
      </c>
      <c r="AK3" s="103">
        <v>0.2171877590731105</v>
      </c>
      <c r="AL3" s="103">
        <v>0.21517658123396377</v>
      </c>
      <c r="AM3" s="103">
        <v>0.21351102911349384</v>
      </c>
      <c r="AN3" s="103">
        <v>0.21216477785706289</v>
      </c>
      <c r="AO3" s="103">
        <v>0.21111531205696651</v>
      </c>
      <c r="AP3" s="103">
        <v>0.21034342826286362</v>
      </c>
      <c r="AQ3" s="103">
        <v>0.20983258334038962</v>
      </c>
      <c r="AR3" s="103">
        <v>0.20956875121154034</v>
      </c>
      <c r="AS3" s="103">
        <v>0.20953988708064797</v>
      </c>
      <c r="AT3" s="103">
        <v>0.20973584598660189</v>
      </c>
      <c r="AU3" s="103">
        <v>0.21014803423007786</v>
      </c>
    </row>
    <row r="4" spans="1:48" customFormat="1" x14ac:dyDescent="0.2">
      <c r="A4" t="s">
        <v>251</v>
      </c>
      <c r="B4" t="s">
        <v>197</v>
      </c>
      <c r="C4" s="121"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0.25689573810364197</v>
      </c>
      <c r="W4" s="103">
        <v>0.24682057665636192</v>
      </c>
      <c r="X4" s="103">
        <v>0.23810870981194543</v>
      </c>
      <c r="Y4" s="103">
        <v>0.23054485092938795</v>
      </c>
      <c r="Z4" s="103">
        <v>0.22395744516534444</v>
      </c>
      <c r="AA4" s="103">
        <v>0.21820878090118445</v>
      </c>
      <c r="AB4" s="103">
        <v>0.21318672196282437</v>
      </c>
      <c r="AC4" s="103">
        <v>0.20879928627771449</v>
      </c>
      <c r="AD4" s="103">
        <v>0.20497034155560609</v>
      </c>
      <c r="AE4" s="103">
        <v>0.20163682836317853</v>
      </c>
      <c r="AF4" s="103">
        <v>0.19874557886172056</v>
      </c>
      <c r="AG4" s="103">
        <v>0.19625195324639785</v>
      </c>
      <c r="AH4" s="103">
        <v>0.19411821977890228</v>
      </c>
      <c r="AI4" s="103">
        <v>0.1923123625974818</v>
      </c>
      <c r="AJ4" s="103">
        <v>0.19080736211659879</v>
      </c>
      <c r="AK4" s="103">
        <v>0.18958024978914934</v>
      </c>
      <c r="AL4" s="103">
        <v>0.1886114179015338</v>
      </c>
      <c r="AM4" s="103">
        <v>0.1878840337720569</v>
      </c>
      <c r="AN4" s="103">
        <v>0.18738380980383648</v>
      </c>
      <c r="AO4" s="103">
        <v>0.18709847478360081</v>
      </c>
      <c r="AP4" s="103">
        <v>0.18701757778890837</v>
      </c>
      <c r="AQ4" s="103">
        <v>0.18713210603307256</v>
      </c>
      <c r="AR4" s="103">
        <v>0.18743451551150564</v>
      </c>
      <c r="AS4" s="103">
        <v>0.18791838278832865</v>
      </c>
      <c r="AT4" s="103">
        <v>0.18857843775294864</v>
      </c>
      <c r="AU4" s="103">
        <v>0.18941033882987557</v>
      </c>
    </row>
    <row r="5" spans="1:48" customFormat="1" x14ac:dyDescent="0.2">
      <c r="A5" t="s">
        <v>251</v>
      </c>
      <c r="B5" t="s">
        <v>197</v>
      </c>
      <c r="C5" s="121"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7.7297522461798232E-2</v>
      </c>
      <c r="W5" s="103">
        <v>7.3901270573900044E-2</v>
      </c>
      <c r="X5" s="103">
        <v>7.0984097452363851E-2</v>
      </c>
      <c r="Y5" s="103">
        <v>6.8464791416316048E-2</v>
      </c>
      <c r="Z5" s="103">
        <v>6.62797361053932E-2</v>
      </c>
      <c r="AA5" s="103">
        <v>6.4378588371907811E-2</v>
      </c>
      <c r="AB5" s="103">
        <v>6.2720896842723639E-2</v>
      </c>
      <c r="AC5" s="103">
        <v>6.1273860025640711E-2</v>
      </c>
      <c r="AD5" s="103">
        <v>6.0010608626865254E-2</v>
      </c>
      <c r="AE5" s="103">
        <v>5.8909067907412502E-2</v>
      </c>
      <c r="AF5" s="103">
        <v>5.7950792190277968E-2</v>
      </c>
      <c r="AG5" s="103">
        <v>5.7120394848437457E-2</v>
      </c>
      <c r="AH5" s="103">
        <v>5.6404947242401027E-2</v>
      </c>
      <c r="AI5" s="103">
        <v>5.579353477612408E-2</v>
      </c>
      <c r="AJ5" s="103">
        <v>5.5276973638277403E-2</v>
      </c>
      <c r="AK5" s="103">
        <v>5.4847479256407872E-2</v>
      </c>
      <c r="AL5" s="103">
        <v>5.4498422003930243E-2</v>
      </c>
      <c r="AM5" s="103">
        <v>5.4224123046850682E-2</v>
      </c>
      <c r="AN5" s="103">
        <v>5.4019760417674687E-2</v>
      </c>
      <c r="AO5" s="103">
        <v>5.3881194445406004E-2</v>
      </c>
      <c r="AP5" s="103">
        <v>5.3804893677201891E-2</v>
      </c>
      <c r="AQ5" s="103">
        <v>5.3787810635011868E-2</v>
      </c>
      <c r="AR5" s="103">
        <v>5.382737907870052E-2</v>
      </c>
      <c r="AS5" s="103">
        <v>5.3921404370122702E-2</v>
      </c>
      <c r="AT5" s="103">
        <v>5.406806506203285E-2</v>
      </c>
      <c r="AU5" s="103">
        <v>5.4265841848648487E-2</v>
      </c>
    </row>
    <row r="6" spans="1:48" customFormat="1" x14ac:dyDescent="0.2">
      <c r="A6" t="s">
        <v>251</v>
      </c>
      <c r="B6" t="s">
        <v>197</v>
      </c>
      <c r="C6" s="121"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7.6847365478720772E-2</v>
      </c>
      <c r="W6" s="103">
        <v>7.3382134942922048E-2</v>
      </c>
      <c r="X6" s="103">
        <v>7.041081985027782E-2</v>
      </c>
      <c r="Y6" s="103">
        <v>6.7848315664546896E-2</v>
      </c>
      <c r="Z6" s="103">
        <v>6.5628232706165024E-2</v>
      </c>
      <c r="AA6" s="103">
        <v>6.3698215605116862E-2</v>
      </c>
      <c r="AB6" s="103">
        <v>6.2016330998787922E-2</v>
      </c>
      <c r="AC6" s="103">
        <v>6.0548670108040846E-2</v>
      </c>
      <c r="AD6" s="103">
        <v>5.9267525922615423E-2</v>
      </c>
      <c r="AE6" s="103">
        <v>5.8150180998423548E-2</v>
      </c>
      <c r="AF6" s="103">
        <v>5.7177693156842624E-2</v>
      </c>
      <c r="AG6" s="103">
        <v>5.6334286829414583E-2</v>
      </c>
      <c r="AH6" s="103">
        <v>5.5606725827909986E-2</v>
      </c>
      <c r="AI6" s="103">
        <v>5.4983849942112903E-2</v>
      </c>
      <c r="AJ6" s="103">
        <v>5.445627626822433E-2</v>
      </c>
      <c r="AK6" s="103">
        <v>5.4016057563181279E-2</v>
      </c>
      <c r="AL6" s="103">
        <v>5.3656430102221306E-2</v>
      </c>
      <c r="AM6" s="103">
        <v>5.3371603689911486E-2</v>
      </c>
      <c r="AN6" s="103">
        <v>5.3156662142997489E-2</v>
      </c>
      <c r="AO6" s="103">
        <v>5.3007385859571578E-2</v>
      </c>
      <c r="AP6" s="103">
        <v>5.2920174466784209E-2</v>
      </c>
      <c r="AQ6" s="103">
        <v>5.2891921002542509E-2</v>
      </c>
      <c r="AR6" s="103">
        <v>5.2920006311795657E-2</v>
      </c>
      <c r="AS6" s="103">
        <v>5.3002188840897697E-2</v>
      </c>
      <c r="AT6" s="103">
        <v>5.3136604243727383E-2</v>
      </c>
      <c r="AU6" s="103">
        <v>5.3321693912036151E-2</v>
      </c>
    </row>
    <row r="7" spans="1:48" customFormat="1" x14ac:dyDescent="0.2">
      <c r="A7" t="s">
        <v>251</v>
      </c>
      <c r="B7" t="s">
        <v>197</v>
      </c>
      <c r="C7" s="121"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0.10021880015350798</v>
      </c>
      <c r="W7" s="103">
        <v>9.5312219948491872E-2</v>
      </c>
      <c r="X7" s="103">
        <v>9.1129920959096333E-2</v>
      </c>
      <c r="Y7" s="103">
        <v>8.7540435817421824E-2</v>
      </c>
      <c r="Z7" s="103">
        <v>8.4442612305230591E-2</v>
      </c>
      <c r="AA7" s="103">
        <v>8.1757600830323768E-2</v>
      </c>
      <c r="AB7" s="103">
        <v>7.9422914738667541E-2</v>
      </c>
      <c r="AC7" s="103">
        <v>7.738848808047806E-2</v>
      </c>
      <c r="AD7" s="103">
        <v>7.5613747755065824E-2</v>
      </c>
      <c r="AE7" s="103">
        <v>7.4065648897425437E-2</v>
      </c>
      <c r="AF7" s="103">
        <v>7.2716830182756154E-2</v>
      </c>
      <c r="AG7" s="103">
        <v>7.1544625517462435E-2</v>
      </c>
      <c r="AH7" s="103">
        <v>7.0530109288458709E-2</v>
      </c>
      <c r="AI7" s="103">
        <v>6.9657391212254283E-2</v>
      </c>
      <c r="AJ7" s="103">
        <v>6.891314952456408E-2</v>
      </c>
      <c r="AK7" s="103">
        <v>6.8286131036454978E-2</v>
      </c>
      <c r="AL7" s="103">
        <v>6.7766780662756765E-2</v>
      </c>
      <c r="AM7" s="103">
        <v>6.7346936165762261E-2</v>
      </c>
      <c r="AN7" s="103">
        <v>6.701967124483009E-2</v>
      </c>
      <c r="AO7" s="103">
        <v>6.6779046910359602E-2</v>
      </c>
      <c r="AP7" s="103">
        <v>6.6619994363260104E-2</v>
      </c>
      <c r="AQ7" s="103">
        <v>6.6538140769411322E-2</v>
      </c>
      <c r="AR7" s="103">
        <v>6.6529789502763614E-2</v>
      </c>
      <c r="AS7" s="103">
        <v>6.6591771097487748E-2</v>
      </c>
      <c r="AT7" s="103">
        <v>6.6721434279522332E-2</v>
      </c>
      <c r="AU7" s="103">
        <v>6.691654913197724E-2</v>
      </c>
    </row>
    <row r="8" spans="1:48" customFormat="1" x14ac:dyDescent="0.2">
      <c r="A8" t="s">
        <v>251</v>
      </c>
      <c r="B8" t="s">
        <v>197</v>
      </c>
      <c r="C8" s="121"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0.2066350935377981</v>
      </c>
      <c r="W8" s="103">
        <v>0.19641712574322673</v>
      </c>
      <c r="X8" s="103">
        <v>0.18771420544200668</v>
      </c>
      <c r="Y8" s="103">
        <v>0.18024958002115202</v>
      </c>
      <c r="Z8" s="103">
        <v>0.17381068368925462</v>
      </c>
      <c r="AA8" s="103">
        <v>0.16823206111076561</v>
      </c>
      <c r="AB8" s="103">
        <v>0.16338276706706301</v>
      </c>
      <c r="AC8" s="103">
        <v>0.15915800603700245</v>
      </c>
      <c r="AD8" s="103">
        <v>0.15547294018815683</v>
      </c>
      <c r="AE8" s="103">
        <v>0.15225853151855068</v>
      </c>
      <c r="AF8" s="103">
        <v>0.14945766590431275</v>
      </c>
      <c r="AG8" s="103">
        <v>0.1470230619158962</v>
      </c>
      <c r="AH8" s="103">
        <v>0.14491526488583467</v>
      </c>
      <c r="AI8" s="103">
        <v>0.14310116562002245</v>
      </c>
      <c r="AJ8" s="103">
        <v>0.14155301707587259</v>
      </c>
      <c r="AK8" s="103">
        <v>0.1402473889286433</v>
      </c>
      <c r="AL8" s="103">
        <v>0.13916439257939844</v>
      </c>
      <c r="AM8" s="103">
        <v>0.13828704339945302</v>
      </c>
      <c r="AN8" s="103">
        <v>0.13760093004654342</v>
      </c>
      <c r="AO8" s="103">
        <v>0.13709369727086443</v>
      </c>
      <c r="AP8" s="103">
        <v>0.13675480017413788</v>
      </c>
      <c r="AQ8" s="103">
        <v>0.13657514231354412</v>
      </c>
      <c r="AR8" s="103">
        <v>0.13654703174363986</v>
      </c>
      <c r="AS8" s="103">
        <v>0.13666387230338847</v>
      </c>
      <c r="AT8" s="103">
        <v>0.13692014295086688</v>
      </c>
      <c r="AU8" s="103">
        <v>0.13731119716181647</v>
      </c>
    </row>
    <row r="9" spans="1:48" customFormat="1" x14ac:dyDescent="0.2">
      <c r="A9" t="s">
        <v>251</v>
      </c>
      <c r="B9" t="s">
        <v>197</v>
      </c>
      <c r="C9" s="121"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0.91162781641375679</v>
      </c>
      <c r="W9" s="103">
        <v>0.87157809848887857</v>
      </c>
      <c r="X9" s="103">
        <v>0.83717756586461722</v>
      </c>
      <c r="Y9" s="103">
        <v>0.80746866190799305</v>
      </c>
      <c r="Z9" s="103">
        <v>0.78170127985873716</v>
      </c>
      <c r="AA9" s="103">
        <v>0.75928180922135347</v>
      </c>
      <c r="AB9" s="103">
        <v>0.73973326919878091</v>
      </c>
      <c r="AC9" s="103">
        <v>0.72266887731594265</v>
      </c>
      <c r="AD9" s="103">
        <v>0.70777179763404774</v>
      </c>
      <c r="AE9" s="103">
        <v>0.6947817280027514</v>
      </c>
      <c r="AF9" s="103">
        <v>0.6834811575021098</v>
      </c>
      <c r="AG9" s="103">
        <v>0.67368864611513457</v>
      </c>
      <c r="AH9" s="103">
        <v>0.66525173754107414</v>
      </c>
      <c r="AI9" s="103">
        <v>0.65804172461600896</v>
      </c>
      <c r="AJ9" s="103">
        <v>0.65195030955055244</v>
      </c>
      <c r="AK9" s="103">
        <v>0.64688569441002919</v>
      </c>
      <c r="AL9" s="103">
        <v>0.64276970048474336</v>
      </c>
      <c r="AM9" s="103">
        <v>0.63953536093715413</v>
      </c>
      <c r="AN9" s="103">
        <v>0.63712581339407259</v>
      </c>
      <c r="AO9" s="103">
        <v>0.63549224132153981</v>
      </c>
      <c r="AP9" s="103">
        <v>0.63459300056474022</v>
      </c>
      <c r="AQ9" s="103">
        <v>0.6343921541774048</v>
      </c>
      <c r="AR9" s="103">
        <v>0.63485944030113539</v>
      </c>
      <c r="AS9" s="103">
        <v>0.63596897921209428</v>
      </c>
      <c r="AT9" s="103">
        <v>0.63769929216815013</v>
      </c>
      <c r="AU9" s="103">
        <v>0.64003246351486698</v>
      </c>
    </row>
    <row r="10" spans="1:48" customFormat="1" x14ac:dyDescent="0.2">
      <c r="A10" t="s">
        <v>251</v>
      </c>
      <c r="B10" t="s">
        <v>197</v>
      </c>
      <c r="C10" s="121"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0.26248265589420511</v>
      </c>
      <c r="W10" s="103">
        <v>0.2506363954281316</v>
      </c>
      <c r="X10" s="103">
        <v>0.24047923494584969</v>
      </c>
      <c r="Y10" s="103">
        <v>0.23171997315494031</v>
      </c>
      <c r="Z10" s="103">
        <v>0.22413147714066392</v>
      </c>
      <c r="AA10" s="103">
        <v>0.21753464941930378</v>
      </c>
      <c r="AB10" s="103">
        <v>0.21178605974711825</v>
      </c>
      <c r="AC10" s="103">
        <v>0.20676973635023596</v>
      </c>
      <c r="AD10" s="103">
        <v>0.20239092620222787</v>
      </c>
      <c r="AE10" s="103">
        <v>0.19857194498188188</v>
      </c>
      <c r="AF10" s="103">
        <v>0.19524802290009485</v>
      </c>
      <c r="AG10" s="103">
        <v>0.19236522081603971</v>
      </c>
      <c r="AH10" s="103">
        <v>0.18987828436072934</v>
      </c>
      <c r="AI10" s="103">
        <v>0.18774905853752394</v>
      </c>
      <c r="AJ10" s="103">
        <v>0.18594546557142633</v>
      </c>
      <c r="AK10" s="103">
        <v>0.18444033656411021</v>
      </c>
      <c r="AL10" s="103">
        <v>0.18321054918395405</v>
      </c>
      <c r="AM10" s="103">
        <v>0.18223630960042211</v>
      </c>
      <c r="AN10" s="103">
        <v>0.18150081185548606</v>
      </c>
      <c r="AO10" s="103">
        <v>0.18098963137259011</v>
      </c>
      <c r="AP10" s="103">
        <v>0.18069046031906813</v>
      </c>
      <c r="AQ10" s="103">
        <v>0.18059267758919306</v>
      </c>
      <c r="AR10" s="103">
        <v>0.18068732933039336</v>
      </c>
      <c r="AS10" s="103">
        <v>0.18096675238033696</v>
      </c>
      <c r="AT10" s="103">
        <v>0.18142457269368734</v>
      </c>
      <c r="AU10" s="103">
        <v>0.1820554611310618</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1"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1"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1"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1"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1"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1"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0.23514549022335984</v>
      </c>
      <c r="W46">
        <v>0.27997250839950638</v>
      </c>
      <c r="X46">
        <v>0.31796012765568094</v>
      </c>
      <c r="Y46">
        <v>0.34902619445762717</v>
      </c>
      <c r="Z46">
        <v>0.37309559181533736</v>
      </c>
      <c r="AA46">
        <v>0.39071248777780632</v>
      </c>
      <c r="AB46">
        <v>0.40216783971531633</v>
      </c>
      <c r="AC46">
        <v>0.40771390193713941</v>
      </c>
      <c r="AD46">
        <v>0.407525910322871</v>
      </c>
      <c r="AE46">
        <v>0.40174162977479355</v>
      </c>
      <c r="AF46">
        <v>0.39047191163934514</v>
      </c>
      <c r="AG46">
        <v>0.3755466561937979</v>
      </c>
      <c r="AH46">
        <v>0.35533091908010839</v>
      </c>
      <c r="AI46">
        <v>0.32985070044882647</v>
      </c>
      <c r="AJ46">
        <v>0.29910641201134958</v>
      </c>
      <c r="AK46">
        <v>0.26159087690633065</v>
      </c>
      <c r="AL46">
        <v>0.21713508435259321</v>
      </c>
      <c r="AM46">
        <v>0.17</v>
      </c>
      <c r="AN46">
        <v>0.17</v>
      </c>
      <c r="AO46">
        <v>0.17</v>
      </c>
      <c r="AP46">
        <v>0.17</v>
      </c>
      <c r="AQ46">
        <v>0.17</v>
      </c>
      <c r="AR46">
        <v>0.17</v>
      </c>
      <c r="AS46">
        <v>0.17</v>
      </c>
      <c r="AT46">
        <v>0.17</v>
      </c>
      <c r="AU46">
        <v>0.17</v>
      </c>
    </row>
    <row r="47" spans="1:47" customFormat="1" x14ac:dyDescent="0.2">
      <c r="A47" t="s">
        <v>251</v>
      </c>
      <c r="B47" t="s">
        <v>197</v>
      </c>
      <c r="C47" t="s">
        <v>273</v>
      </c>
      <c r="M47">
        <v>6.4529847605069635E-2</v>
      </c>
      <c r="N47">
        <v>8.7728148338709455E-2</v>
      </c>
      <c r="O47">
        <v>0.1104064688958674</v>
      </c>
      <c r="P47">
        <v>0.14345980139801173</v>
      </c>
      <c r="Q47">
        <v>0.17167208798844105</v>
      </c>
      <c r="R47">
        <v>0.20866822585060263</v>
      </c>
      <c r="S47">
        <v>0.23839719343556859</v>
      </c>
      <c r="T47">
        <v>0.27319955418705927</v>
      </c>
      <c r="U47">
        <v>0.30817303483884112</v>
      </c>
      <c r="V47">
        <v>0.34316883390222686</v>
      </c>
      <c r="W47">
        <v>0.35789376772724935</v>
      </c>
      <c r="X47">
        <v>0.37910047626368937</v>
      </c>
      <c r="Y47">
        <v>0.4003591762390305</v>
      </c>
      <c r="Z47">
        <v>0.42169257288948803</v>
      </c>
      <c r="AA47">
        <v>0.44311824180599418</v>
      </c>
      <c r="AB47">
        <v>0.46466429110668622</v>
      </c>
      <c r="AC47">
        <v>0.4863586970432961</v>
      </c>
      <c r="AD47">
        <v>0.50822944555402583</v>
      </c>
      <c r="AE47">
        <v>0.53030467175827167</v>
      </c>
      <c r="AF47">
        <v>0.55261279762216753</v>
      </c>
      <c r="AG47">
        <v>0.53324365966171139</v>
      </c>
      <c r="AH47">
        <v>0.53194210517915907</v>
      </c>
      <c r="AI47">
        <v>0.53095287385835643</v>
      </c>
      <c r="AJ47">
        <v>0.53259969096823845</v>
      </c>
      <c r="AK47">
        <v>0.54009016899923123</v>
      </c>
      <c r="AL47">
        <v>0.55361545580561344</v>
      </c>
      <c r="AM47">
        <v>0.57340874993050428</v>
      </c>
      <c r="AN47">
        <v>0.59973000880063698</v>
      </c>
      <c r="AO47">
        <v>0.63287681732790224</v>
      </c>
      <c r="AP47">
        <v>0.67332465871358349</v>
      </c>
      <c r="AQ47">
        <v>0.72141966571931526</v>
      </c>
      <c r="AR47">
        <v>0.77755197574457391</v>
      </c>
      <c r="AS47">
        <v>0.8421603612578541</v>
      </c>
      <c r="AT47">
        <v>0.91573689812986458</v>
      </c>
      <c r="AU47">
        <v>0.99883224931059122</v>
      </c>
    </row>
    <row r="48" spans="1:47" customFormat="1" x14ac:dyDescent="0.2">
      <c r="A48" t="s">
        <v>251</v>
      </c>
      <c r="B48" t="s">
        <v>197</v>
      </c>
      <c r="C48" t="s">
        <v>272</v>
      </c>
      <c r="M48">
        <v>7.5595118152482219E-3</v>
      </c>
      <c r="N48">
        <v>1.0338139457761065E-2</v>
      </c>
      <c r="O48">
        <v>1.3088650032507759E-2</v>
      </c>
      <c r="P48">
        <v>1.7007111567010062E-2</v>
      </c>
      <c r="Q48">
        <v>2.0351668724681846E-2</v>
      </c>
      <c r="R48">
        <v>2.4737548518455124E-2</v>
      </c>
      <c r="S48">
        <v>2.826190770174164E-2</v>
      </c>
      <c r="T48">
        <v>3.238771595135586E-2</v>
      </c>
      <c r="U48">
        <v>3.6533810408027577E-2</v>
      </c>
      <c r="V48">
        <v>4.0682550704944753E-2</v>
      </c>
      <c r="W48">
        <v>4.243723470227323E-2</v>
      </c>
      <c r="X48">
        <v>4.4951282920196504E-2</v>
      </c>
      <c r="Y48">
        <v>4.7471494705846107E-2</v>
      </c>
      <c r="Z48">
        <v>5.0000561757396055E-2</v>
      </c>
      <c r="AA48">
        <v>5.2540567655284386E-2</v>
      </c>
      <c r="AB48">
        <v>5.5094844607533437E-2</v>
      </c>
      <c r="AC48">
        <v>5.7666709189447211E-2</v>
      </c>
      <c r="AD48">
        <v>6.0259479124657449E-2</v>
      </c>
      <c r="AE48">
        <v>6.2876489822176751E-2</v>
      </c>
      <c r="AF48">
        <v>6.5521110696602686E-2</v>
      </c>
      <c r="AG48">
        <v>6.1282626477840774E-2</v>
      </c>
      <c r="AH48">
        <v>6.112832762840982E-2</v>
      </c>
      <c r="AI48">
        <v>6.1011054585546787E-2</v>
      </c>
      <c r="AJ48">
        <v>6.1206284204194564E-2</v>
      </c>
      <c r="AK48">
        <v>6.2094277874351012E-2</v>
      </c>
      <c r="AL48">
        <v>6.3697696110333171E-2</v>
      </c>
      <c r="AM48">
        <v>6.6044184521583185E-2</v>
      </c>
      <c r="AN48">
        <v>6.9164560974263156E-2</v>
      </c>
      <c r="AO48">
        <v>7.3094104060340018E-2</v>
      </c>
      <c r="AP48">
        <v>7.7889182154603609E-2</v>
      </c>
      <c r="AQ48">
        <v>8.3590829180402046E-2</v>
      </c>
      <c r="AR48">
        <v>9.0245295796210434E-2</v>
      </c>
      <c r="AS48">
        <v>9.7904598331700912E-2</v>
      </c>
      <c r="AT48">
        <v>0.10662707221708476</v>
      </c>
      <c r="AU48">
        <v>0.11647799836126445</v>
      </c>
    </row>
    <row r="49" spans="1:47" customFormat="1" x14ac:dyDescent="0.2">
      <c r="A49" t="s">
        <v>251</v>
      </c>
      <c r="B49" t="s">
        <v>197</v>
      </c>
      <c r="C49" t="s">
        <v>274</v>
      </c>
      <c r="M49">
        <v>6.7913829814807456E-5</v>
      </c>
      <c r="N49">
        <v>9.3078560780835416E-5</v>
      </c>
      <c r="O49">
        <v>1.1809920688946016E-4</v>
      </c>
      <c r="P49">
        <v>1.5345558041172735E-4</v>
      </c>
      <c r="Q49">
        <v>1.8363360081386854E-4</v>
      </c>
      <c r="R49">
        <v>2.2320750063322919E-4</v>
      </c>
      <c r="S49">
        <v>2.5500787907607579E-4</v>
      </c>
      <c r="T49">
        <v>2.9223514704085872E-4</v>
      </c>
      <c r="U49">
        <v>3.2964545794424388E-4</v>
      </c>
      <c r="V49">
        <v>3.6707964232837519E-4</v>
      </c>
      <c r="W49">
        <v>3.8294178149585087E-4</v>
      </c>
      <c r="X49">
        <v>4.0562609957916595E-4</v>
      </c>
      <c r="Y49">
        <v>4.2836603168365842E-4</v>
      </c>
      <c r="Z49">
        <v>4.5118586506727649E-4</v>
      </c>
      <c r="AA49">
        <v>4.7410439992687882E-4</v>
      </c>
      <c r="AB49">
        <v>4.9715170285631941E-4</v>
      </c>
      <c r="AC49">
        <v>5.2035769939505602E-4</v>
      </c>
      <c r="AD49">
        <v>5.4375232544393503E-4</v>
      </c>
      <c r="AE49">
        <v>5.673656764794236E-4</v>
      </c>
      <c r="AF49">
        <v>5.9122815481120711E-4</v>
      </c>
      <c r="AG49">
        <v>5.4784254133708214E-4</v>
      </c>
      <c r="AH49">
        <v>5.4645029907401498E-4</v>
      </c>
      <c r="AI49">
        <v>5.45392141562183E-4</v>
      </c>
      <c r="AJ49">
        <v>5.4715370314923522E-4</v>
      </c>
      <c r="AK49">
        <v>5.5516609158561881E-4</v>
      </c>
      <c r="AL49">
        <v>5.6963377324196053E-4</v>
      </c>
      <c r="AM49">
        <v>5.908061951231836E-4</v>
      </c>
      <c r="AN49">
        <v>6.1896142758358151E-4</v>
      </c>
      <c r="AO49">
        <v>6.5441779021464211E-4</v>
      </c>
      <c r="AP49">
        <v>6.9768389623008835E-4</v>
      </c>
      <c r="AQ49">
        <v>7.4912999571613527E-4</v>
      </c>
      <c r="AR49">
        <v>8.0917340948665286E-4</v>
      </c>
      <c r="AS49">
        <v>8.782834821466478E-4</v>
      </c>
      <c r="AT49">
        <v>9.5698657569864886E-4</v>
      </c>
      <c r="AU49">
        <v>1.0458717213679739E-3</v>
      </c>
    </row>
    <row r="50" spans="1:47" customFormat="1" x14ac:dyDescent="0.2">
      <c r="A50" t="s">
        <v>251</v>
      </c>
      <c r="B50" t="s">
        <v>197</v>
      </c>
      <c r="C50" t="s">
        <v>278</v>
      </c>
      <c r="M50">
        <v>5.8312219392713991E-4</v>
      </c>
      <c r="N50">
        <v>7.9598217495335127E-4</v>
      </c>
      <c r="O50">
        <v>1.0058794517826435E-3</v>
      </c>
      <c r="P50">
        <v>1.3070182193688504E-3</v>
      </c>
      <c r="Q50">
        <v>1.5640517034836391E-3</v>
      </c>
      <c r="R50">
        <v>1.9011121605657796E-3</v>
      </c>
      <c r="S50">
        <v>2.1719636597169211E-3</v>
      </c>
      <c r="T50">
        <v>2.4890372868652446E-3</v>
      </c>
      <c r="U50">
        <v>2.8076699349044217E-3</v>
      </c>
      <c r="V50">
        <v>3.126505919141678E-3</v>
      </c>
      <c r="W50">
        <v>3.261139215983179E-3</v>
      </c>
      <c r="X50">
        <v>3.4543470286238285E-3</v>
      </c>
      <c r="Y50">
        <v>3.6480285193069193E-3</v>
      </c>
      <c r="Z50">
        <v>3.8423905484708384E-3</v>
      </c>
      <c r="AA50">
        <v>4.0375932419302102E-3</v>
      </c>
      <c r="AB50">
        <v>4.2338926841223434E-3</v>
      </c>
      <c r="AC50">
        <v>4.4315437580902031E-3</v>
      </c>
      <c r="AD50">
        <v>4.6308014351272063E-3</v>
      </c>
      <c r="AE50">
        <v>4.8319220456708497E-3</v>
      </c>
      <c r="AF50">
        <v>5.0351645335312122E-3</v>
      </c>
      <c r="AG50">
        <v>4.7610911624227353E-3</v>
      </c>
      <c r="AH50">
        <v>4.7492330990097156E-3</v>
      </c>
      <c r="AI50">
        <v>4.7402205160641123E-3</v>
      </c>
      <c r="AJ50">
        <v>4.7552241613055563E-3</v>
      </c>
      <c r="AK50">
        <v>4.8234676076430302E-3</v>
      </c>
      <c r="AL50">
        <v>4.9466923445091139E-3</v>
      </c>
      <c r="AM50">
        <v>5.1270229722560822E-3</v>
      </c>
      <c r="AN50">
        <v>5.3668278832118841E-3</v>
      </c>
      <c r="AO50">
        <v>5.668818282172988E-3</v>
      </c>
      <c r="AP50">
        <v>6.037326150649374E-3</v>
      </c>
      <c r="AQ50">
        <v>6.4755049979960504E-3</v>
      </c>
      <c r="AR50">
        <v>6.9869092463173549E-3</v>
      </c>
      <c r="AS50">
        <v>7.5755364169042081E-3</v>
      </c>
      <c r="AT50">
        <v>8.2458696619850443E-3</v>
      </c>
      <c r="AU50">
        <v>9.0029259026858464E-3</v>
      </c>
    </row>
    <row r="51" spans="1:47" customFormat="1" x14ac:dyDescent="0.2">
      <c r="A51" t="s">
        <v>251</v>
      </c>
      <c r="B51" t="s">
        <v>197</v>
      </c>
      <c r="C51" t="s">
        <v>291</v>
      </c>
      <c r="M51">
        <v>5.7462655709999998E-2</v>
      </c>
      <c r="N51">
        <v>6.872265524E-2</v>
      </c>
      <c r="O51">
        <v>8.0447033330000001E-2</v>
      </c>
      <c r="P51">
        <v>8.4021649520000005E-2</v>
      </c>
      <c r="Q51">
        <v>9.1810574759999999E-2</v>
      </c>
      <c r="R51">
        <v>9.4158636670000004E-2</v>
      </c>
      <c r="S51">
        <v>9.9053673329999994E-2</v>
      </c>
      <c r="T51">
        <v>0.1016976215075724</v>
      </c>
      <c r="U51">
        <v>0.10427641611870181</v>
      </c>
      <c r="V51">
        <v>0.10678839312632565</v>
      </c>
      <c r="W51">
        <v>0.10923225817548129</v>
      </c>
      <c r="X51">
        <v>0.1116070617067568</v>
      </c>
      <c r="Y51">
        <v>0.11391217382518577</v>
      </c>
      <c r="Z51">
        <v>0.1161472592390496</v>
      </c>
      <c r="AA51">
        <v>0.11831225253568055</v>
      </c>
      <c r="AB51">
        <v>0.1204073340172485</v>
      </c>
      <c r="AC51">
        <v>0.12243290627896336</v>
      </c>
      <c r="AD51">
        <v>0.12438957167529266</v>
      </c>
      <c r="AE51">
        <v>0.12627811078671727</v>
      </c>
      <c r="AF51">
        <v>0.12809946197017541</v>
      </c>
      <c r="AG51">
        <v>0.12985470205054933</v>
      </c>
      <c r="AH51">
        <v>0.13154502818815128</v>
      </c>
      <c r="AI51">
        <v>0.13317174093795131</v>
      </c>
      <c r="AJ51">
        <v>0.13473622850001735</v>
      </c>
      <c r="AK51">
        <v>0.136239952147055</v>
      </c>
      <c r="AL51">
        <v>0.13768443280378528</v>
      </c>
      <c r="AM51">
        <v>0.13907123874392621</v>
      </c>
      <c r="AN51">
        <v>0.14040197436350277</v>
      </c>
      <c r="AO51">
        <v>0.1416782699838646</v>
      </c>
      <c r="AP51">
        <v>0.14290177263392034</v>
      </c>
      <c r="AQ51">
        <v>0.14407413775849745</v>
      </c>
      <c r="AR51">
        <v>0.14519702179821867</v>
      </c>
      <c r="AS51">
        <v>0.14627207558568112</v>
      </c>
      <c r="AT51">
        <v>0.14730093850287693</v>
      </c>
      <c r="AU51">
        <v>0.14828523334557045</v>
      </c>
    </row>
    <row r="52" spans="1:47" customFormat="1" x14ac:dyDescent="0.2">
      <c r="A52" t="s">
        <v>251</v>
      </c>
      <c r="B52" t="s">
        <v>197</v>
      </c>
      <c r="C52" t="s">
        <v>292</v>
      </c>
      <c r="M52">
        <v>3.5361634289999999E-2</v>
      </c>
      <c r="N52">
        <v>4.2290864759999998E-2</v>
      </c>
      <c r="O52">
        <v>4.9505866670000002E-2</v>
      </c>
      <c r="P52">
        <v>5.1705630480000001E-2</v>
      </c>
      <c r="Q52">
        <v>5.649881524E-2</v>
      </c>
      <c r="R52">
        <v>5.486685333E-2</v>
      </c>
      <c r="S52">
        <v>6.0956106670000003E-2</v>
      </c>
      <c r="T52">
        <v>6.2390409973538723E-2</v>
      </c>
      <c r="U52">
        <v>6.3785059947456951E-2</v>
      </c>
      <c r="V52">
        <v>6.5139594091700129E-2</v>
      </c>
      <c r="W52">
        <v>6.6453728062749629E-2</v>
      </c>
      <c r="X52">
        <v>6.7727341256529239E-2</v>
      </c>
      <c r="Y52">
        <v>6.896046264824944E-2</v>
      </c>
      <c r="Z52">
        <v>7.0153257007100275E-2</v>
      </c>
      <c r="AA52">
        <v>7.1306011581238074E-2</v>
      </c>
      <c r="AB52">
        <v>7.2419123328212306E-2</v>
      </c>
      <c r="AC52">
        <v>7.3493086747844202E-2</v>
      </c>
      <c r="AD52">
        <v>7.4528482358545506E-2</v>
      </c>
      <c r="AE52">
        <v>7.5525965844066734E-2</v>
      </c>
      <c r="AF52">
        <v>7.6486257885575296E-2</v>
      </c>
      <c r="AG52">
        <v>7.7410134683652113E-2</v>
      </c>
      <c r="AH52">
        <v>7.8298419166118988E-2</v>
      </c>
      <c r="AI52">
        <v>7.9151972870419113E-2</v>
      </c>
      <c r="AJ52">
        <v>7.9971688483421829E-2</v>
      </c>
      <c r="AK52">
        <v>8.0758483016864488E-2</v>
      </c>
      <c r="AL52">
        <v>8.1513291593039106E-2</v>
      </c>
      <c r="AM52">
        <v>8.2237061812646992E-2</v>
      </c>
      <c r="AN52">
        <v>8.2930748674857724E-2</v>
      </c>
      <c r="AO52">
        <v>8.3595310018405047E-2</v>
      </c>
      <c r="AP52">
        <v>8.4231702451928112E-2</v>
      </c>
      <c r="AQ52">
        <v>8.4840877741628004E-2</v>
      </c>
      <c r="AR52">
        <v>8.5423779624572121E-2</v>
      </c>
      <c r="AS52">
        <v>8.5981341016568277E-2</v>
      </c>
      <c r="AT52">
        <v>8.6514481584380937E-2</v>
      </c>
      <c r="AU52">
        <v>8.7024105653115538E-2</v>
      </c>
    </row>
    <row r="53" spans="1:47" customFormat="1" x14ac:dyDescent="0.2">
      <c r="A53" t="s">
        <v>251</v>
      </c>
      <c r="B53" t="s">
        <v>197</v>
      </c>
      <c r="C53" t="s">
        <v>303</v>
      </c>
      <c r="M53">
        <v>1.0664314555940187E-2</v>
      </c>
      <c r="N53">
        <v>1.43471046447953E-2</v>
      </c>
      <c r="O53">
        <v>1.7832230921202702E-2</v>
      </c>
      <c r="P53">
        <v>2.2841461475447661E-2</v>
      </c>
      <c r="Q53">
        <v>2.6502318798579588E-2</v>
      </c>
      <c r="R53">
        <v>3.2119290936743122E-2</v>
      </c>
      <c r="S53">
        <v>3.5670527906396743E-2</v>
      </c>
      <c r="T53">
        <v>4.0403376751067643E-2</v>
      </c>
      <c r="U53">
        <v>4.5048630502123876E-2</v>
      </c>
      <c r="V53">
        <v>4.9597612481332598E-2</v>
      </c>
      <c r="W53">
        <v>5.9360495611262054E-2</v>
      </c>
      <c r="X53">
        <v>6.1819937396748459E-2</v>
      </c>
      <c r="Y53">
        <v>6.4260044331060195E-2</v>
      </c>
      <c r="Z53">
        <v>6.6690828367823696E-2</v>
      </c>
      <c r="AA53">
        <v>6.9127593828374745E-2</v>
      </c>
      <c r="AB53">
        <v>7.1582209449009393E-2</v>
      </c>
      <c r="AC53">
        <v>7.4066455022652966E-2</v>
      </c>
      <c r="AD53">
        <v>7.6592018985508881E-2</v>
      </c>
      <c r="AE53">
        <v>7.9170497418726837E-2</v>
      </c>
      <c r="AF53">
        <v>8.1813394684734531E-2</v>
      </c>
      <c r="AG53">
        <v>0.10346729869819543</v>
      </c>
      <c r="AH53">
        <v>0.10308214219216044</v>
      </c>
      <c r="AI53">
        <v>0.10280418729905239</v>
      </c>
      <c r="AJ53">
        <v>0.10293898384339284</v>
      </c>
      <c r="AK53">
        <v>0.10394861579662112</v>
      </c>
      <c r="AL53">
        <v>0.10586165153719035</v>
      </c>
      <c r="AM53">
        <v>0.10871814191772766</v>
      </c>
      <c r="AN53">
        <v>0.11256777465215734</v>
      </c>
      <c r="AO53">
        <v>0.11747146486302623</v>
      </c>
      <c r="AP53">
        <v>0.12352041565633737</v>
      </c>
      <c r="AQ53">
        <v>0.13079519922013749</v>
      </c>
      <c r="AR53">
        <v>0.1393888192624963</v>
      </c>
      <c r="AS53">
        <v>0.14940739421861116</v>
      </c>
      <c r="AT53">
        <v>0.16097086156924689</v>
      </c>
      <c r="AU53">
        <v>0.17421379056987518</v>
      </c>
    </row>
    <row r="54" spans="1:47" customFormat="1" x14ac:dyDescent="0.2">
      <c r="A54" t="s">
        <v>251</v>
      </c>
      <c r="B54" t="s">
        <v>197</v>
      </c>
      <c r="C54" t="s">
        <v>276</v>
      </c>
      <c r="M54">
        <v>2.6909701523949305</v>
      </c>
      <c r="N54">
        <v>2.6455718516612903</v>
      </c>
      <c r="O54">
        <v>2.6006935311041328</v>
      </c>
      <c r="P54">
        <v>2.5577528169019881</v>
      </c>
      <c r="Q54">
        <v>2.5196513909159628</v>
      </c>
      <c r="R54">
        <v>2.4727673305923066</v>
      </c>
      <c r="S54">
        <v>2.433149228675179</v>
      </c>
      <c r="T54">
        <v>2.3884594746154564</v>
      </c>
      <c r="U54">
        <v>2.343597930671673</v>
      </c>
      <c r="V54">
        <v>2.3007210682987904</v>
      </c>
      <c r="W54">
        <v>2.2801029038817617</v>
      </c>
      <c r="X54">
        <v>2.2549761322913104</v>
      </c>
      <c r="Y54">
        <v>2.2317603133958133</v>
      </c>
      <c r="Z54">
        <v>2.2104269167453556</v>
      </c>
      <c r="AA54">
        <v>2.1914458288048477</v>
      </c>
      <c r="AB54">
        <v>2.1747934822653154</v>
      </c>
      <c r="AC54">
        <v>2.1604532655497635</v>
      </c>
      <c r="AD54">
        <v>2.148415423480067</v>
      </c>
      <c r="AE54">
        <v>2.1386769918863981</v>
      </c>
      <c r="AF54">
        <v>2.131241766343162</v>
      </c>
      <c r="AG54">
        <v>2.1680593137875976</v>
      </c>
      <c r="AH54">
        <v>2.1894315493628786</v>
      </c>
      <c r="AI54">
        <v>2.2131680627185846</v>
      </c>
      <c r="AJ54">
        <v>2.2370072688071607</v>
      </c>
      <c r="AK54">
        <v>2.2603840603428647</v>
      </c>
      <c r="AL54">
        <v>2.2832719397035031</v>
      </c>
      <c r="AM54">
        <v>2.3056347922758778</v>
      </c>
      <c r="AN54">
        <v>2.3274439438225807</v>
      </c>
      <c r="AO54">
        <v>2.3486693914652914</v>
      </c>
      <c r="AP54">
        <v>2.3691419929907771</v>
      </c>
      <c r="AQ54">
        <v>2.3888635676515357</v>
      </c>
      <c r="AR54">
        <v>2.4078368220040995</v>
      </c>
      <c r="AS54">
        <v>2.4260644721762739</v>
      </c>
      <c r="AT54">
        <v>2.4435488497258215</v>
      </c>
      <c r="AU54">
        <v>2.4602914709713657</v>
      </c>
    </row>
    <row r="55" spans="1:47" customFormat="1" x14ac:dyDescent="0.2">
      <c r="A55" t="s">
        <v>251</v>
      </c>
      <c r="B55" t="s">
        <v>197</v>
      </c>
      <c r="C55" t="s">
        <v>275</v>
      </c>
      <c r="M55">
        <v>0.31524048818475175</v>
      </c>
      <c r="N55">
        <v>0.31176186054223892</v>
      </c>
      <c r="O55">
        <v>0.30831134996749227</v>
      </c>
      <c r="P55">
        <v>0.30322074263298998</v>
      </c>
      <c r="Q55">
        <v>0.29870383130109196</v>
      </c>
      <c r="R55">
        <v>0.29314574160022405</v>
      </c>
      <c r="S55">
        <v>0.28844902884297985</v>
      </c>
      <c r="T55">
        <v>0.28315107341721363</v>
      </c>
      <c r="U55">
        <v>0.27783275235803767</v>
      </c>
      <c r="V55">
        <v>0.27274971463657971</v>
      </c>
      <c r="W55">
        <v>0.27029639011980494</v>
      </c>
      <c r="X55">
        <v>0.26731761973539603</v>
      </c>
      <c r="Y55">
        <v>0.2645653921550733</v>
      </c>
      <c r="Z55">
        <v>0.26203632510352337</v>
      </c>
      <c r="AA55">
        <v>0.25978612346430707</v>
      </c>
      <c r="AB55">
        <v>0.25781199334081267</v>
      </c>
      <c r="AC55">
        <v>0.25611196543613246</v>
      </c>
      <c r="AD55">
        <v>0.25468488327715622</v>
      </c>
      <c r="AE55">
        <v>0.25353039546254036</v>
      </c>
      <c r="AF55">
        <v>0.25264895195636355</v>
      </c>
      <c r="AG55">
        <v>0.25895593929494798</v>
      </c>
      <c r="AH55">
        <v>0.26148961068807081</v>
      </c>
      <c r="AI55">
        <v>0.2643035664228367</v>
      </c>
      <c r="AJ55">
        <v>0.26712969634680428</v>
      </c>
      <c r="AK55">
        <v>0.26990100717988869</v>
      </c>
      <c r="AL55">
        <v>0.27261435763782432</v>
      </c>
      <c r="AM55">
        <v>0.27526546634527194</v>
      </c>
      <c r="AN55">
        <v>0.27785093398095856</v>
      </c>
      <c r="AO55">
        <v>0.28036720371367496</v>
      </c>
      <c r="AP55">
        <v>0.28279422379050395</v>
      </c>
      <c r="AQ55">
        <v>0.28513220988322191</v>
      </c>
      <c r="AR55">
        <v>0.28738148285320236</v>
      </c>
      <c r="AS55">
        <v>0.28954236469648992</v>
      </c>
      <c r="AT55">
        <v>0.29161513181847898</v>
      </c>
      <c r="AU55">
        <v>0.29359996397823629</v>
      </c>
    </row>
    <row r="56" spans="1:47" customFormat="1" x14ac:dyDescent="0.2">
      <c r="A56" t="s">
        <v>251</v>
      </c>
      <c r="B56" t="s">
        <v>197</v>
      </c>
      <c r="C56" t="s">
        <v>277</v>
      </c>
      <c r="M56">
        <v>2.8320861701851925E-3</v>
      </c>
      <c r="N56">
        <v>2.8069214392191645E-3</v>
      </c>
      <c r="O56">
        <v>2.7819007931105398E-3</v>
      </c>
      <c r="P56">
        <v>2.735968119588273E-3</v>
      </c>
      <c r="Q56">
        <v>2.6952119190204317E-3</v>
      </c>
      <c r="R56">
        <v>2.6450611407611998E-3</v>
      </c>
      <c r="S56">
        <v>2.6026825875688909E-3</v>
      </c>
      <c r="T56">
        <v>2.5548790071870551E-3</v>
      </c>
      <c r="U56">
        <v>2.5068916672007129E-3</v>
      </c>
      <c r="V56">
        <v>2.461027294480651E-3</v>
      </c>
      <c r="W56">
        <v>2.4388613049510276E-3</v>
      </c>
      <c r="X56">
        <v>2.4119837874812524E-3</v>
      </c>
      <c r="Y56">
        <v>2.387150371230674E-3</v>
      </c>
      <c r="Z56">
        <v>2.3643305378470564E-3</v>
      </c>
      <c r="AA56">
        <v>2.3440269138466602E-3</v>
      </c>
      <c r="AB56">
        <v>2.3262142898325538E-3</v>
      </c>
      <c r="AC56">
        <v>2.3108748967909467E-3</v>
      </c>
      <c r="AD56">
        <v>2.2979982998368987E-3</v>
      </c>
      <c r="AE56">
        <v>2.2875813282675584E-3</v>
      </c>
      <c r="AF56">
        <v>2.2796280421197275E-3</v>
      </c>
      <c r="AG56">
        <v>2.3416778094441492E-3</v>
      </c>
      <c r="AH56">
        <v>2.3645391879135208E-3</v>
      </c>
      <c r="AI56">
        <v>2.3899295787997098E-3</v>
      </c>
      <c r="AJ56">
        <v>2.4154298176905183E-3</v>
      </c>
      <c r="AK56">
        <v>2.4404354225938938E-3</v>
      </c>
      <c r="AL56">
        <v>2.4649180496256712E-3</v>
      </c>
      <c r="AM56">
        <v>2.4888390678322616E-3</v>
      </c>
      <c r="AN56">
        <v>2.5121678050553211E-3</v>
      </c>
      <c r="AO56">
        <v>2.5348721679205278E-3</v>
      </c>
      <c r="AP56">
        <v>2.5567712289746784E-3</v>
      </c>
      <c r="AQ56">
        <v>2.5778669342294458E-3</v>
      </c>
      <c r="AR56">
        <v>2.5981621788247894E-3</v>
      </c>
      <c r="AS56">
        <v>2.6176598681388334E-3</v>
      </c>
      <c r="AT56">
        <v>2.6363624961841612E-3</v>
      </c>
      <c r="AU56">
        <v>2.6542716849311931E-3</v>
      </c>
    </row>
    <row r="57" spans="1:47" customFormat="1" x14ac:dyDescent="0.2">
      <c r="A57" t="s">
        <v>251</v>
      </c>
      <c r="B57" t="s">
        <v>197</v>
      </c>
      <c r="C57" t="s">
        <v>279</v>
      </c>
      <c r="M57">
        <v>2.4316877806072858E-2</v>
      </c>
      <c r="N57">
        <v>2.4004017825046648E-2</v>
      </c>
      <c r="O57">
        <v>2.3694120548217356E-2</v>
      </c>
      <c r="P57">
        <v>2.3302900880631153E-2</v>
      </c>
      <c r="Q57">
        <v>2.2955770482691262E-2</v>
      </c>
      <c r="R57">
        <v>2.2528624198897118E-2</v>
      </c>
      <c r="S57">
        <v>2.2167675832052276E-2</v>
      </c>
      <c r="T57">
        <v>2.1760521199144914E-2</v>
      </c>
      <c r="U57">
        <v>2.1351801441330209E-2</v>
      </c>
      <c r="V57">
        <v>2.0961163508162784E-2</v>
      </c>
      <c r="W57">
        <v>2.0772838796167821E-2</v>
      </c>
      <c r="X57">
        <v>2.0543916492201116E-2</v>
      </c>
      <c r="Y57">
        <v>2.0332404291722051E-2</v>
      </c>
      <c r="Z57">
        <v>2.013804226255813E-2</v>
      </c>
      <c r="AA57">
        <v>1.9965111396071999E-2</v>
      </c>
      <c r="AB57">
        <v>1.9813396977744958E-2</v>
      </c>
      <c r="AC57">
        <v>1.9682747664597475E-2</v>
      </c>
      <c r="AD57">
        <v>1.9573074580195752E-2</v>
      </c>
      <c r="AE57">
        <v>1.9484350718898265E-2</v>
      </c>
      <c r="AF57">
        <v>1.9416610661018463E-2</v>
      </c>
      <c r="AG57">
        <v>1.9849651135610505E-2</v>
      </c>
      <c r="AH57">
        <v>2.0044367014297914E-2</v>
      </c>
      <c r="AI57">
        <v>2.0260623102190626E-2</v>
      </c>
      <c r="AJ57">
        <v>2.0477814792053718E-2</v>
      </c>
      <c r="AK57">
        <v>2.0690793564851432E-2</v>
      </c>
      <c r="AL57">
        <v>2.0899318008880709E-2</v>
      </c>
      <c r="AM57">
        <v>2.1103059094985114E-2</v>
      </c>
      <c r="AN57">
        <v>2.1301755580988416E-2</v>
      </c>
      <c r="AO57">
        <v>2.1495134119874831E-2</v>
      </c>
      <c r="AP57">
        <v>2.1681653708853291E-2</v>
      </c>
      <c r="AQ57">
        <v>2.1861330922574928E-2</v>
      </c>
      <c r="AR57">
        <v>2.2034190419645612E-2</v>
      </c>
      <c r="AS57">
        <v>2.2200256945872129E-2</v>
      </c>
      <c r="AT57">
        <v>2.2359551743361645E-2</v>
      </c>
      <c r="AU57">
        <v>2.2512088626827742E-2</v>
      </c>
    </row>
    <row r="58" spans="1:47" customFormat="1" x14ac:dyDescent="0.2">
      <c r="A58" t="s">
        <v>251</v>
      </c>
      <c r="B58" t="s">
        <v>197</v>
      </c>
      <c r="C58" t="s">
        <v>302</v>
      </c>
      <c r="M58" s="110">
        <v>0.44471439544405855</v>
      </c>
      <c r="N58" s="110">
        <v>0.43265812535520481</v>
      </c>
      <c r="O58" s="110">
        <v>0.42004936907879709</v>
      </c>
      <c r="P58" s="110">
        <v>0.40724169322455284</v>
      </c>
      <c r="Q58" s="110">
        <v>0.38897764456523376</v>
      </c>
      <c r="R58" s="110">
        <v>0.38062111750081157</v>
      </c>
      <c r="S58" s="110">
        <v>0.36406350347971989</v>
      </c>
      <c r="T58" s="110">
        <v>0.35322835095649779</v>
      </c>
      <c r="U58" s="110">
        <v>0.34258635665375853</v>
      </c>
      <c r="V58" s="110">
        <v>0.33251933363398661</v>
      </c>
      <c r="W58" s="110">
        <v>0.31776348532745208</v>
      </c>
      <c r="X58" s="110">
        <v>0.31083415120568603</v>
      </c>
      <c r="Y58" s="110">
        <v>0.30444568331199107</v>
      </c>
      <c r="Z58" s="110">
        <v>0.29858701950251315</v>
      </c>
      <c r="AA58" s="110">
        <v>0.29334478457686647</v>
      </c>
      <c r="AB58" s="110">
        <v>0.28870748409617458</v>
      </c>
      <c r="AC58" s="110">
        <v>0.28466482271660304</v>
      </c>
      <c r="AD58" s="110">
        <v>0.28120774950761218</v>
      </c>
      <c r="AE58" s="110">
        <v>0.27832850686580807</v>
      </c>
      <c r="AF58" s="110">
        <v>0.27602068279323472</v>
      </c>
      <c r="AG58" s="110">
        <v>0.25534409360873883</v>
      </c>
      <c r="AH58" s="110">
        <v>0.2573565858764803</v>
      </c>
      <c r="AI58" s="110">
        <v>0.25992112044930471</v>
      </c>
      <c r="AJ58" s="110">
        <v>0.26274288851760297</v>
      </c>
      <c r="AK58" s="110">
        <v>0.26591118258613866</v>
      </c>
      <c r="AL58" s="110">
        <v>0.26942948179435577</v>
      </c>
      <c r="AM58" s="110">
        <v>0.27329651967991309</v>
      </c>
      <c r="AN58" s="110">
        <v>0.27750851608350846</v>
      </c>
      <c r="AO58" s="110">
        <v>0.28205804133958368</v>
      </c>
      <c r="AP58" s="110">
        <v>0.28691548452157534</v>
      </c>
      <c r="AQ58" s="110">
        <v>0.29207058191812668</v>
      </c>
      <c r="AR58" s="110">
        <v>0.29751005273992831</v>
      </c>
      <c r="AS58" s="110">
        <v>0.30321771171177769</v>
      </c>
      <c r="AT58" s="110">
        <v>0.30917466871019827</v>
      </c>
      <c r="AU58" s="110">
        <v>0.31535954024304075</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1.400237114671048E-2</v>
      </c>
      <c r="AM59">
        <v>1.4184436977545583E-2</v>
      </c>
      <c r="AN59">
        <v>1.4395217711031912E-2</v>
      </c>
      <c r="AO59">
        <v>1.4635869763116087E-2</v>
      </c>
      <c r="AP59">
        <v>1.4907731043965968E-2</v>
      </c>
      <c r="AQ59">
        <v>1.5212333258521804E-2</v>
      </c>
      <c r="AR59">
        <v>1.5551416166854255E-2</v>
      </c>
      <c r="AS59">
        <v>1.5926943988743367E-2</v>
      </c>
      <c r="AT59">
        <v>1.634112416717064E-2</v>
      </c>
      <c r="AU59">
        <v>1.6796428739278432E-2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1.6599764252711985E-3</v>
      </c>
      <c r="AM60">
        <v>1.6815602687407873E-3</v>
      </c>
      <c r="AN60">
        <v>1.7065482543342757E-3</v>
      </c>
      <c r="AO60">
        <v>1.7350774747761086E-3</v>
      </c>
      <c r="AP60">
        <v>1.7673065388700748E-3</v>
      </c>
      <c r="AQ60">
        <v>1.8034170297255379E-3</v>
      </c>
      <c r="AR60">
        <v>1.8436151953181198E-3</v>
      </c>
      <c r="AS60">
        <v>1.8881338932470639E-3</v>
      </c>
      <c r="AT60">
        <v>1.9372348151409542E-3</v>
      </c>
      <c r="AU60">
        <v>1.9912110201778187E-3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1.4978007570897562E-5</v>
      </c>
      <c r="AM61">
        <v>1.5172759114338158E-5</v>
      </c>
      <c r="AN61">
        <v>1.5398226314777225E-5</v>
      </c>
      <c r="AO61">
        <v>1.5655646163194513E-5</v>
      </c>
      <c r="AP61">
        <v>1.5946449790675848E-5</v>
      </c>
      <c r="AQ61">
        <v>1.6272275626023835E-5</v>
      </c>
      <c r="AR61">
        <v>1.6634984649727907E-5</v>
      </c>
      <c r="AS61">
        <v>1.7036677941557212E-5</v>
      </c>
      <c r="AT61">
        <v>1.7479716751427405E-5</v>
      </c>
      <c r="AU61">
        <v>1.7966745359414052E-5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1.2757130586247233E-4</v>
      </c>
      <c r="AM62">
        <v>1.2923005176694911E-4</v>
      </c>
      <c r="AN62">
        <v>1.3115041033620598E-4</v>
      </c>
      <c r="AO62">
        <v>1.3334291732100149E-4</v>
      </c>
      <c r="AP62">
        <v>1.3581976201023911E-4</v>
      </c>
      <c r="AQ62">
        <v>1.3859489929751332E-4</v>
      </c>
      <c r="AR62">
        <v>1.4168417960285491E-4</v>
      </c>
      <c r="AS62">
        <v>1.4510549832981483E-4</v>
      </c>
      <c r="AT62">
        <v>1.4887896681388169E-4</v>
      </c>
      <c r="AU62">
        <v>1.5302710702673345E-4</v>
      </c>
    </row>
    <row r="63" spans="1:47" customFormat="1" x14ac:dyDescent="0.2">
      <c r="A63" t="s">
        <v>251</v>
      </c>
      <c r="B63" t="s">
        <v>197</v>
      </c>
      <c r="C63" t="s">
        <v>299</v>
      </c>
      <c r="M63">
        <v>2.0111929498500001E-3</v>
      </c>
      <c r="N63">
        <v>2.1019234588657899E-3</v>
      </c>
      <c r="O63">
        <v>2.1926539678815793E-3</v>
      </c>
      <c r="P63">
        <v>2.2833844768973691E-3</v>
      </c>
      <c r="Q63">
        <v>2.3741149859131585E-3</v>
      </c>
      <c r="R63">
        <v>2.4648454949289479E-3</v>
      </c>
      <c r="S63">
        <v>2.5555760039447377E-3</v>
      </c>
      <c r="T63">
        <v>2.6463065129605271E-3</v>
      </c>
      <c r="U63">
        <v>2.7370370219763169E-3</v>
      </c>
      <c r="V63">
        <v>2.8277675309921063E-3</v>
      </c>
      <c r="W63">
        <v>2.9184980400078961E-3</v>
      </c>
      <c r="X63">
        <v>3.0092285490236855E-3</v>
      </c>
      <c r="Y63">
        <v>3.0999590580394754E-3</v>
      </c>
      <c r="Z63">
        <v>3.1906895670552647E-3</v>
      </c>
      <c r="AA63">
        <v>3.2814200760710546E-3</v>
      </c>
      <c r="AB63">
        <v>3.372150585086844E-3</v>
      </c>
      <c r="AC63">
        <v>3.4628810941026338E-3</v>
      </c>
      <c r="AD63">
        <v>3.5536116031184232E-3</v>
      </c>
      <c r="AE63">
        <v>3.6443421121342126E-3</v>
      </c>
      <c r="AF63">
        <v>3.7350726211500024E-3</v>
      </c>
      <c r="AG63">
        <v>4.9517187490631586E-3</v>
      </c>
      <c r="AH63">
        <v>6.4232641178032911E-3</v>
      </c>
      <c r="AI63">
        <v>7.2567718864745088E-3</v>
      </c>
      <c r="AJ63">
        <v>6.122438855059583E-3</v>
      </c>
      <c r="AK63">
        <v>7.4913787713126343E-3</v>
      </c>
      <c r="AL63">
        <v>6.4208742294439196E-3</v>
      </c>
      <c r="AM63">
        <v>6.8713261299402162E-3</v>
      </c>
      <c r="AN63">
        <v>6.5184584553074259E-3</v>
      </c>
      <c r="AO63">
        <v>6.2816226119493208E-3</v>
      </c>
      <c r="AP63">
        <v>6.2527879339532282E-3</v>
      </c>
      <c r="AQ63">
        <v>6.1038080225933791E-3</v>
      </c>
      <c r="AR63">
        <v>6.0055626621987792E-3</v>
      </c>
      <c r="AS63">
        <v>5.9418074488034583E-3</v>
      </c>
      <c r="AT63">
        <v>5.869238278628678E-3</v>
      </c>
      <c r="AU63">
        <v>5.8157554405832293E-3</v>
      </c>
    </row>
    <row r="64" spans="1:47" customFormat="1" x14ac:dyDescent="0.2">
      <c r="A64" t="s">
        <v>251</v>
      </c>
      <c r="B64" t="s">
        <v>197</v>
      </c>
      <c r="C64" t="s">
        <v>300</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3.6764633940631597E-3</v>
      </c>
      <c r="AH64">
        <v>5.0217580140532901E-3</v>
      </c>
      <c r="AI64">
        <v>5.4602374767870089E-3</v>
      </c>
      <c r="AJ64">
        <v>4.6604017929502061E-3</v>
      </c>
      <c r="AK64">
        <v>5.5774242574259158E-3</v>
      </c>
      <c r="AL64">
        <v>4.1327367780230198E-3</v>
      </c>
      <c r="AM64">
        <v>5.7538480430859703E-3</v>
      </c>
      <c r="AN64">
        <v>4.8861547237585385E-3</v>
      </c>
      <c r="AO64">
        <v>4.726106635190519E-3</v>
      </c>
      <c r="AP64">
        <v>4.8871027693175783E-3</v>
      </c>
      <c r="AQ64">
        <v>4.6829990348310081E-3</v>
      </c>
      <c r="AR64">
        <v>4.6447625455355995E-3</v>
      </c>
      <c r="AS64">
        <v>4.6369861998609655E-3</v>
      </c>
      <c r="AT64">
        <v>4.587057926533418E-3</v>
      </c>
      <c r="AU64">
        <v>4.575745330534709E-3</v>
      </c>
    </row>
    <row r="65" spans="1:47" customFormat="1" x14ac:dyDescent="0.2">
      <c r="A65" t="s">
        <v>251</v>
      </c>
      <c r="B65" t="s">
        <v>197</v>
      </c>
      <c r="C65" t="s">
        <v>301</v>
      </c>
      <c r="M65">
        <v>4.9811288660452898E-3</v>
      </c>
      <c r="N65">
        <v>7.336039474400001E-3</v>
      </c>
      <c r="O65">
        <v>7.2090569798500051E-3</v>
      </c>
      <c r="P65">
        <v>7.3039083396600063E-3</v>
      </c>
      <c r="Q65">
        <v>7.0824877222908054E-3</v>
      </c>
      <c r="R65">
        <v>7.062184301495647E-3</v>
      </c>
      <c r="S65">
        <v>6.866012064097822E-3</v>
      </c>
      <c r="T65">
        <v>6.7866835927105663E-3</v>
      </c>
      <c r="U65">
        <v>6.7087466605203899E-3</v>
      </c>
      <c r="V65">
        <v>6.3222018736901545E-3</v>
      </c>
      <c r="W65">
        <v>5.9519645967532446E-3</v>
      </c>
      <c r="X65">
        <v>5.5976517564343131E-3</v>
      </c>
      <c r="Y65">
        <v>5.2580553557895968E-3</v>
      </c>
      <c r="Z65">
        <v>4.931981501945279E-3</v>
      </c>
      <c r="AA65">
        <v>4.5510148273195765E-3</v>
      </c>
      <c r="AB65">
        <v>4.1834518042900698E-3</v>
      </c>
      <c r="AC65">
        <v>3.8275604341294241E-3</v>
      </c>
      <c r="AD65">
        <v>3.4816197141582864E-3</v>
      </c>
      <c r="AE65">
        <v>3.1439146895847966E-3</v>
      </c>
      <c r="AF65">
        <v>2.8127313145218449E-3</v>
      </c>
      <c r="AG65">
        <v>2.4863510904170813E-3</v>
      </c>
      <c r="AH65">
        <v>2.1630454504026411E-3</v>
      </c>
      <c r="AI65">
        <v>1.8410698576989855E-3</v>
      </c>
      <c r="AJ65">
        <v>1.5186575852241223E-3</v>
      </c>
      <c r="AK65">
        <v>8.5651342180347728E-4</v>
      </c>
      <c r="AL65">
        <v>1.8383025457492756E-3</v>
      </c>
      <c r="AM65">
        <v>1.8659027858589847E-3</v>
      </c>
      <c r="AN65">
        <v>1.899951195579265E-3</v>
      </c>
      <c r="AO65">
        <v>1.9406771688587829E-3</v>
      </c>
      <c r="AP65">
        <v>1.9883480555951509E-3</v>
      </c>
      <c r="AQ65">
        <v>2.0432717988181793E-3</v>
      </c>
      <c r="AR65">
        <v>2.1057999760779947E-3</v>
      </c>
      <c r="AS65">
        <v>2.1763312841148272E-3</v>
      </c>
      <c r="AT65">
        <v>2.2553155122269032E-3</v>
      </c>
      <c r="AU65">
        <v>2.3432580568400899E-3</v>
      </c>
    </row>
    <row r="66" spans="1:47" customFormat="1" x14ac:dyDescent="0.2">
      <c r="A66" t="s">
        <v>251</v>
      </c>
      <c r="B66" t="s">
        <v>197</v>
      </c>
      <c r="C66" s="115" t="s">
        <v>280</v>
      </c>
      <c r="M66">
        <v>6.7682993626054164E-3</v>
      </c>
      <c r="N66">
        <v>6.7438802186889349E-3</v>
      </c>
      <c r="O66">
        <v>6.7194610747724533E-3</v>
      </c>
      <c r="P66">
        <v>6.6950419308559718E-3</v>
      </c>
      <c r="Q66">
        <v>6.6706246390845813E-3</v>
      </c>
      <c r="R66">
        <v>6.6462054951680997E-3</v>
      </c>
      <c r="S66">
        <v>6.6217863512516182E-3</v>
      </c>
      <c r="T66">
        <v>6.5973672073351359E-3</v>
      </c>
      <c r="U66">
        <v>6.5729480634186552E-3</v>
      </c>
      <c r="V66">
        <v>6.0619072671411122E-3</v>
      </c>
      <c r="W66">
        <v>5.5579848480716287E-3</v>
      </c>
      <c r="X66">
        <v>5.0600440047120368E-3</v>
      </c>
      <c r="Y66">
        <v>4.5669665476278385E-3</v>
      </c>
      <c r="Z66">
        <v>4.077648703239142E-3</v>
      </c>
      <c r="AA66">
        <v>3.5916635211356027E-3</v>
      </c>
      <c r="AB66">
        <v>3.4347743526658338E-3</v>
      </c>
      <c r="AC66">
        <v>3.2803280882913802E-3</v>
      </c>
      <c r="AD66">
        <v>3.1278887817824132E-3</v>
      </c>
      <c r="AE66">
        <v>2.9770237092437198E-3</v>
      </c>
      <c r="AF66">
        <v>2.8273013308710649E-3</v>
      </c>
      <c r="AG66">
        <v>2.6782892457867199E-3</v>
      </c>
      <c r="AH66">
        <v>2.5295521264527328E-3</v>
      </c>
      <c r="AI66">
        <v>2.380649618937072E-3</v>
      </c>
      <c r="AJ66">
        <v>2.2311341949677386E-3</v>
      </c>
      <c r="AK66">
        <v>2.0824617097575269E-3</v>
      </c>
      <c r="AL66">
        <v>1.9337440082937616E-3</v>
      </c>
      <c r="AM66">
        <v>1.7840722220518245E-3</v>
      </c>
      <c r="AN66">
        <v>1.6325077044815782E-3</v>
      </c>
      <c r="AO66">
        <v>1.4780724756376211E-3</v>
      </c>
      <c r="AP66">
        <v>1.3197390425590759E-3</v>
      </c>
      <c r="AQ66">
        <v>1.156419450700901E-3</v>
      </c>
      <c r="AR66">
        <v>9.8695340782225106E-4</v>
      </c>
      <c r="AS66">
        <v>8.1009530495413501E-4</v>
      </c>
      <c r="AT66">
        <v>8.3266658538841919E-4</v>
      </c>
      <c r="AU66">
        <v>8.5741343630616309E-4</v>
      </c>
    </row>
    <row r="67" spans="1:47" customFormat="1" x14ac:dyDescent="0.2">
      <c r="A67" t="s">
        <v>251</v>
      </c>
      <c r="B67" t="s">
        <v>197</v>
      </c>
      <c r="C67" s="115" t="s">
        <v>281</v>
      </c>
      <c r="M67" s="110">
        <v>4.6993651097327199E-3</v>
      </c>
      <c r="N67" s="110">
        <v>4.6824104115459541E-3</v>
      </c>
      <c r="O67" s="110">
        <v>4.6654557133591883E-3</v>
      </c>
      <c r="P67" s="110">
        <v>4.6485010151724225E-3</v>
      </c>
      <c r="Q67" s="110">
        <v>4.6315476029668984E-3</v>
      </c>
      <c r="R67" s="110">
        <v>4.6145929047801317E-3</v>
      </c>
      <c r="S67" s="110">
        <v>4.5976382065933659E-3</v>
      </c>
      <c r="T67" s="110">
        <v>4.5806835084065993E-3</v>
      </c>
      <c r="U67" s="110">
        <v>4.5637288102198343E-3</v>
      </c>
      <c r="V67" s="110">
        <v>4.2089030025811713E-3</v>
      </c>
      <c r="W67" s="110">
        <v>3.8590196260758439E-3</v>
      </c>
      <c r="X67" s="110">
        <v>3.5132893767722455E-3</v>
      </c>
      <c r="Y67" s="110">
        <v>3.170935873465436E-3</v>
      </c>
      <c r="Z67" s="110">
        <v>2.8311927441655683E-3</v>
      </c>
      <c r="AA67" s="110">
        <v>2.4937635486955065E-3</v>
      </c>
      <c r="AB67" s="110">
        <v>2.3848322729196083E-3</v>
      </c>
      <c r="AC67" s="110">
        <v>2.277597154133362E-3</v>
      </c>
      <c r="AD67" s="110">
        <v>2.171755506182919E-3</v>
      </c>
      <c r="AE67" s="110">
        <v>2.0670068802455584E-3</v>
      </c>
      <c r="AF67" s="110">
        <v>1.9630516496365194E-3</v>
      </c>
      <c r="AG67" s="110">
        <v>1.8595895898105589E-3</v>
      </c>
      <c r="AH67" s="110">
        <v>1.7563184441839234E-3</v>
      </c>
      <c r="AI67" s="110">
        <v>1.6529324662472959E-3</v>
      </c>
      <c r="AJ67" s="110">
        <v>1.5491209282041695E-3</v>
      </c>
      <c r="AK67" s="110">
        <v>1.4458946593375432E-3</v>
      </c>
      <c r="AL67" s="110">
        <v>1.3426369959251144E-3</v>
      </c>
      <c r="AM67" s="110">
        <v>1.2387168924405105E-3</v>
      </c>
      <c r="AN67" s="110">
        <v>1.1334826278808963E-3</v>
      </c>
      <c r="AO67" s="110">
        <v>1.0262551712833636E-3</v>
      </c>
      <c r="AP67" s="110">
        <v>9.1632111381178465E-4</v>
      </c>
      <c r="AQ67" s="110">
        <v>8.0292506694741377E-4</v>
      </c>
      <c r="AR67" s="110">
        <v>6.852614166679387E-4</v>
      </c>
      <c r="AS67" s="110">
        <v>5.6246531184671095E-4</v>
      </c>
      <c r="AT67" s="110">
        <v>5.7813700159803957E-4</v>
      </c>
      <c r="AU67" s="110">
        <v>5.9531923328553333E-4</v>
      </c>
    </row>
    <row r="68" spans="1:47" customFormat="1" x14ac:dyDescent="0.2">
      <c r="A68" t="s">
        <v>251</v>
      </c>
      <c r="B68" t="s">
        <v>197</v>
      </c>
      <c r="C68" s="115" t="s">
        <v>282</v>
      </c>
      <c r="M68">
        <v>6.9706832273664556E-3</v>
      </c>
      <c r="N68">
        <v>6.9455339087849347E-3</v>
      </c>
      <c r="O68">
        <v>6.9203845902034138E-3</v>
      </c>
      <c r="P68">
        <v>6.8952352716218938E-3</v>
      </c>
      <c r="Q68">
        <v>6.8700878605678084E-3</v>
      </c>
      <c r="R68">
        <v>6.8449385419862875E-3</v>
      </c>
      <c r="S68">
        <v>6.8197892234047666E-3</v>
      </c>
      <c r="T68">
        <v>6.7946399048232457E-3</v>
      </c>
      <c r="U68">
        <v>6.7694905862417257E-3</v>
      </c>
      <c r="V68">
        <v>6.2431687857029605E-3</v>
      </c>
      <c r="W68">
        <v>5.7241782141704695E-3</v>
      </c>
      <c r="X68">
        <v>5.2113480778138406E-3</v>
      </c>
      <c r="Y68">
        <v>4.7035267513992488E-3</v>
      </c>
      <c r="Z68">
        <v>4.1995774566064726E-3</v>
      </c>
      <c r="AA68">
        <v>3.6990604764689803E-3</v>
      </c>
      <c r="AB68">
        <v>3.5374800503356566E-3</v>
      </c>
      <c r="AC68">
        <v>3.3784155753580044E-3</v>
      </c>
      <c r="AD68">
        <v>3.2214180697594358E-3</v>
      </c>
      <c r="AE68">
        <v>3.0660418704513614E-3</v>
      </c>
      <c r="AF68">
        <v>2.9118425338425374E-3</v>
      </c>
      <c r="AG68">
        <v>2.758374729520641E-3</v>
      </c>
      <c r="AH68">
        <v>2.6051901129009181E-3</v>
      </c>
      <c r="AI68">
        <v>2.4518351627066536E-3</v>
      </c>
      <c r="AJ68">
        <v>2.2978489687959847E-3</v>
      </c>
      <c r="AK68">
        <v>2.1447309189721992E-3</v>
      </c>
      <c r="AL68">
        <v>1.9915663008506237E-3</v>
      </c>
      <c r="AM68">
        <v>1.8374190691647853E-3</v>
      </c>
      <c r="AN68">
        <v>1.6813225102081928E-3</v>
      </c>
      <c r="AO68">
        <v>1.5222694007424979E-3</v>
      </c>
      <c r="AP68">
        <v>1.3592015239890232E-3</v>
      </c>
      <c r="AQ68">
        <v>1.1909983936789186E-3</v>
      </c>
      <c r="AR68">
        <v>1.0164650228252337E-3</v>
      </c>
      <c r="AS68">
        <v>8.3431855659504329E-4</v>
      </c>
      <c r="AT68">
        <v>8.5756475737817223E-4</v>
      </c>
      <c r="AU68">
        <v>8.8305158196745148E-4</v>
      </c>
    </row>
    <row r="69" spans="1:47" customFormat="1" x14ac:dyDescent="0.2">
      <c r="A69" t="s">
        <v>251</v>
      </c>
      <c r="B69" t="s">
        <v>197</v>
      </c>
      <c r="C69" s="115" t="s">
        <v>283</v>
      </c>
      <c r="M69">
        <v>7.5512511822044869E-3</v>
      </c>
      <c r="N69">
        <v>7.5240072499418963E-3</v>
      </c>
      <c r="O69">
        <v>7.4967633176793056E-3</v>
      </c>
      <c r="P69">
        <v>7.4695193854167168E-3</v>
      </c>
      <c r="Q69">
        <v>7.4422775195539794E-3</v>
      </c>
      <c r="R69">
        <v>7.4150335872913897E-3</v>
      </c>
      <c r="S69">
        <v>7.3877896550287991E-3</v>
      </c>
      <c r="T69">
        <v>7.3605457227662093E-3</v>
      </c>
      <c r="U69">
        <v>7.3333017905036196E-3</v>
      </c>
      <c r="V69">
        <v>6.7631441762635754E-3</v>
      </c>
      <c r="W69">
        <v>6.2009283877951151E-3</v>
      </c>
      <c r="X69">
        <v>5.6453861192510713E-3</v>
      </c>
      <c r="Y69">
        <v>5.0952698298775837E-3</v>
      </c>
      <c r="Z69">
        <v>4.5493480623907002E-3</v>
      </c>
      <c r="AA69">
        <v>4.0071444770752081E-3</v>
      </c>
      <c r="AB69">
        <v>3.8321064866713127E-3</v>
      </c>
      <c r="AC69">
        <v>3.6597939936855246E-3</v>
      </c>
      <c r="AD69">
        <v>3.4897206219534622E-3</v>
      </c>
      <c r="AE69">
        <v>3.3214035904026245E-3</v>
      </c>
      <c r="AF69">
        <v>3.1543614390262464E-3</v>
      </c>
      <c r="AG69">
        <v>2.9881117471357321E-3</v>
      </c>
      <c r="AH69">
        <v>2.8221688288283908E-3</v>
      </c>
      <c r="AI69">
        <v>2.6560413903579361E-3</v>
      </c>
      <c r="AJ69">
        <v>2.4892301337158221E-3</v>
      </c>
      <c r="AK69">
        <v>2.3233593263594626E-3</v>
      </c>
      <c r="AL69">
        <v>2.1574380721670807E-3</v>
      </c>
      <c r="AM69">
        <v>1.9904523653813482E-3</v>
      </c>
      <c r="AN69">
        <v>1.8213549775196501E-3</v>
      </c>
      <c r="AO69">
        <v>1.6490547966462911E-3</v>
      </c>
      <c r="AP69">
        <v>1.4724054701814209E-3</v>
      </c>
      <c r="AQ69">
        <v>1.2901931898100841E-3</v>
      </c>
      <c r="AR69">
        <v>1.1011234415508528E-3</v>
      </c>
      <c r="AS69">
        <v>9.0380652531870623E-4</v>
      </c>
      <c r="AT69">
        <v>9.2898883463039838E-4</v>
      </c>
      <c r="AU69">
        <v>9.565983827956138E-4</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4.4715304365573715E-2</v>
      </c>
      <c r="AL70">
        <v>5.0415537313731093E-2</v>
      </c>
      <c r="AM70">
        <v>5.6340583674811331E-2</v>
      </c>
      <c r="AN70">
        <v>6.2525628127867106E-2</v>
      </c>
      <c r="AO70">
        <v>6.9008125933092301E-2</v>
      </c>
      <c r="AP70">
        <v>7.5828173955133124E-2</v>
      </c>
      <c r="AQ70">
        <v>8.3028914925011993E-2</v>
      </c>
      <c r="AR70">
        <v>9.0656980544676705E-2</v>
      </c>
      <c r="AS70">
        <v>9.8762979674197865E-2</v>
      </c>
      <c r="AT70">
        <v>0.10740203858872881</v>
      </c>
      <c r="AU70">
        <v>0.11663440116554945</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5.3009844059958618E-3</v>
      </c>
      <c r="AL71">
        <v>5.9767451191889819E-3</v>
      </c>
      <c r="AM71">
        <v>6.6791573874384145E-3</v>
      </c>
      <c r="AN71">
        <v>7.4123923427008827E-3</v>
      </c>
      <c r="AO71">
        <v>8.1808902935693595E-3</v>
      </c>
      <c r="AP71">
        <v>8.9894047099626697E-3</v>
      </c>
      <c r="AQ71">
        <v>9.8430501482419473E-3</v>
      </c>
      <c r="AR71">
        <v>1.0747354781106947E-2</v>
      </c>
      <c r="AS71">
        <v>1.1708318272025082E-2</v>
      </c>
      <c r="AT71">
        <v>1.2732475822513901E-2</v>
      </c>
      <c r="AU71">
        <v>1.382696932411478E-2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4.7830910943957508E-5</v>
      </c>
      <c r="AL72">
        <v>5.3928316259016733E-5</v>
      </c>
      <c r="AM72">
        <v>6.0266199202151528E-5</v>
      </c>
      <c r="AN72">
        <v>6.6882195998234625E-5</v>
      </c>
      <c r="AO72">
        <v>7.3816371659461981E-5</v>
      </c>
      <c r="AP72">
        <v>8.1111616860272989E-5</v>
      </c>
      <c r="AQ72">
        <v>8.8814080366837934E-5</v>
      </c>
      <c r="AR72">
        <v>9.6973643015588971E-5</v>
      </c>
      <c r="AS72">
        <v>1.0564443991559629E-4</v>
      </c>
      <c r="AT72">
        <v>1.1488543834875623E-4</v>
      </c>
      <c r="AU72">
        <v>1.2476107977577098E-4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4.0738741390198316E-4</v>
      </c>
      <c r="AL73">
        <v>4.5932048675783276E-4</v>
      </c>
      <c r="AM73">
        <v>5.1330176561832272E-4</v>
      </c>
      <c r="AN73">
        <v>5.6965180729530787E-4</v>
      </c>
      <c r="AO73">
        <v>6.2871185516852291E-4</v>
      </c>
      <c r="AP73">
        <v>6.9084721946508355E-4</v>
      </c>
      <c r="AQ73">
        <v>7.5645096036582688E-4</v>
      </c>
      <c r="AR73">
        <v>8.2594792499484358E-4</v>
      </c>
      <c r="AS73">
        <v>8.9979919514318303E-4</v>
      </c>
      <c r="AT73">
        <v>9.7850700938423405E-4</v>
      </c>
      <c r="AU73">
        <v>1.0626202311936326E-3</v>
      </c>
    </row>
    <row r="74" spans="1:47" customFormat="1" x14ac:dyDescent="0.2">
      <c r="A74" t="s">
        <v>251</v>
      </c>
      <c r="B74" t="s">
        <v>197</v>
      </c>
      <c r="C74" t="s">
        <v>288</v>
      </c>
      <c r="M74">
        <v>8.8738486598499977E-3</v>
      </c>
      <c r="N74">
        <v>1.3361922988865791E-2</v>
      </c>
      <c r="O74">
        <v>1.3917032057881581E-2</v>
      </c>
      <c r="P74">
        <v>5.8580006668973736E-3</v>
      </c>
      <c r="Q74">
        <v>1.0163040225913153E-2</v>
      </c>
      <c r="R74">
        <v>4.8129074049289523E-3</v>
      </c>
      <c r="S74">
        <v>7.4506126639447279E-3</v>
      </c>
      <c r="T74">
        <v>5.2902546905329358E-3</v>
      </c>
      <c r="U74">
        <v>5.3158316331057233E-3</v>
      </c>
      <c r="V74">
        <v>5.3397445386159509E-3</v>
      </c>
      <c r="W74">
        <v>5.3623630891635379E-3</v>
      </c>
      <c r="X74">
        <v>5.3840320802991896E-3</v>
      </c>
      <c r="Y74">
        <v>5.4050711764684484E-3</v>
      </c>
      <c r="Z74">
        <v>5.4257749809190946E-3</v>
      </c>
      <c r="AA74">
        <v>5.4464133727020001E-3</v>
      </c>
      <c r="AB74">
        <v>5.4672320666547952E-3</v>
      </c>
      <c r="AC74">
        <v>5.4884533558174952E-3</v>
      </c>
      <c r="AD74">
        <v>5.5102769994477222E-3</v>
      </c>
      <c r="AE74">
        <v>5.5328812235588267E-3</v>
      </c>
      <c r="AF74">
        <v>5.5564238046081384E-3</v>
      </c>
      <c r="AG74">
        <v>6.7069588294370796E-3</v>
      </c>
      <c r="AH74">
        <v>8.1135902554052407E-3</v>
      </c>
      <c r="AI74">
        <v>8.8834846362745388E-3</v>
      </c>
      <c r="AJ74">
        <v>7.6869264171256189E-3</v>
      </c>
      <c r="AK74">
        <v>8.9951024183502933E-3</v>
      </c>
      <c r="AL74">
        <v>7.865354886174198E-3</v>
      </c>
      <c r="AM74">
        <v>8.2581320700811436E-3</v>
      </c>
      <c r="AN74">
        <v>7.8491940748839813E-3</v>
      </c>
      <c r="AO74">
        <v>7.5579182323111489E-3</v>
      </c>
      <c r="AP74">
        <v>7.4762905840089749E-3</v>
      </c>
      <c r="AQ74">
        <v>7.2761731471704862E-3</v>
      </c>
      <c r="AR74">
        <v>7.1284467019199962E-3</v>
      </c>
      <c r="AS74">
        <v>7.0168612362659071E-3</v>
      </c>
      <c r="AT74">
        <v>6.8981011958244888E-3</v>
      </c>
      <c r="AU74">
        <v>6.8000502832767521E-3</v>
      </c>
    </row>
    <row r="75" spans="1:47" customFormat="1" x14ac:dyDescent="0.2">
      <c r="A75" t="s">
        <v>251</v>
      </c>
      <c r="B75" t="s">
        <v>197</v>
      </c>
      <c r="C75" t="s">
        <v>289</v>
      </c>
      <c r="M75">
        <v>3.7728272398500013E-3</v>
      </c>
      <c r="N75">
        <v>9.0311539288657882E-3</v>
      </c>
      <c r="O75">
        <v>9.4076558778815843E-3</v>
      </c>
      <c r="P75">
        <v>4.4831482868973671E-3</v>
      </c>
      <c r="Q75">
        <v>7.1672997459131579E-3</v>
      </c>
      <c r="R75">
        <v>8.328835849289477E-4</v>
      </c>
      <c r="S75">
        <v>8.6448293439447405E-3</v>
      </c>
      <c r="T75">
        <v>4.0806098164992474E-3</v>
      </c>
      <c r="U75">
        <v>4.1316869958945455E-3</v>
      </c>
      <c r="V75">
        <v>4.1823016752352837E-3</v>
      </c>
      <c r="W75">
        <v>4.2326320110573964E-3</v>
      </c>
      <c r="X75">
        <v>4.2828417428032953E-3</v>
      </c>
      <c r="Y75">
        <v>4.333080449759677E-3</v>
      </c>
      <c r="Z75">
        <v>4.3834839259060997E-3</v>
      </c>
      <c r="AA75">
        <v>4.4341746502088528E-3</v>
      </c>
      <c r="AB75">
        <v>4.4852623320610768E-3</v>
      </c>
      <c r="AC75">
        <v>4.5368445137345297E-3</v>
      </c>
      <c r="AD75">
        <v>4.5890072138197267E-3</v>
      </c>
      <c r="AE75">
        <v>4.6418255976554404E-3</v>
      </c>
      <c r="AF75">
        <v>4.6953646626585639E-3</v>
      </c>
      <c r="AG75">
        <v>4.6003401921399772E-3</v>
      </c>
      <c r="AH75">
        <v>5.9100424965201652E-3</v>
      </c>
      <c r="AI75">
        <v>6.313791181087134E-3</v>
      </c>
      <c r="AJ75">
        <v>5.4801174059529228E-3</v>
      </c>
      <c r="AK75">
        <v>6.3642187908685742E-3</v>
      </c>
      <c r="AL75">
        <v>4.8875453541976374E-3</v>
      </c>
      <c r="AM75">
        <v>6.4776182626938563E-3</v>
      </c>
      <c r="AN75">
        <v>5.5798415859692708E-3</v>
      </c>
      <c r="AO75">
        <v>5.3906679787378425E-3</v>
      </c>
      <c r="AP75">
        <v>5.5234952028406425E-3</v>
      </c>
      <c r="AQ75">
        <v>5.2921743245309006E-3</v>
      </c>
      <c r="AR75">
        <v>5.2276644284797169E-3</v>
      </c>
      <c r="AS75">
        <v>5.1945475918571214E-3</v>
      </c>
      <c r="AT75">
        <v>5.1201984943460774E-3</v>
      </c>
      <c r="AU75">
        <v>5.0853693992693105E-3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14.494963079900787</v>
      </c>
      <c r="N77">
        <v>14.822514302893079</v>
      </c>
      <c r="O77">
        <v>15.155588784140493</v>
      </c>
      <c r="P77">
        <v>15.369589842203805</v>
      </c>
      <c r="Q77">
        <v>15.637814280211643</v>
      </c>
      <c r="R77">
        <v>15.832476590505072</v>
      </c>
      <c r="S77">
        <v>16.041592646031916</v>
      </c>
      <c r="T77">
        <v>16.246357124129911</v>
      </c>
      <c r="U77">
        <v>16.446536706491035</v>
      </c>
      <c r="V77">
        <v>14.343461314693709</v>
      </c>
      <c r="W77">
        <v>14.0359013349787</v>
      </c>
      <c r="X77">
        <v>13.797113009782947</v>
      </c>
      <c r="Y77">
        <v>13.608540976303672</v>
      </c>
      <c r="Z77">
        <v>13.450746235381079</v>
      </c>
      <c r="AA77">
        <v>13.309519666015547</v>
      </c>
      <c r="AB77">
        <v>13.176007567639289</v>
      </c>
      <c r="AC77">
        <v>13.036831471255187</v>
      </c>
      <c r="AD77">
        <v>12.909642647644478</v>
      </c>
      <c r="AE77">
        <v>12.778907569579566</v>
      </c>
      <c r="AF77">
        <v>12.644684473593324</v>
      </c>
      <c r="AG77">
        <v>12.517253990357421</v>
      </c>
      <c r="AH77">
        <v>12.382259550886669</v>
      </c>
      <c r="AI77">
        <v>12.234587249730252</v>
      </c>
      <c r="AJ77">
        <v>12.083201587674218</v>
      </c>
      <c r="AK77">
        <v>11.928078501194179</v>
      </c>
      <c r="AL77">
        <v>11.769179928353749</v>
      </c>
      <c r="AM77">
        <v>11.606463095146996</v>
      </c>
      <c r="AN77">
        <v>11.439864011429362</v>
      </c>
      <c r="AO77">
        <v>11.269317149355846</v>
      </c>
      <c r="AP77">
        <v>11.094748459577918</v>
      </c>
      <c r="AQ77">
        <v>10.916091603978272</v>
      </c>
      <c r="AR77">
        <v>10.733266429989293</v>
      </c>
      <c r="AS77">
        <v>10.546198672732977</v>
      </c>
      <c r="AT77">
        <v>10.354803648746781</v>
      </c>
      <c r="AU77">
        <v>10.15899826028808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1.5188901650279838</v>
      </c>
      <c r="N80">
        <v>1.5332429023010452</v>
      </c>
      <c r="O80">
        <v>1.5475956395741064</v>
      </c>
      <c r="P80">
        <v>1.5682725376998612</v>
      </c>
      <c r="Q80">
        <v>1.5886497855185517</v>
      </c>
      <c r="R80">
        <v>1.6087138560210124</v>
      </c>
      <c r="S80">
        <v>1.6284237353154474</v>
      </c>
      <c r="T80">
        <v>1.6477445778262445</v>
      </c>
      <c r="U80">
        <v>1.6666494377511423</v>
      </c>
      <c r="V80">
        <v>1.3083222955781164</v>
      </c>
      <c r="W80">
        <v>1.2401542608793741</v>
      </c>
      <c r="X80">
        <v>1.1849781756034345</v>
      </c>
      <c r="Y80">
        <v>1.1394043710146269</v>
      </c>
      <c r="Z80">
        <v>1.0998769233018533</v>
      </c>
      <c r="AA80">
        <v>1.0637950848933404</v>
      </c>
      <c r="AB80">
        <v>1.029533674548317</v>
      </c>
      <c r="AC80">
        <v>0.99464112512164526</v>
      </c>
      <c r="AD80">
        <v>0.96233084869498886</v>
      </c>
      <c r="AE80">
        <v>0.9297603721074873</v>
      </c>
      <c r="AF80">
        <v>0.89693217845441153</v>
      </c>
      <c r="AG80">
        <v>0.86571714741848749</v>
      </c>
      <c r="AH80">
        <v>0.83348928473841266</v>
      </c>
      <c r="AI80">
        <v>0.79931136975502293</v>
      </c>
      <c r="AJ80">
        <v>0.7648195252368617</v>
      </c>
      <c r="AK80">
        <v>0.73001037729011764</v>
      </c>
      <c r="AL80">
        <v>0.69487895796745658</v>
      </c>
      <c r="AM80">
        <v>0.65941963829406836</v>
      </c>
      <c r="AN80">
        <v>0.62362437730577291</v>
      </c>
      <c r="AO80">
        <v>0.5874847474220749</v>
      </c>
      <c r="AP80">
        <v>0.5509911867690146</v>
      </c>
      <c r="AQ80">
        <v>0.51413469559769265</v>
      </c>
      <c r="AR80">
        <v>0.4769045608082183</v>
      </c>
      <c r="AS80">
        <v>0.43929042693506426</v>
      </c>
      <c r="AT80">
        <v>0.40128056482118352</v>
      </c>
      <c r="AU80">
        <v>0.36286313955945415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0.12026227736602114</v>
      </c>
      <c r="W82">
        <v>0.22519536021243364</v>
      </c>
      <c r="X82">
        <v>0.31790396416455208</v>
      </c>
      <c r="Y82">
        <v>0.40115277023896001</v>
      </c>
      <c r="Z82">
        <v>0.47710225135977424</v>
      </c>
      <c r="AA82">
        <v>0.54619069397620379</v>
      </c>
      <c r="AB82">
        <v>0.60949547853346486</v>
      </c>
      <c r="AC82">
        <v>0.6678785795522314</v>
      </c>
      <c r="AD82">
        <v>0.72201631089064211</v>
      </c>
      <c r="AE82">
        <v>0.77245496726458662</v>
      </c>
      <c r="AF82">
        <v>0.81964387245609693</v>
      </c>
      <c r="AG82">
        <v>0.89314369965286156</v>
      </c>
      <c r="AH82">
        <v>0.92666870440336624</v>
      </c>
      <c r="AI82">
        <v>0.95823756513965763</v>
      </c>
      <c r="AJ82">
        <v>0.98804816339601897</v>
      </c>
      <c r="AK82">
        <v>1.0143074818284852</v>
      </c>
      <c r="AL82">
        <v>1.0372086108180141</v>
      </c>
      <c r="AM82">
        <v>1.0524430392262651</v>
      </c>
      <c r="AN82">
        <v>1.0100329117557862</v>
      </c>
      <c r="AO82">
        <v>0.95688109421763912</v>
      </c>
      <c r="AP82">
        <v>0.91150343776547338</v>
      </c>
      <c r="AQ82">
        <v>0.87218140280825907</v>
      </c>
      <c r="AR82">
        <v>0.82114618219569913</v>
      </c>
      <c r="AS82">
        <v>0.75786259984362303</v>
      </c>
      <c r="AT82">
        <v>0.68173428965871352</v>
      </c>
      <c r="AU82">
        <v>0.59208437164950034</v>
      </c>
    </row>
    <row r="83" spans="1:47" customFormat="1" x14ac:dyDescent="0.2">
      <c r="A83" t="s">
        <v>251</v>
      </c>
      <c r="B83" t="s">
        <v>197</v>
      </c>
      <c r="C83" s="114" t="s">
        <v>338</v>
      </c>
      <c r="M83">
        <v>0</v>
      </c>
      <c r="N83">
        <v>0</v>
      </c>
      <c r="O83">
        <v>0</v>
      </c>
      <c r="P83">
        <v>0</v>
      </c>
      <c r="Q83">
        <v>0</v>
      </c>
      <c r="R83">
        <v>0</v>
      </c>
      <c r="S83">
        <v>0</v>
      </c>
      <c r="T83">
        <v>0</v>
      </c>
      <c r="U83">
        <v>0</v>
      </c>
      <c r="V83">
        <v>0.02</v>
      </c>
      <c r="W83">
        <v>0.06</v>
      </c>
      <c r="X83">
        <v>0.12</v>
      </c>
      <c r="Y83">
        <v>0.2</v>
      </c>
      <c r="Z83">
        <v>0.3</v>
      </c>
      <c r="AA83">
        <v>0.4</v>
      </c>
      <c r="AB83">
        <v>0.43</v>
      </c>
      <c r="AC83">
        <v>0.46</v>
      </c>
      <c r="AD83">
        <v>0.49</v>
      </c>
      <c r="AE83">
        <v>0.52</v>
      </c>
      <c r="AF83">
        <v>0.55000000000000004</v>
      </c>
      <c r="AG83">
        <v>0.57999999999999996</v>
      </c>
      <c r="AH83">
        <v>0.61</v>
      </c>
      <c r="AI83">
        <v>0.64</v>
      </c>
      <c r="AJ83">
        <v>0.67</v>
      </c>
      <c r="AK83">
        <v>0.7</v>
      </c>
      <c r="AL83">
        <v>0.73</v>
      </c>
      <c r="AM83">
        <v>0.76</v>
      </c>
      <c r="AN83">
        <v>0.79</v>
      </c>
      <c r="AO83">
        <v>0.82</v>
      </c>
      <c r="AP83">
        <v>0.85</v>
      </c>
      <c r="AQ83">
        <v>0.88</v>
      </c>
      <c r="AR83">
        <v>0.91</v>
      </c>
      <c r="AS83">
        <v>0.94</v>
      </c>
      <c r="AT83">
        <v>0.97</v>
      </c>
      <c r="AU83">
        <v>1</v>
      </c>
    </row>
    <row r="84" spans="1:47" customFormat="1" x14ac:dyDescent="0.2">
      <c r="A84" t="s">
        <v>251</v>
      </c>
      <c r="B84" t="s">
        <v>197</v>
      </c>
      <c r="C84" s="114" t="s">
        <v>340</v>
      </c>
      <c r="M84">
        <v>0</v>
      </c>
      <c r="N84">
        <v>0</v>
      </c>
      <c r="O84">
        <v>0</v>
      </c>
      <c r="P84">
        <v>0</v>
      </c>
      <c r="Q84">
        <v>0</v>
      </c>
      <c r="R84">
        <v>0</v>
      </c>
      <c r="S84">
        <v>0</v>
      </c>
      <c r="T84">
        <v>0</v>
      </c>
      <c r="U84">
        <v>0</v>
      </c>
      <c r="V84">
        <v>0.01</v>
      </c>
      <c r="W84">
        <v>2.5000000000000001E-2</v>
      </c>
      <c r="X84">
        <v>0.04</v>
      </c>
      <c r="Y84">
        <v>0.06</v>
      </c>
      <c r="Z84">
        <v>0.09</v>
      </c>
      <c r="AA84">
        <v>0.13100000000000001</v>
      </c>
      <c r="AB84">
        <v>0.13544999999999999</v>
      </c>
      <c r="AC84">
        <v>0.1399</v>
      </c>
      <c r="AD84">
        <v>0.14435000000000001</v>
      </c>
      <c r="AE84">
        <v>0.14879999999999999</v>
      </c>
      <c r="AF84">
        <v>0.15325</v>
      </c>
      <c r="AG84">
        <v>0.15770000000000001</v>
      </c>
      <c r="AH84">
        <v>0.16214999999999999</v>
      </c>
      <c r="AI84">
        <v>0.1666</v>
      </c>
      <c r="AJ84">
        <v>0.17105000000000001</v>
      </c>
      <c r="AK84">
        <v>0.17549999999999999</v>
      </c>
      <c r="AL84">
        <v>0.17995</v>
      </c>
      <c r="AM84">
        <v>0.18440000000000001</v>
      </c>
      <c r="AN84">
        <v>0.18884999999999999</v>
      </c>
      <c r="AO84">
        <v>0.1933</v>
      </c>
      <c r="AP84">
        <v>0.19775000000000001</v>
      </c>
      <c r="AQ84">
        <v>0.20219999999999999</v>
      </c>
      <c r="AR84">
        <v>0.20665</v>
      </c>
      <c r="AS84">
        <v>0.21110000000000001</v>
      </c>
      <c r="AT84">
        <v>0.21554999999999999</v>
      </c>
      <c r="AU84">
        <v>0.22</v>
      </c>
    </row>
    <row r="85" spans="1:47" customFormat="1" x14ac:dyDescent="0.2">
      <c r="A85" t="s">
        <v>251</v>
      </c>
      <c r="B85" t="s">
        <v>197</v>
      </c>
      <c r="C85" s="114" t="s">
        <v>342</v>
      </c>
      <c r="M85">
        <v>0</v>
      </c>
      <c r="N85">
        <v>0</v>
      </c>
      <c r="O85">
        <v>0</v>
      </c>
      <c r="P85">
        <v>0</v>
      </c>
      <c r="Q85">
        <v>0</v>
      </c>
      <c r="R85">
        <v>0</v>
      </c>
      <c r="S85">
        <v>0</v>
      </c>
      <c r="T85">
        <v>0</v>
      </c>
      <c r="U85">
        <v>0</v>
      </c>
      <c r="V85">
        <v>0.01</v>
      </c>
      <c r="W85">
        <v>2.5000000000000001E-2</v>
      </c>
      <c r="X85">
        <v>0.04</v>
      </c>
      <c r="Y85">
        <v>0.06</v>
      </c>
      <c r="Z85">
        <v>0.08</v>
      </c>
      <c r="AA85">
        <v>0.11</v>
      </c>
      <c r="AB85">
        <v>0.13200000000000001</v>
      </c>
      <c r="AC85">
        <v>0.154</v>
      </c>
      <c r="AD85">
        <v>0.17599999999999999</v>
      </c>
      <c r="AE85">
        <v>0.19800000000000001</v>
      </c>
      <c r="AF85">
        <v>0.22</v>
      </c>
      <c r="AG85">
        <v>0.24199999999999999</v>
      </c>
      <c r="AH85">
        <v>0.26400000000000001</v>
      </c>
      <c r="AI85">
        <v>0.28599999999999998</v>
      </c>
      <c r="AJ85">
        <v>0.308</v>
      </c>
      <c r="AK85">
        <v>0.33</v>
      </c>
      <c r="AL85">
        <v>0.35199999999999998</v>
      </c>
      <c r="AM85">
        <v>0.374</v>
      </c>
      <c r="AN85">
        <v>0.39600000000000002</v>
      </c>
      <c r="AO85">
        <v>0.41799999999999998</v>
      </c>
      <c r="AP85">
        <v>0.44</v>
      </c>
      <c r="AQ85">
        <v>0.46200000000000002</v>
      </c>
      <c r="AR85">
        <v>0.48399999999999999</v>
      </c>
      <c r="AS85">
        <v>0.50600000000000001</v>
      </c>
      <c r="AT85">
        <v>0.52800000000000002</v>
      </c>
      <c r="AU85">
        <v>0.55000000000000004</v>
      </c>
    </row>
    <row r="86" spans="1:47" customFormat="1" x14ac:dyDescent="0.2">
      <c r="A86" t="s">
        <v>251</v>
      </c>
      <c r="B86" t="s">
        <v>197</v>
      </c>
      <c r="C86" s="114" t="s">
        <v>343</v>
      </c>
      <c r="M86">
        <v>0</v>
      </c>
      <c r="N86">
        <v>0</v>
      </c>
      <c r="O86">
        <v>0</v>
      </c>
      <c r="P86">
        <v>0</v>
      </c>
      <c r="Q86">
        <v>0</v>
      </c>
      <c r="R86">
        <v>0</v>
      </c>
      <c r="S86">
        <v>0</v>
      </c>
      <c r="T86">
        <v>0</v>
      </c>
      <c r="U86">
        <v>0</v>
      </c>
      <c r="V86">
        <v>0.01</v>
      </c>
      <c r="W86">
        <v>2.5000000000000001E-2</v>
      </c>
      <c r="X86">
        <v>0.04</v>
      </c>
      <c r="Y86">
        <v>0.06</v>
      </c>
      <c r="Z86">
        <v>0.08</v>
      </c>
      <c r="AA86">
        <v>0.1</v>
      </c>
      <c r="AB86">
        <v>0.1895</v>
      </c>
      <c r="AC86">
        <v>0.27900000000000003</v>
      </c>
      <c r="AD86">
        <v>0.36849999999999999</v>
      </c>
      <c r="AE86">
        <v>0.45800000000000002</v>
      </c>
      <c r="AF86">
        <v>0.54749999999999999</v>
      </c>
      <c r="AG86">
        <v>0.63700000000000001</v>
      </c>
      <c r="AH86">
        <v>0.72650000000000003</v>
      </c>
      <c r="AI86">
        <v>0.81599999999999995</v>
      </c>
      <c r="AJ86">
        <v>0.90549999999999997</v>
      </c>
      <c r="AK86">
        <v>0.995</v>
      </c>
      <c r="AL86">
        <v>1.0845</v>
      </c>
      <c r="AM86">
        <v>1.1739999999999999</v>
      </c>
      <c r="AN86">
        <v>1.2635000000000001</v>
      </c>
      <c r="AO86">
        <v>1.353</v>
      </c>
      <c r="AP86">
        <v>1.4424999999999999</v>
      </c>
      <c r="AQ86">
        <v>1.532</v>
      </c>
      <c r="AR86">
        <v>1.6214999999999999</v>
      </c>
      <c r="AS86">
        <v>1.7110000000000001</v>
      </c>
      <c r="AT86">
        <v>1.8005</v>
      </c>
      <c r="AU86">
        <v>1.8</v>
      </c>
    </row>
    <row r="87" spans="1:47" customFormat="1" x14ac:dyDescent="0.2"/>
    <row r="88" spans="1:47" customFormat="1" x14ac:dyDescent="0.2"/>
    <row r="89" spans="1:47" customFormat="1" x14ac:dyDescent="0.2"/>
    <row r="90" spans="1:47" customFormat="1" x14ac:dyDescent="0.2"/>
    <row r="91" spans="1:47" customFormat="1" x14ac:dyDescent="0.2"/>
    <row r="92" spans="1:47" customFormat="1" x14ac:dyDescent="0.2"/>
    <row r="93" spans="1:47" customFormat="1" x14ac:dyDescent="0.2"/>
    <row r="94" spans="1:47" customFormat="1" x14ac:dyDescent="0.2"/>
    <row r="95" spans="1:47" customFormat="1" x14ac:dyDescent="0.2"/>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48703FA1-587E-3C4C-B52E-9FDB442B85FE}"/>
    <hyperlink ref="B1" location="Parameters!A1" display="Parameters List" xr:uid="{002E855E-848F-E64D-9E37-3AC5E1270E84}"/>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7"/>
  <sheetViews>
    <sheetView topLeftCell="A92" zoomScaleNormal="70" workbookViewId="0">
      <selection activeCell="F14" sqref="F14"/>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104</v>
      </c>
      <c r="D3">
        <f t="shared" ref="D3:L3" si="0">+COUNTA(D4:D284)</f>
        <v>1</v>
      </c>
      <c r="E3">
        <f>+COUNTA(E4:E284)</f>
        <v>33</v>
      </c>
      <c r="F3">
        <f t="shared" si="0"/>
        <v>10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2" t="s">
        <v>337</v>
      </c>
    </row>
    <row r="10" spans="1:12" x14ac:dyDescent="0.2">
      <c r="B10" s="74">
        <v>2022</v>
      </c>
      <c r="C10" t="s">
        <v>217</v>
      </c>
      <c r="E10" t="s">
        <v>227</v>
      </c>
      <c r="F10" t="s">
        <v>339</v>
      </c>
    </row>
    <row r="11" spans="1:12" x14ac:dyDescent="0.2">
      <c r="B11" s="74">
        <v>2023</v>
      </c>
      <c r="C11" t="s">
        <v>218</v>
      </c>
      <c r="E11" t="s">
        <v>204</v>
      </c>
      <c r="F11" t="s">
        <v>341</v>
      </c>
    </row>
    <row r="12" spans="1:12" x14ac:dyDescent="0.2">
      <c r="B12" s="74">
        <v>2024</v>
      </c>
      <c r="C12" t="s">
        <v>219</v>
      </c>
      <c r="E12" t="s">
        <v>203</v>
      </c>
      <c r="F12" t="s">
        <v>344</v>
      </c>
    </row>
    <row r="13" spans="1:12" x14ac:dyDescent="0.2">
      <c r="B13" s="74">
        <v>2025</v>
      </c>
      <c r="C13" t="s">
        <v>220</v>
      </c>
      <c r="E13" t="s">
        <v>206</v>
      </c>
      <c r="F13" t="s">
        <v>345</v>
      </c>
    </row>
    <row r="14" spans="1:12" x14ac:dyDescent="0.2">
      <c r="B14" s="74">
        <v>2026</v>
      </c>
      <c r="C14" t="s">
        <v>221</v>
      </c>
      <c r="E14" t="s">
        <v>205</v>
      </c>
    </row>
    <row r="15" spans="1:12" x14ac:dyDescent="0.2">
      <c r="B15" s="74">
        <v>2027</v>
      </c>
      <c r="C15" t="s">
        <v>222</v>
      </c>
      <c r="E15" t="s">
        <v>208</v>
      </c>
    </row>
    <row r="16" spans="1:12" x14ac:dyDescent="0.2">
      <c r="B16" s="74">
        <v>2028</v>
      </c>
      <c r="C16" t="s">
        <v>223</v>
      </c>
      <c r="E16" t="s">
        <v>207</v>
      </c>
    </row>
    <row r="17" spans="2:5" x14ac:dyDescent="0.2">
      <c r="B17" s="74">
        <v>2029</v>
      </c>
      <c r="C17" t="s">
        <v>225</v>
      </c>
      <c r="E17" t="s">
        <v>213</v>
      </c>
    </row>
    <row r="18" spans="2:5" x14ac:dyDescent="0.2">
      <c r="B18" s="74">
        <v>2030</v>
      </c>
      <c r="C18" t="s">
        <v>228</v>
      </c>
      <c r="E18" t="s">
        <v>214</v>
      </c>
    </row>
    <row r="19" spans="2:5" x14ac:dyDescent="0.2">
      <c r="B19" s="74">
        <v>2031</v>
      </c>
      <c r="C19" t="s">
        <v>230</v>
      </c>
      <c r="E19" t="s">
        <v>209</v>
      </c>
    </row>
    <row r="20" spans="2:5" x14ac:dyDescent="0.2">
      <c r="B20" s="74">
        <v>2032</v>
      </c>
      <c r="C20" t="s">
        <v>232</v>
      </c>
      <c r="E20" t="s">
        <v>210</v>
      </c>
    </row>
    <row r="21" spans="2:5" x14ac:dyDescent="0.2">
      <c r="B21" s="74">
        <v>2033</v>
      </c>
      <c r="C21" t="s">
        <v>234</v>
      </c>
      <c r="E21" t="s">
        <v>250</v>
      </c>
    </row>
    <row r="22" spans="2:5" x14ac:dyDescent="0.2">
      <c r="B22" s="74">
        <v>2034</v>
      </c>
      <c r="C22" t="s">
        <v>236</v>
      </c>
      <c r="E22" t="s">
        <v>238</v>
      </c>
    </row>
    <row r="23" spans="2:5" x14ac:dyDescent="0.2">
      <c r="B23" s="74">
        <v>2035</v>
      </c>
      <c r="C23" t="s">
        <v>255</v>
      </c>
      <c r="E23" t="s">
        <v>212</v>
      </c>
    </row>
    <row r="24" spans="2:5" x14ac:dyDescent="0.2">
      <c r="B24" s="74">
        <v>2036</v>
      </c>
      <c r="C24" t="s">
        <v>224</v>
      </c>
      <c r="E24" t="s">
        <v>211</v>
      </c>
    </row>
    <row r="25" spans="2:5" x14ac:dyDescent="0.2">
      <c r="B25" s="74">
        <v>2037</v>
      </c>
      <c r="C25" t="s">
        <v>226</v>
      </c>
      <c r="E25" t="s">
        <v>261</v>
      </c>
    </row>
    <row r="26" spans="2:5" x14ac:dyDescent="0.2">
      <c r="B26" s="74">
        <v>2038</v>
      </c>
      <c r="C26" t="s">
        <v>229</v>
      </c>
      <c r="E26" t="s">
        <v>262</v>
      </c>
    </row>
    <row r="27" spans="2:5" x14ac:dyDescent="0.2">
      <c r="B27" s="74">
        <v>2039</v>
      </c>
      <c r="C27" t="s">
        <v>231</v>
      </c>
      <c r="E27" t="s">
        <v>266</v>
      </c>
    </row>
    <row r="28" spans="2:5" x14ac:dyDescent="0.2">
      <c r="B28" s="74">
        <v>2040</v>
      </c>
      <c r="C28" t="s">
        <v>233</v>
      </c>
      <c r="E28" t="s">
        <v>267</v>
      </c>
    </row>
    <row r="29" spans="2:5" x14ac:dyDescent="0.2">
      <c r="B29" s="74">
        <v>2041</v>
      </c>
      <c r="C29" t="s">
        <v>235</v>
      </c>
      <c r="E29" t="s">
        <v>306</v>
      </c>
    </row>
    <row r="30" spans="2:5" x14ac:dyDescent="0.2">
      <c r="B30" s="74">
        <v>2042</v>
      </c>
      <c r="C30" t="s">
        <v>237</v>
      </c>
      <c r="E30" t="s">
        <v>307</v>
      </c>
    </row>
    <row r="31" spans="2:5" x14ac:dyDescent="0.2">
      <c r="B31" s="74">
        <v>2043</v>
      </c>
      <c r="C31" t="s">
        <v>256</v>
      </c>
      <c r="E31" t="s">
        <v>309</v>
      </c>
    </row>
    <row r="32" spans="2:5"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338</v>
      </c>
    </row>
    <row r="105" spans="3:3" x14ac:dyDescent="0.2">
      <c r="C105" t="s">
        <v>340</v>
      </c>
    </row>
    <row r="106" spans="3:3" x14ac:dyDescent="0.2">
      <c r="C106" t="s">
        <v>342</v>
      </c>
    </row>
    <row r="107" spans="3:3" x14ac:dyDescent="0.2">
      <c r="C107"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55"/>
  <sheetViews>
    <sheetView zoomScaleNormal="70" workbookViewId="0">
      <selection activeCell="U20" sqref="U20:AU20"/>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1.5191550000000003</v>
      </c>
      <c r="X3" s="105">
        <v>1.5039634500000003</v>
      </c>
      <c r="Y3" s="105">
        <v>1.4889238155000002</v>
      </c>
      <c r="Z3" s="105">
        <v>1.4740345773450001</v>
      </c>
      <c r="AA3" s="105">
        <v>1.45929423157155</v>
      </c>
      <c r="AB3" s="105">
        <v>1.4447012892558344</v>
      </c>
      <c r="AC3" s="105">
        <v>1.430254276363276</v>
      </c>
      <c r="AD3" s="105">
        <v>1.4159517335996432</v>
      </c>
      <c r="AE3" s="105">
        <v>1.4017922162636467</v>
      </c>
      <c r="AF3" s="105">
        <v>1.3877742941010103</v>
      </c>
      <c r="AG3" s="105">
        <v>1.3738965511600001</v>
      </c>
      <c r="AH3" s="105">
        <v>1.3601575856484001</v>
      </c>
      <c r="AI3" s="105">
        <v>1.346556009791916</v>
      </c>
      <c r="AJ3" s="105">
        <v>1.3330904496939968</v>
      </c>
      <c r="AK3" s="105">
        <v>1.3197595451970567</v>
      </c>
      <c r="AL3" s="105">
        <v>1.3065619497450862</v>
      </c>
      <c r="AM3" s="105">
        <v>1.2934963302476354</v>
      </c>
      <c r="AN3" s="105">
        <v>1.280561366945159</v>
      </c>
      <c r="AO3" s="105">
        <v>1.2677557532757073</v>
      </c>
      <c r="AP3" s="105">
        <v>1.2550781957429502</v>
      </c>
      <c r="AQ3" s="105">
        <v>1.2425274137855207</v>
      </c>
      <c r="AR3" s="105">
        <v>1.2301021396476655</v>
      </c>
      <c r="AS3" s="105">
        <v>1.2178011182511888</v>
      </c>
      <c r="AT3" s="105">
        <v>1.2056231070686769</v>
      </c>
      <c r="AU3" s="105">
        <v>1.1935668759979901</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0.6175600456546062</v>
      </c>
      <c r="X4" s="105">
        <v>0.61138444519806012</v>
      </c>
      <c r="Y4" s="105">
        <v>0.60527060074607952</v>
      </c>
      <c r="Z4" s="105">
        <v>0.59921789473861875</v>
      </c>
      <c r="AA4" s="105">
        <v>0.59322571579123251</v>
      </c>
      <c r="AB4" s="105">
        <v>0.58729345863332016</v>
      </c>
      <c r="AC4" s="105">
        <v>0.58142052404698696</v>
      </c>
      <c r="AD4" s="105">
        <v>0.57560631880651714</v>
      </c>
      <c r="AE4" s="105">
        <v>0.56985025561845193</v>
      </c>
      <c r="AF4" s="105">
        <v>0.56415175306226739</v>
      </c>
      <c r="AG4" s="105">
        <v>0.55851023553164469</v>
      </c>
      <c r="AH4" s="105">
        <v>0.55292513317632819</v>
      </c>
      <c r="AI4" s="105">
        <v>0.54739588184456489</v>
      </c>
      <c r="AJ4" s="105">
        <v>0.54192192302611919</v>
      </c>
      <c r="AK4" s="105">
        <v>0.53650270379585796</v>
      </c>
      <c r="AL4" s="105">
        <v>0.53113767675789936</v>
      </c>
      <c r="AM4" s="105">
        <v>0.52582629999032038</v>
      </c>
      <c r="AN4" s="105">
        <v>0.5205680369904172</v>
      </c>
      <c r="AO4" s="105">
        <v>0.515362356620513</v>
      </c>
      <c r="AP4" s="105">
        <v>0.51020873305430781</v>
      </c>
      <c r="AQ4" s="105">
        <v>0.50510664572376474</v>
      </c>
      <c r="AR4" s="105">
        <v>0.50005557926652711</v>
      </c>
      <c r="AS4" s="105">
        <v>0.49505502347386182</v>
      </c>
      <c r="AT4" s="105">
        <v>0.49010447323912321</v>
      </c>
      <c r="AU4" s="105">
        <v>0.48520342850673198</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1.5191550000000003</v>
      </c>
      <c r="X5" s="105">
        <v>1.5039634500000003</v>
      </c>
      <c r="Y5" s="105">
        <v>1.4889238155000002</v>
      </c>
      <c r="Z5" s="105">
        <v>1.4740345773450001</v>
      </c>
      <c r="AA5" s="105">
        <v>1.45929423157155</v>
      </c>
      <c r="AB5" s="105">
        <v>1.4447012892558344</v>
      </c>
      <c r="AC5" s="105">
        <v>1.430254276363276</v>
      </c>
      <c r="AD5" s="105">
        <v>1.4159517335996432</v>
      </c>
      <c r="AE5" s="105">
        <v>1.4017922162636467</v>
      </c>
      <c r="AF5" s="105">
        <v>1.3877742941010103</v>
      </c>
      <c r="AG5" s="105">
        <v>1.3738965511600001</v>
      </c>
      <c r="AH5" s="105">
        <v>1.3601575856484001</v>
      </c>
      <c r="AI5" s="105">
        <v>1.346556009791916</v>
      </c>
      <c r="AJ5" s="105">
        <v>1.3330904496939968</v>
      </c>
      <c r="AK5" s="105">
        <v>1.3197595451970567</v>
      </c>
      <c r="AL5" s="105">
        <v>1.3065619497450862</v>
      </c>
      <c r="AM5" s="105">
        <v>1.2934963302476354</v>
      </c>
      <c r="AN5" s="105">
        <v>1.280561366945159</v>
      </c>
      <c r="AO5" s="105">
        <v>1.2677557532757073</v>
      </c>
      <c r="AP5" s="105">
        <v>1.2550781957429502</v>
      </c>
      <c r="AQ5" s="105">
        <v>1.2425274137855207</v>
      </c>
      <c r="AR5" s="105">
        <v>1.2301021396476655</v>
      </c>
      <c r="AS5" s="105">
        <v>1.2178011182511888</v>
      </c>
      <c r="AT5" s="105">
        <v>1.2056231070686769</v>
      </c>
      <c r="AU5" s="105">
        <v>1.1935668759979901</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0.89614799999999994</v>
      </c>
      <c r="X6" s="105">
        <v>0.88718651999999998</v>
      </c>
      <c r="Y6" s="105">
        <v>0.87831465479999993</v>
      </c>
      <c r="Z6" s="105">
        <v>0.86953150825199987</v>
      </c>
      <c r="AA6" s="105">
        <v>0.8608361931694799</v>
      </c>
      <c r="AB6" s="105">
        <v>0.85222783123778512</v>
      </c>
      <c r="AC6" s="105">
        <v>0.84370555292540728</v>
      </c>
      <c r="AD6" s="105">
        <v>0.83526849739615316</v>
      </c>
      <c r="AE6" s="105">
        <v>0.82691581242219159</v>
      </c>
      <c r="AF6" s="105">
        <v>0.81864665429796968</v>
      </c>
      <c r="AG6" s="105">
        <v>0.81046018775498996</v>
      </c>
      <c r="AH6" s="105">
        <v>0.80235558587744005</v>
      </c>
      <c r="AI6" s="105">
        <v>0.79433203001866559</v>
      </c>
      <c r="AJ6" s="105">
        <v>0.78638870971847896</v>
      </c>
      <c r="AK6" s="105">
        <v>0.77852482262129419</v>
      </c>
      <c r="AL6" s="105">
        <v>0.77073957439508123</v>
      </c>
      <c r="AM6" s="105">
        <v>0.76303217865113038</v>
      </c>
      <c r="AN6" s="105">
        <v>0.75540185686461903</v>
      </c>
      <c r="AO6" s="105">
        <v>0.74784783829597279</v>
      </c>
      <c r="AP6" s="105">
        <v>0.740369359913013</v>
      </c>
      <c r="AQ6" s="105">
        <v>0.73296566631388282</v>
      </c>
      <c r="AR6" s="105">
        <v>0.72563600965074404</v>
      </c>
      <c r="AS6" s="105">
        <v>0.71837964955423661</v>
      </c>
      <c r="AT6" s="105">
        <v>0.71119585305869426</v>
      </c>
      <c r="AU6" s="105">
        <v>0.70408389452810727</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0.63221399999999994</v>
      </c>
      <c r="X7" s="105">
        <v>0.62589185999999997</v>
      </c>
      <c r="Y7" s="105">
        <v>0.61963294139999991</v>
      </c>
      <c r="Z7" s="105">
        <v>0.61343661198599986</v>
      </c>
      <c r="AA7" s="105">
        <v>0.6073022458661399</v>
      </c>
      <c r="AB7" s="105">
        <v>0.60122922340747853</v>
      </c>
      <c r="AC7" s="105">
        <v>0.59521693117340368</v>
      </c>
      <c r="AD7" s="105">
        <v>0.58926476186166965</v>
      </c>
      <c r="AE7" s="105">
        <v>0.58337211424305291</v>
      </c>
      <c r="AF7" s="105">
        <v>0.57753839310062238</v>
      </c>
      <c r="AG7" s="105">
        <v>0.5717630091696162</v>
      </c>
      <c r="AH7" s="105">
        <v>0.56604537907792007</v>
      </c>
      <c r="AI7" s="105">
        <v>0.5603849252871409</v>
      </c>
      <c r="AJ7" s="105">
        <v>0.55478107603426952</v>
      </c>
      <c r="AK7" s="105">
        <v>0.5492332652739268</v>
      </c>
      <c r="AL7" s="105">
        <v>0.5437409326211875</v>
      </c>
      <c r="AM7" s="105">
        <v>0.53830352329497566</v>
      </c>
      <c r="AN7" s="105">
        <v>0.53292048806202585</v>
      </c>
      <c r="AO7" s="105">
        <v>0.52759128318140558</v>
      </c>
      <c r="AP7" s="105">
        <v>0.52231537034959152</v>
      </c>
      <c r="AQ7" s="105">
        <v>0.51709221664609561</v>
      </c>
      <c r="AR7" s="105">
        <v>0.51192129447963464</v>
      </c>
      <c r="AS7" s="105">
        <v>0.5068020815348383</v>
      </c>
      <c r="AT7" s="105">
        <v>0.50173406071948989</v>
      </c>
      <c r="AU7" s="105">
        <v>0.49671672011229501</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0.63221400000000005</v>
      </c>
      <c r="X8" s="105">
        <v>0.62589186000000008</v>
      </c>
      <c r="Y8" s="105">
        <v>0.61963294140000003</v>
      </c>
      <c r="Z8" s="105">
        <v>0.61343661198599997</v>
      </c>
      <c r="AA8" s="105">
        <v>0.60730224586614001</v>
      </c>
      <c r="AB8" s="105">
        <v>0.60122922340747864</v>
      </c>
      <c r="AC8" s="105">
        <v>0.5952169311734038</v>
      </c>
      <c r="AD8" s="105">
        <v>0.58926476186166976</v>
      </c>
      <c r="AE8" s="105">
        <v>0.58337211424305302</v>
      </c>
      <c r="AF8" s="105">
        <v>0.57753839310062249</v>
      </c>
      <c r="AG8" s="105">
        <v>0.57176300916961631</v>
      </c>
      <c r="AH8" s="105">
        <v>0.56604537907792019</v>
      </c>
      <c r="AI8" s="105">
        <v>0.56038492528714101</v>
      </c>
      <c r="AJ8" s="105">
        <v>0.55478107603426963</v>
      </c>
      <c r="AK8" s="105">
        <v>0.54923326527392691</v>
      </c>
      <c r="AL8" s="105">
        <v>0.54374093262118761</v>
      </c>
      <c r="AM8" s="105">
        <v>0.53830352329497577</v>
      </c>
      <c r="AN8" s="105">
        <v>0.53292048806202597</v>
      </c>
      <c r="AO8" s="105">
        <v>0.52759128318140569</v>
      </c>
      <c r="AP8" s="105">
        <v>0.52231537034959163</v>
      </c>
      <c r="AQ8" s="105">
        <v>0.51709221664609573</v>
      </c>
      <c r="AR8" s="105">
        <v>0.51192129447963475</v>
      </c>
      <c r="AS8" s="105">
        <v>0.50680208153483841</v>
      </c>
      <c r="AT8" s="105">
        <v>0.50173406071949</v>
      </c>
      <c r="AU8" s="105">
        <v>0.49671672011229512</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0.5043123244866029</v>
      </c>
      <c r="X9" s="105">
        <v>0.49926920124173685</v>
      </c>
      <c r="Y9" s="105">
        <v>0.49427650922931948</v>
      </c>
      <c r="Z9" s="105">
        <v>0.48933374413702629</v>
      </c>
      <c r="AA9" s="105">
        <v>0.48444040669565602</v>
      </c>
      <c r="AB9" s="105">
        <v>0.47959600262869945</v>
      </c>
      <c r="AC9" s="105">
        <v>0.47480004260241243</v>
      </c>
      <c r="AD9" s="105">
        <v>0.4700520421763883</v>
      </c>
      <c r="AE9" s="105">
        <v>0.46535152175462441</v>
      </c>
      <c r="AF9" s="105">
        <v>0.46069800653707815</v>
      </c>
      <c r="AG9" s="105">
        <v>0.45609102647170735</v>
      </c>
      <c r="AH9" s="105">
        <v>0.4515301162069903</v>
      </c>
      <c r="AI9" s="105">
        <v>0.44701481504492041</v>
      </c>
      <c r="AJ9" s="105">
        <v>0.44254466689447119</v>
      </c>
      <c r="AK9" s="105">
        <v>0.43811922022552646</v>
      </c>
      <c r="AL9" s="105">
        <v>0.43373802802327122</v>
      </c>
      <c r="AM9" s="105">
        <v>0.42940064774303849</v>
      </c>
      <c r="AN9" s="105">
        <v>0.4251066412656081</v>
      </c>
      <c r="AO9" s="105">
        <v>0.420855574852952</v>
      </c>
      <c r="AP9" s="105">
        <v>0.41664701910442248</v>
      </c>
      <c r="AQ9" s="105">
        <v>0.41248054891337826</v>
      </c>
      <c r="AR9" s="105">
        <v>0.40835574342424447</v>
      </c>
      <c r="AS9" s="105">
        <v>0.40427218599000203</v>
      </c>
      <c r="AT9" s="105">
        <v>0.40022946413010202</v>
      </c>
      <c r="AU9" s="105">
        <v>0.39622716948880099</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0.42965999999999999</v>
      </c>
      <c r="X10" s="105">
        <v>0.4253634</v>
      </c>
      <c r="Y10" s="105">
        <v>0.421109766</v>
      </c>
      <c r="Z10" s="105">
        <v>0.41689866834</v>
      </c>
      <c r="AA10" s="105">
        <v>0.41272968165660001</v>
      </c>
      <c r="AB10" s="105">
        <v>0.40860238484003403</v>
      </c>
      <c r="AC10" s="105">
        <v>0.40451636099163368</v>
      </c>
      <c r="AD10" s="105">
        <v>0.40047119738171733</v>
      </c>
      <c r="AE10" s="105">
        <v>0.39646648540790014</v>
      </c>
      <c r="AF10" s="105">
        <v>0.39250182055382116</v>
      </c>
      <c r="AG10" s="105">
        <v>0.38857680234828296</v>
      </c>
      <c r="AH10" s="105">
        <v>0.38469103432480012</v>
      </c>
      <c r="AI10" s="105">
        <v>0.3808441239815521</v>
      </c>
      <c r="AJ10" s="105">
        <v>0.37703568274173654</v>
      </c>
      <c r="AK10" s="105">
        <v>0.37326532591431916</v>
      </c>
      <c r="AL10" s="105">
        <v>0.36953267265517598</v>
      </c>
      <c r="AM10" s="105">
        <v>0.36583734592862421</v>
      </c>
      <c r="AN10" s="105">
        <v>0.36217897246933795</v>
      </c>
      <c r="AO10" s="105">
        <v>0.35855718274464454</v>
      </c>
      <c r="AP10" s="105">
        <v>0.35497161091719809</v>
      </c>
      <c r="AQ10" s="105">
        <v>0.3514218948080261</v>
      </c>
      <c r="AR10" s="105">
        <v>0.34790767585994586</v>
      </c>
      <c r="AS10" s="105">
        <v>0.34442859910134638</v>
      </c>
      <c r="AT10" s="105">
        <v>0.34098431311033289</v>
      </c>
      <c r="AU10" s="105">
        <v>0.33757446997922957</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0.42965999999999999</v>
      </c>
      <c r="X11">
        <v>0.4253634</v>
      </c>
      <c r="Y11">
        <v>0.421109766</v>
      </c>
      <c r="Z11">
        <v>0.41689866834</v>
      </c>
      <c r="AA11">
        <v>0.41272968165660001</v>
      </c>
      <c r="AB11">
        <v>0.40860238484003403</v>
      </c>
      <c r="AC11">
        <v>0.40451636099163368</v>
      </c>
      <c r="AD11">
        <v>0.40047119738171733</v>
      </c>
      <c r="AE11">
        <v>0.39646648540790014</v>
      </c>
      <c r="AF11">
        <v>0.39250182055382116</v>
      </c>
      <c r="AG11">
        <v>0.38857680234828296</v>
      </c>
      <c r="AH11">
        <v>0.38469103432480012</v>
      </c>
      <c r="AI11">
        <v>0.3808441239815521</v>
      </c>
      <c r="AJ11">
        <v>0.37703568274173654</v>
      </c>
      <c r="AK11">
        <v>0.37326532591431916</v>
      </c>
      <c r="AL11">
        <v>0.36953267265517598</v>
      </c>
      <c r="AM11">
        <v>0.36583734592862421</v>
      </c>
      <c r="AN11">
        <v>0.36217897246933795</v>
      </c>
      <c r="AO11">
        <v>0.35855718274464454</v>
      </c>
      <c r="AP11">
        <v>0.35497161091719809</v>
      </c>
      <c r="AQ11">
        <v>0.3514218948080261</v>
      </c>
      <c r="AR11">
        <v>0.34790767585994586</v>
      </c>
      <c r="AS11">
        <v>0.34442859910134638</v>
      </c>
      <c r="AT11">
        <v>0.34098431311033289</v>
      </c>
      <c r="AU11">
        <v>0.33757446997922957</v>
      </c>
    </row>
    <row r="12" spans="1:48" x14ac:dyDescent="0.2">
      <c r="A12" s="116" t="s">
        <v>198</v>
      </c>
      <c r="B12" s="116" t="s">
        <v>197</v>
      </c>
      <c r="C12" s="116" t="s">
        <v>215</v>
      </c>
      <c r="D12" s="116"/>
      <c r="E12" s="116"/>
      <c r="F12" s="116" t="s">
        <v>332</v>
      </c>
      <c r="G12" s="116"/>
      <c r="H12" s="116">
        <v>1</v>
      </c>
      <c r="I12" s="116"/>
      <c r="J12" s="116"/>
      <c r="K12" s="116"/>
      <c r="L12" s="116"/>
      <c r="M12" s="117">
        <f>((-10*(44/12))/20)</f>
        <v>-1.8333333333333333</v>
      </c>
      <c r="N12" s="117">
        <f t="shared" ref="N12:AU12" si="0">((-10*(44/12))/20)</f>
        <v>-1.8333333333333333</v>
      </c>
      <c r="O12" s="117">
        <f t="shared" si="0"/>
        <v>-1.8333333333333333</v>
      </c>
      <c r="P12" s="117">
        <f t="shared" si="0"/>
        <v>-1.8333333333333333</v>
      </c>
      <c r="Q12" s="117">
        <f t="shared" si="0"/>
        <v>-1.8333333333333333</v>
      </c>
      <c r="R12" s="117">
        <f t="shared" si="0"/>
        <v>-1.8333333333333333</v>
      </c>
      <c r="S12" s="117">
        <f t="shared" si="0"/>
        <v>-1.8333333333333333</v>
      </c>
      <c r="T12" s="117">
        <f t="shared" si="0"/>
        <v>-1.8333333333333333</v>
      </c>
      <c r="U12" s="117">
        <f t="shared" si="0"/>
        <v>-1.8333333333333333</v>
      </c>
      <c r="V12" s="117">
        <f t="shared" si="0"/>
        <v>-1.8333333333333333</v>
      </c>
      <c r="W12" s="117">
        <f t="shared" si="0"/>
        <v>-1.8333333333333333</v>
      </c>
      <c r="X12" s="117">
        <f t="shared" si="0"/>
        <v>-1.8333333333333333</v>
      </c>
      <c r="Y12" s="117">
        <f t="shared" si="0"/>
        <v>-1.8333333333333333</v>
      </c>
      <c r="Z12" s="117">
        <f t="shared" si="0"/>
        <v>-1.8333333333333333</v>
      </c>
      <c r="AA12" s="117">
        <f t="shared" si="0"/>
        <v>-1.8333333333333333</v>
      </c>
      <c r="AB12" s="117">
        <f t="shared" si="0"/>
        <v>-1.8333333333333333</v>
      </c>
      <c r="AC12" s="117">
        <f t="shared" si="0"/>
        <v>-1.8333333333333333</v>
      </c>
      <c r="AD12" s="117">
        <f t="shared" si="0"/>
        <v>-1.8333333333333333</v>
      </c>
      <c r="AE12" s="117">
        <f t="shared" si="0"/>
        <v>-1.8333333333333333</v>
      </c>
      <c r="AF12" s="117">
        <f t="shared" si="0"/>
        <v>-1.8333333333333333</v>
      </c>
      <c r="AG12" s="117">
        <f t="shared" si="0"/>
        <v>-1.8333333333333333</v>
      </c>
      <c r="AH12" s="117">
        <f t="shared" si="0"/>
        <v>-1.8333333333333333</v>
      </c>
      <c r="AI12" s="117">
        <f t="shared" si="0"/>
        <v>-1.8333333333333333</v>
      </c>
      <c r="AJ12" s="117">
        <f t="shared" si="0"/>
        <v>-1.8333333333333333</v>
      </c>
      <c r="AK12" s="117">
        <f t="shared" si="0"/>
        <v>-1.8333333333333333</v>
      </c>
      <c r="AL12" s="117">
        <f t="shared" si="0"/>
        <v>-1.8333333333333333</v>
      </c>
      <c r="AM12" s="117">
        <f t="shared" si="0"/>
        <v>-1.8333333333333333</v>
      </c>
      <c r="AN12" s="117">
        <f t="shared" si="0"/>
        <v>-1.8333333333333333</v>
      </c>
      <c r="AO12" s="117">
        <f t="shared" si="0"/>
        <v>-1.8333333333333333</v>
      </c>
      <c r="AP12" s="117">
        <f t="shared" si="0"/>
        <v>-1.8333333333333333</v>
      </c>
      <c r="AQ12" s="117">
        <f t="shared" si="0"/>
        <v>-1.8333333333333333</v>
      </c>
      <c r="AR12" s="117">
        <f t="shared" si="0"/>
        <v>-1.8333333333333333</v>
      </c>
      <c r="AS12" s="117">
        <f t="shared" si="0"/>
        <v>-1.8333333333333333</v>
      </c>
      <c r="AT12" s="117">
        <f t="shared" si="0"/>
        <v>-1.8333333333333333</v>
      </c>
      <c r="AU12" s="118">
        <f t="shared" si="0"/>
        <v>-1.8333333333333333</v>
      </c>
    </row>
    <row r="13" spans="1:48" x14ac:dyDescent="0.2">
      <c r="A13" s="116" t="s">
        <v>198</v>
      </c>
      <c r="B13" s="116" t="s">
        <v>197</v>
      </c>
      <c r="C13" s="116" t="s">
        <v>217</v>
      </c>
      <c r="D13" s="116"/>
      <c r="E13" s="116"/>
      <c r="F13" s="116" t="s">
        <v>332</v>
      </c>
      <c r="G13" s="116"/>
      <c r="H13" s="116">
        <v>1</v>
      </c>
      <c r="I13" s="116"/>
      <c r="J13" s="116"/>
      <c r="K13" s="116"/>
      <c r="L13" s="116"/>
      <c r="M13" s="117">
        <f>((-10*(44/12))/5)</f>
        <v>-7.333333333333333</v>
      </c>
      <c r="N13" s="117">
        <f t="shared" ref="N13:AU13" si="1">((-10*(44/12))/5)</f>
        <v>-7.333333333333333</v>
      </c>
      <c r="O13" s="117">
        <f t="shared" si="1"/>
        <v>-7.333333333333333</v>
      </c>
      <c r="P13" s="117">
        <f t="shared" si="1"/>
        <v>-7.333333333333333</v>
      </c>
      <c r="Q13" s="117">
        <f t="shared" si="1"/>
        <v>-7.333333333333333</v>
      </c>
      <c r="R13" s="117">
        <f t="shared" si="1"/>
        <v>-7.333333333333333</v>
      </c>
      <c r="S13" s="117">
        <f t="shared" si="1"/>
        <v>-7.333333333333333</v>
      </c>
      <c r="T13" s="117">
        <f t="shared" si="1"/>
        <v>-7.333333333333333</v>
      </c>
      <c r="U13" s="117">
        <f t="shared" si="1"/>
        <v>-7.333333333333333</v>
      </c>
      <c r="V13" s="117">
        <f t="shared" si="1"/>
        <v>-7.333333333333333</v>
      </c>
      <c r="W13" s="117">
        <f t="shared" si="1"/>
        <v>-7.333333333333333</v>
      </c>
      <c r="X13" s="117">
        <f t="shared" si="1"/>
        <v>-7.333333333333333</v>
      </c>
      <c r="Y13" s="117">
        <f t="shared" si="1"/>
        <v>-7.333333333333333</v>
      </c>
      <c r="Z13" s="117">
        <f t="shared" si="1"/>
        <v>-7.333333333333333</v>
      </c>
      <c r="AA13" s="117">
        <f t="shared" si="1"/>
        <v>-7.333333333333333</v>
      </c>
      <c r="AB13" s="117">
        <f t="shared" si="1"/>
        <v>-7.333333333333333</v>
      </c>
      <c r="AC13" s="117">
        <f t="shared" si="1"/>
        <v>-7.333333333333333</v>
      </c>
      <c r="AD13" s="117">
        <f t="shared" si="1"/>
        <v>-7.333333333333333</v>
      </c>
      <c r="AE13" s="117">
        <f t="shared" si="1"/>
        <v>-7.333333333333333</v>
      </c>
      <c r="AF13" s="117">
        <f t="shared" si="1"/>
        <v>-7.333333333333333</v>
      </c>
      <c r="AG13" s="117">
        <f t="shared" si="1"/>
        <v>-7.333333333333333</v>
      </c>
      <c r="AH13" s="117">
        <f t="shared" si="1"/>
        <v>-7.333333333333333</v>
      </c>
      <c r="AI13" s="117">
        <f t="shared" si="1"/>
        <v>-7.333333333333333</v>
      </c>
      <c r="AJ13" s="117">
        <f t="shared" si="1"/>
        <v>-7.333333333333333</v>
      </c>
      <c r="AK13" s="117">
        <f t="shared" si="1"/>
        <v>-7.333333333333333</v>
      </c>
      <c r="AL13" s="117">
        <f t="shared" si="1"/>
        <v>-7.333333333333333</v>
      </c>
      <c r="AM13" s="117">
        <f t="shared" si="1"/>
        <v>-7.333333333333333</v>
      </c>
      <c r="AN13" s="117">
        <f t="shared" si="1"/>
        <v>-7.333333333333333</v>
      </c>
      <c r="AO13" s="117">
        <f t="shared" si="1"/>
        <v>-7.333333333333333</v>
      </c>
      <c r="AP13" s="117">
        <f t="shared" si="1"/>
        <v>-7.333333333333333</v>
      </c>
      <c r="AQ13" s="117">
        <f t="shared" si="1"/>
        <v>-7.333333333333333</v>
      </c>
      <c r="AR13" s="117">
        <f t="shared" si="1"/>
        <v>-7.333333333333333</v>
      </c>
      <c r="AS13" s="117">
        <f t="shared" si="1"/>
        <v>-7.333333333333333</v>
      </c>
      <c r="AT13" s="117">
        <f t="shared" si="1"/>
        <v>-7.333333333333333</v>
      </c>
      <c r="AU13" s="118">
        <f t="shared" si="1"/>
        <v>-7.333333333333333</v>
      </c>
    </row>
    <row r="14" spans="1:48" x14ac:dyDescent="0.2">
      <c r="A14" s="116" t="s">
        <v>198</v>
      </c>
      <c r="B14" s="116" t="s">
        <v>197</v>
      </c>
      <c r="C14" s="116" t="s">
        <v>218</v>
      </c>
      <c r="D14" s="116"/>
      <c r="E14" s="116"/>
      <c r="F14" s="116" t="s">
        <v>332</v>
      </c>
      <c r="G14" s="116"/>
      <c r="H14" s="116">
        <v>1</v>
      </c>
      <c r="I14" s="116"/>
      <c r="J14" s="116"/>
      <c r="K14" s="116"/>
      <c r="L14" s="116"/>
      <c r="M14" s="117">
        <f>((-5*(44/12))/20)</f>
        <v>-0.91666666666666663</v>
      </c>
      <c r="N14" s="117">
        <f t="shared" ref="N14:AU14" si="2">((-5*(44/12))/20)</f>
        <v>-0.91666666666666663</v>
      </c>
      <c r="O14" s="117">
        <f t="shared" si="2"/>
        <v>-0.91666666666666663</v>
      </c>
      <c r="P14" s="117">
        <f t="shared" si="2"/>
        <v>-0.91666666666666663</v>
      </c>
      <c r="Q14" s="117">
        <f t="shared" si="2"/>
        <v>-0.91666666666666663</v>
      </c>
      <c r="R14" s="117">
        <f t="shared" si="2"/>
        <v>-0.91666666666666663</v>
      </c>
      <c r="S14" s="117">
        <f t="shared" si="2"/>
        <v>-0.91666666666666663</v>
      </c>
      <c r="T14" s="117">
        <f t="shared" si="2"/>
        <v>-0.91666666666666663</v>
      </c>
      <c r="U14" s="117">
        <f t="shared" si="2"/>
        <v>-0.91666666666666663</v>
      </c>
      <c r="V14" s="117">
        <f t="shared" si="2"/>
        <v>-0.91666666666666663</v>
      </c>
      <c r="W14" s="117">
        <f t="shared" si="2"/>
        <v>-0.91666666666666663</v>
      </c>
      <c r="X14" s="117">
        <f t="shared" si="2"/>
        <v>-0.91666666666666663</v>
      </c>
      <c r="Y14" s="117">
        <f t="shared" si="2"/>
        <v>-0.91666666666666663</v>
      </c>
      <c r="Z14" s="117">
        <f t="shared" si="2"/>
        <v>-0.91666666666666663</v>
      </c>
      <c r="AA14" s="117">
        <f t="shared" si="2"/>
        <v>-0.91666666666666663</v>
      </c>
      <c r="AB14" s="117">
        <f t="shared" si="2"/>
        <v>-0.91666666666666663</v>
      </c>
      <c r="AC14" s="117">
        <f t="shared" si="2"/>
        <v>-0.91666666666666663</v>
      </c>
      <c r="AD14" s="117">
        <f t="shared" si="2"/>
        <v>-0.91666666666666663</v>
      </c>
      <c r="AE14" s="117">
        <f t="shared" si="2"/>
        <v>-0.91666666666666663</v>
      </c>
      <c r="AF14" s="117">
        <f t="shared" si="2"/>
        <v>-0.91666666666666663</v>
      </c>
      <c r="AG14" s="117">
        <f t="shared" si="2"/>
        <v>-0.91666666666666663</v>
      </c>
      <c r="AH14" s="117">
        <f t="shared" si="2"/>
        <v>-0.91666666666666663</v>
      </c>
      <c r="AI14" s="117">
        <f t="shared" si="2"/>
        <v>-0.91666666666666663</v>
      </c>
      <c r="AJ14" s="117">
        <f t="shared" si="2"/>
        <v>-0.91666666666666663</v>
      </c>
      <c r="AK14" s="117">
        <f t="shared" si="2"/>
        <v>-0.91666666666666663</v>
      </c>
      <c r="AL14" s="117">
        <f t="shared" si="2"/>
        <v>-0.91666666666666663</v>
      </c>
      <c r="AM14" s="117">
        <f t="shared" si="2"/>
        <v>-0.91666666666666663</v>
      </c>
      <c r="AN14" s="117">
        <f t="shared" si="2"/>
        <v>-0.91666666666666663</v>
      </c>
      <c r="AO14" s="117">
        <f t="shared" si="2"/>
        <v>-0.91666666666666663</v>
      </c>
      <c r="AP14" s="117">
        <f t="shared" si="2"/>
        <v>-0.91666666666666663</v>
      </c>
      <c r="AQ14" s="117">
        <f t="shared" si="2"/>
        <v>-0.91666666666666663</v>
      </c>
      <c r="AR14" s="117">
        <f t="shared" si="2"/>
        <v>-0.91666666666666663</v>
      </c>
      <c r="AS14" s="117">
        <f t="shared" si="2"/>
        <v>-0.91666666666666663</v>
      </c>
      <c r="AT14" s="117">
        <f t="shared" si="2"/>
        <v>-0.91666666666666663</v>
      </c>
      <c r="AU14" s="118">
        <f t="shared" si="2"/>
        <v>-0.91666666666666663</v>
      </c>
    </row>
    <row r="15" spans="1:48" x14ac:dyDescent="0.2">
      <c r="A15" s="116" t="s">
        <v>198</v>
      </c>
      <c r="B15" s="116" t="s">
        <v>197</v>
      </c>
      <c r="C15" s="116" t="s">
        <v>219</v>
      </c>
      <c r="D15" s="116"/>
      <c r="E15" s="116"/>
      <c r="F15" s="116" t="s">
        <v>332</v>
      </c>
      <c r="G15" s="116"/>
      <c r="H15" s="116">
        <v>1</v>
      </c>
      <c r="I15" s="116"/>
      <c r="J15" s="116"/>
      <c r="K15" s="116"/>
      <c r="L15" s="116"/>
      <c r="M15" s="117">
        <f>((-10*(44/12))/20)</f>
        <v>-1.8333333333333333</v>
      </c>
      <c r="N15" s="117">
        <f t="shared" ref="N15:AU16" si="3">((-10*(44/12))/20)</f>
        <v>-1.8333333333333333</v>
      </c>
      <c r="O15" s="117">
        <f t="shared" si="3"/>
        <v>-1.8333333333333333</v>
      </c>
      <c r="P15" s="117">
        <f t="shared" si="3"/>
        <v>-1.8333333333333333</v>
      </c>
      <c r="Q15" s="117">
        <f t="shared" si="3"/>
        <v>-1.8333333333333333</v>
      </c>
      <c r="R15" s="117">
        <f t="shared" si="3"/>
        <v>-1.8333333333333333</v>
      </c>
      <c r="S15" s="117">
        <f t="shared" si="3"/>
        <v>-1.8333333333333333</v>
      </c>
      <c r="T15" s="117">
        <f t="shared" si="3"/>
        <v>-1.8333333333333333</v>
      </c>
      <c r="U15" s="117">
        <f t="shared" si="3"/>
        <v>-1.8333333333333333</v>
      </c>
      <c r="V15" s="117">
        <f t="shared" si="3"/>
        <v>-1.8333333333333333</v>
      </c>
      <c r="W15" s="117">
        <f t="shared" si="3"/>
        <v>-1.8333333333333333</v>
      </c>
      <c r="X15" s="117">
        <f t="shared" si="3"/>
        <v>-1.8333333333333333</v>
      </c>
      <c r="Y15" s="117">
        <f t="shared" si="3"/>
        <v>-1.8333333333333333</v>
      </c>
      <c r="Z15" s="117">
        <f t="shared" si="3"/>
        <v>-1.8333333333333333</v>
      </c>
      <c r="AA15" s="117">
        <f t="shared" si="3"/>
        <v>-1.8333333333333333</v>
      </c>
      <c r="AB15" s="117">
        <f t="shared" si="3"/>
        <v>-1.8333333333333333</v>
      </c>
      <c r="AC15" s="117">
        <f t="shared" si="3"/>
        <v>-1.8333333333333333</v>
      </c>
      <c r="AD15" s="117">
        <f t="shared" si="3"/>
        <v>-1.8333333333333333</v>
      </c>
      <c r="AE15" s="117">
        <f t="shared" si="3"/>
        <v>-1.8333333333333333</v>
      </c>
      <c r="AF15" s="117">
        <f t="shared" si="3"/>
        <v>-1.8333333333333333</v>
      </c>
      <c r="AG15" s="117">
        <f t="shared" si="3"/>
        <v>-1.8333333333333333</v>
      </c>
      <c r="AH15" s="117">
        <f t="shared" si="3"/>
        <v>-1.8333333333333333</v>
      </c>
      <c r="AI15" s="117">
        <f t="shared" si="3"/>
        <v>-1.8333333333333333</v>
      </c>
      <c r="AJ15" s="117">
        <f t="shared" si="3"/>
        <v>-1.8333333333333333</v>
      </c>
      <c r="AK15" s="117">
        <f t="shared" si="3"/>
        <v>-1.8333333333333333</v>
      </c>
      <c r="AL15" s="117">
        <f t="shared" si="3"/>
        <v>-1.8333333333333333</v>
      </c>
      <c r="AM15" s="117">
        <f t="shared" si="3"/>
        <v>-1.8333333333333333</v>
      </c>
      <c r="AN15" s="117">
        <f t="shared" si="3"/>
        <v>-1.8333333333333333</v>
      </c>
      <c r="AO15" s="117">
        <f t="shared" si="3"/>
        <v>-1.8333333333333333</v>
      </c>
      <c r="AP15" s="117">
        <f t="shared" si="3"/>
        <v>-1.8333333333333333</v>
      </c>
      <c r="AQ15" s="117">
        <f t="shared" si="3"/>
        <v>-1.8333333333333333</v>
      </c>
      <c r="AR15" s="117">
        <f t="shared" si="3"/>
        <v>-1.8333333333333333</v>
      </c>
      <c r="AS15" s="117">
        <f t="shared" si="3"/>
        <v>-1.8333333333333333</v>
      </c>
      <c r="AT15" s="117">
        <f t="shared" si="3"/>
        <v>-1.8333333333333333</v>
      </c>
      <c r="AU15" s="118">
        <f t="shared" si="3"/>
        <v>-1.8333333333333333</v>
      </c>
    </row>
    <row r="16" spans="1:48" x14ac:dyDescent="0.2">
      <c r="A16" s="116" t="s">
        <v>198</v>
      </c>
      <c r="B16" s="116" t="s">
        <v>197</v>
      </c>
      <c r="C16" s="116" t="s">
        <v>220</v>
      </c>
      <c r="D16" s="116"/>
      <c r="E16" s="116"/>
      <c r="F16" s="116" t="s">
        <v>332</v>
      </c>
      <c r="G16" s="116"/>
      <c r="H16" s="116">
        <v>1</v>
      </c>
      <c r="I16" s="116"/>
      <c r="J16" s="116"/>
      <c r="K16" s="116"/>
      <c r="L16" s="116"/>
      <c r="M16" s="117">
        <f>((-10*(44/12))/20)</f>
        <v>-1.8333333333333333</v>
      </c>
      <c r="N16" s="117">
        <f t="shared" si="3"/>
        <v>-1.8333333333333333</v>
      </c>
      <c r="O16" s="117">
        <f t="shared" si="3"/>
        <v>-1.8333333333333333</v>
      </c>
      <c r="P16" s="117">
        <f t="shared" si="3"/>
        <v>-1.8333333333333333</v>
      </c>
      <c r="Q16" s="117">
        <f t="shared" si="3"/>
        <v>-1.8333333333333333</v>
      </c>
      <c r="R16" s="117">
        <f t="shared" si="3"/>
        <v>-1.8333333333333333</v>
      </c>
      <c r="S16" s="117">
        <f t="shared" si="3"/>
        <v>-1.8333333333333333</v>
      </c>
      <c r="T16" s="117">
        <f t="shared" si="3"/>
        <v>-1.8333333333333333</v>
      </c>
      <c r="U16" s="117">
        <f t="shared" si="3"/>
        <v>-1.8333333333333333</v>
      </c>
      <c r="V16" s="117">
        <f t="shared" si="3"/>
        <v>-1.8333333333333333</v>
      </c>
      <c r="W16" s="117">
        <f t="shared" si="3"/>
        <v>-1.8333333333333333</v>
      </c>
      <c r="X16" s="117">
        <f t="shared" si="3"/>
        <v>-1.8333333333333333</v>
      </c>
      <c r="Y16" s="117">
        <f t="shared" si="3"/>
        <v>-1.8333333333333333</v>
      </c>
      <c r="Z16" s="117">
        <f t="shared" si="3"/>
        <v>-1.8333333333333333</v>
      </c>
      <c r="AA16" s="117">
        <f t="shared" si="3"/>
        <v>-1.8333333333333333</v>
      </c>
      <c r="AB16" s="117">
        <f t="shared" si="3"/>
        <v>-1.8333333333333333</v>
      </c>
      <c r="AC16" s="117">
        <f t="shared" si="3"/>
        <v>-1.8333333333333333</v>
      </c>
      <c r="AD16" s="117">
        <f t="shared" si="3"/>
        <v>-1.8333333333333333</v>
      </c>
      <c r="AE16" s="117">
        <f t="shared" si="3"/>
        <v>-1.8333333333333333</v>
      </c>
      <c r="AF16" s="117">
        <f t="shared" si="3"/>
        <v>-1.8333333333333333</v>
      </c>
      <c r="AG16" s="117">
        <f t="shared" si="3"/>
        <v>-1.8333333333333333</v>
      </c>
      <c r="AH16" s="117">
        <f t="shared" si="3"/>
        <v>-1.8333333333333333</v>
      </c>
      <c r="AI16" s="117">
        <f t="shared" si="3"/>
        <v>-1.8333333333333333</v>
      </c>
      <c r="AJ16" s="117">
        <f t="shared" si="3"/>
        <v>-1.8333333333333333</v>
      </c>
      <c r="AK16" s="117">
        <f t="shared" si="3"/>
        <v>-1.8333333333333333</v>
      </c>
      <c r="AL16" s="117">
        <f t="shared" si="3"/>
        <v>-1.8333333333333333</v>
      </c>
      <c r="AM16" s="117">
        <f t="shared" si="3"/>
        <v>-1.8333333333333333</v>
      </c>
      <c r="AN16" s="117">
        <f t="shared" si="3"/>
        <v>-1.8333333333333333</v>
      </c>
      <c r="AO16" s="117">
        <f t="shared" si="3"/>
        <v>-1.8333333333333333</v>
      </c>
      <c r="AP16" s="117">
        <f t="shared" si="3"/>
        <v>-1.8333333333333333</v>
      </c>
      <c r="AQ16" s="117">
        <f t="shared" si="3"/>
        <v>-1.8333333333333333</v>
      </c>
      <c r="AR16" s="117">
        <f t="shared" si="3"/>
        <v>-1.8333333333333333</v>
      </c>
      <c r="AS16" s="117">
        <f t="shared" si="3"/>
        <v>-1.8333333333333333</v>
      </c>
      <c r="AT16" s="117">
        <f t="shared" si="3"/>
        <v>-1.8333333333333333</v>
      </c>
      <c r="AU16" s="118">
        <f t="shared" si="3"/>
        <v>-1.8333333333333333</v>
      </c>
    </row>
    <row r="17" spans="1:47" x14ac:dyDescent="0.2">
      <c r="A17" t="s">
        <v>198</v>
      </c>
      <c r="B17" t="s">
        <v>197</v>
      </c>
      <c r="C17" t="s">
        <v>338</v>
      </c>
      <c r="F17" t="s">
        <v>252</v>
      </c>
      <c r="H17">
        <v>1</v>
      </c>
      <c r="M17" s="106">
        <v>0</v>
      </c>
      <c r="N17" s="106">
        <v>0</v>
      </c>
      <c r="O17" s="106">
        <v>0</v>
      </c>
      <c r="P17" s="106">
        <v>0</v>
      </c>
      <c r="Q17" s="106">
        <v>0</v>
      </c>
      <c r="R17" s="106">
        <v>0</v>
      </c>
      <c r="S17" s="106">
        <v>0</v>
      </c>
      <c r="T17" s="106">
        <v>0</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340</v>
      </c>
      <c r="F18" t="s">
        <v>252</v>
      </c>
      <c r="H18">
        <v>1</v>
      </c>
      <c r="M18" s="106">
        <v>0</v>
      </c>
      <c r="N18" s="106">
        <v>0</v>
      </c>
      <c r="O18" s="106">
        <v>0</v>
      </c>
      <c r="P18" s="106">
        <v>0</v>
      </c>
      <c r="Q18" s="106">
        <v>0</v>
      </c>
      <c r="R18" s="106">
        <v>0</v>
      </c>
      <c r="S18" s="106">
        <v>0</v>
      </c>
      <c r="T18" s="106">
        <v>0</v>
      </c>
      <c r="U18" s="106">
        <v>-6.23</v>
      </c>
      <c r="V18" s="106">
        <v>-6.23</v>
      </c>
      <c r="W18" s="106">
        <v>-6.23</v>
      </c>
      <c r="X18" s="106">
        <v>-6.23</v>
      </c>
      <c r="Y18" s="106">
        <v>-6.23</v>
      </c>
      <c r="Z18" s="106">
        <v>-6.23</v>
      </c>
      <c r="AA18" s="106">
        <v>-6.23</v>
      </c>
      <c r="AB18" s="106">
        <v>-6.23</v>
      </c>
      <c r="AC18" s="106">
        <v>-6.23</v>
      </c>
      <c r="AD18" s="106">
        <v>-6.23</v>
      </c>
      <c r="AE18" s="106">
        <v>-6.23</v>
      </c>
      <c r="AF18" s="106">
        <v>-6.23</v>
      </c>
      <c r="AG18" s="106">
        <v>-6.23</v>
      </c>
      <c r="AH18" s="106">
        <v>-6.23</v>
      </c>
      <c r="AI18" s="106">
        <v>-6.23</v>
      </c>
      <c r="AJ18" s="106">
        <v>-6.23</v>
      </c>
      <c r="AK18" s="106">
        <v>-6.23</v>
      </c>
      <c r="AL18" s="106">
        <v>-6.23</v>
      </c>
      <c r="AM18" s="106">
        <v>-6.23</v>
      </c>
      <c r="AN18" s="106">
        <v>-6.23</v>
      </c>
      <c r="AO18" s="106">
        <v>-6.23</v>
      </c>
      <c r="AP18" s="106">
        <v>-6.23</v>
      </c>
      <c r="AQ18" s="106">
        <v>-6.23</v>
      </c>
      <c r="AR18" s="106">
        <v>-6.23</v>
      </c>
      <c r="AS18" s="106">
        <v>-6.23</v>
      </c>
      <c r="AT18" s="106">
        <v>-6.23</v>
      </c>
      <c r="AU18" s="106">
        <v>-6.23</v>
      </c>
    </row>
    <row r="19" spans="1:47" x14ac:dyDescent="0.2">
      <c r="A19" t="s">
        <v>198</v>
      </c>
      <c r="B19" t="s">
        <v>197</v>
      </c>
      <c r="C19" t="s">
        <v>342</v>
      </c>
      <c r="F19" t="s">
        <v>252</v>
      </c>
      <c r="H19">
        <v>1</v>
      </c>
      <c r="M19" s="106">
        <v>0</v>
      </c>
      <c r="N19" s="106">
        <v>0</v>
      </c>
      <c r="O19" s="106">
        <v>0</v>
      </c>
      <c r="P19" s="106">
        <v>0</v>
      </c>
      <c r="Q19" s="106">
        <v>0</v>
      </c>
      <c r="R19" s="106">
        <v>0</v>
      </c>
      <c r="S19" s="106">
        <v>0</v>
      </c>
      <c r="T19" s="106">
        <v>0</v>
      </c>
      <c r="U19" s="106">
        <v>-12.25</v>
      </c>
      <c r="V19" s="106">
        <v>-12.25</v>
      </c>
      <c r="W19" s="106">
        <v>-12.25</v>
      </c>
      <c r="X19" s="106">
        <v>-12.25</v>
      </c>
      <c r="Y19" s="106">
        <v>-12.25</v>
      </c>
      <c r="Z19" s="106">
        <v>-12.25</v>
      </c>
      <c r="AA19" s="106">
        <v>-12.25</v>
      </c>
      <c r="AB19" s="106">
        <v>-12.25</v>
      </c>
      <c r="AC19" s="106">
        <v>-12.25</v>
      </c>
      <c r="AD19" s="106">
        <v>-12.25</v>
      </c>
      <c r="AE19" s="106">
        <v>-12.25</v>
      </c>
      <c r="AF19" s="106">
        <v>-12.25</v>
      </c>
      <c r="AG19" s="106">
        <v>-12.25</v>
      </c>
      <c r="AH19" s="106">
        <v>-12.25</v>
      </c>
      <c r="AI19" s="106">
        <v>-12.25</v>
      </c>
      <c r="AJ19" s="106">
        <v>-12.25</v>
      </c>
      <c r="AK19" s="106">
        <v>-12.25</v>
      </c>
      <c r="AL19" s="106">
        <v>-12.25</v>
      </c>
      <c r="AM19" s="106">
        <v>-12.25</v>
      </c>
      <c r="AN19" s="106">
        <v>-12.25</v>
      </c>
      <c r="AO19" s="106">
        <v>-12.25</v>
      </c>
      <c r="AP19" s="106">
        <v>-12.25</v>
      </c>
      <c r="AQ19" s="106">
        <v>-12.25</v>
      </c>
      <c r="AR19" s="106">
        <v>-12.25</v>
      </c>
      <c r="AS19" s="106">
        <v>-12.25</v>
      </c>
      <c r="AT19" s="106">
        <v>-12.25</v>
      </c>
      <c r="AU19" s="106">
        <v>-12.25</v>
      </c>
    </row>
    <row r="20" spans="1:47" x14ac:dyDescent="0.2">
      <c r="A20" t="s">
        <v>198</v>
      </c>
      <c r="B20" t="s">
        <v>197</v>
      </c>
      <c r="C20" t="s">
        <v>343</v>
      </c>
      <c r="F20" t="s">
        <v>252</v>
      </c>
      <c r="H20">
        <v>1</v>
      </c>
      <c r="M20" s="106">
        <v>0</v>
      </c>
      <c r="N20" s="106">
        <v>0</v>
      </c>
      <c r="O20" s="106">
        <v>0</v>
      </c>
      <c r="P20" s="106">
        <v>0</v>
      </c>
      <c r="Q20" s="106">
        <v>0</v>
      </c>
      <c r="R20" s="106">
        <v>0</v>
      </c>
      <c r="S20" s="106">
        <v>0</v>
      </c>
      <c r="T20" s="106">
        <v>0</v>
      </c>
      <c r="U20" s="106">
        <v>-0.93</v>
      </c>
      <c r="V20" s="106">
        <v>-0.93</v>
      </c>
      <c r="W20" s="106">
        <v>-0.93</v>
      </c>
      <c r="X20" s="106">
        <v>-0.93</v>
      </c>
      <c r="Y20" s="106">
        <v>-0.93</v>
      </c>
      <c r="Z20" s="106">
        <v>-0.93</v>
      </c>
      <c r="AA20" s="106">
        <v>-0.93</v>
      </c>
      <c r="AB20" s="106">
        <v>-0.93</v>
      </c>
      <c r="AC20" s="106">
        <v>-0.93</v>
      </c>
      <c r="AD20" s="106">
        <v>-0.93</v>
      </c>
      <c r="AE20" s="106">
        <v>-0.93</v>
      </c>
      <c r="AF20" s="106">
        <v>-0.93</v>
      </c>
      <c r="AG20" s="106">
        <v>-0.93</v>
      </c>
      <c r="AH20" s="106">
        <v>-0.93</v>
      </c>
      <c r="AI20" s="106">
        <v>-0.93</v>
      </c>
      <c r="AJ20" s="106">
        <v>-0.93</v>
      </c>
      <c r="AK20" s="106">
        <v>-0.93</v>
      </c>
      <c r="AL20" s="106">
        <v>-0.93</v>
      </c>
      <c r="AM20" s="106">
        <v>-0.93</v>
      </c>
      <c r="AN20" s="106">
        <v>-0.93</v>
      </c>
      <c r="AO20" s="106">
        <v>-0.93</v>
      </c>
      <c r="AP20" s="106">
        <v>-0.93</v>
      </c>
      <c r="AQ20" s="106">
        <v>-0.93</v>
      </c>
      <c r="AR20" s="106">
        <v>-0.93</v>
      </c>
      <c r="AS20" s="106">
        <v>-0.93</v>
      </c>
      <c r="AT20" s="106">
        <v>-0.93</v>
      </c>
      <c r="AU20" s="106">
        <v>-0.93</v>
      </c>
    </row>
    <row r="21" spans="1:47" x14ac:dyDescent="0.2">
      <c r="A21" t="s">
        <v>198</v>
      </c>
      <c r="B21" t="s">
        <v>197</v>
      </c>
      <c r="C21" t="s">
        <v>263</v>
      </c>
      <c r="F21" t="s">
        <v>252</v>
      </c>
      <c r="H21">
        <v>1</v>
      </c>
      <c r="M21">
        <v>1.0444800000000001</v>
      </c>
      <c r="N21">
        <v>1.0510200000000001</v>
      </c>
      <c r="O21">
        <v>1.0580000000000001</v>
      </c>
      <c r="P21">
        <v>1.0640000000000001</v>
      </c>
      <c r="Q21">
        <v>1.071</v>
      </c>
      <c r="R21">
        <v>1.077</v>
      </c>
      <c r="S21">
        <v>1.0840000000000001</v>
      </c>
      <c r="T21">
        <v>1.0900000000000001</v>
      </c>
      <c r="U21">
        <v>1.097</v>
      </c>
      <c r="V21">
        <v>1.1100000000000001</v>
      </c>
      <c r="W21">
        <v>1.0989</v>
      </c>
      <c r="X21">
        <v>1.0879110000000001</v>
      </c>
      <c r="Y21">
        <v>1.07703189</v>
      </c>
      <c r="Z21">
        <v>1.0662615711000001</v>
      </c>
      <c r="AA21">
        <v>1.0555989553890002</v>
      </c>
      <c r="AB21">
        <v>1.0450429658351101</v>
      </c>
      <c r="AC21">
        <v>1.0345925361767589</v>
      </c>
      <c r="AD21">
        <v>1.0242466108149912</v>
      </c>
      <c r="AE21">
        <v>1.0140041447068413</v>
      </c>
      <c r="AF21">
        <v>1.0038641032597728</v>
      </c>
      <c r="AG21">
        <v>0.99382546222717505</v>
      </c>
      <c r="AH21">
        <v>0.98388720760490334</v>
      </c>
      <c r="AI21">
        <v>0.97404833552885428</v>
      </c>
      <c r="AJ21">
        <v>0.96430785217356574</v>
      </c>
      <c r="AK21">
        <v>0.95466477365183011</v>
      </c>
      <c r="AL21">
        <v>0.94511812591531186</v>
      </c>
      <c r="AM21">
        <v>0.93566694465615874</v>
      </c>
      <c r="AN21">
        <v>0.92631027520959719</v>
      </c>
      <c r="AO21">
        <v>0.91704717245750123</v>
      </c>
      <c r="AP21">
        <v>0.90787670073292626</v>
      </c>
      <c r="AQ21">
        <v>0.89879793372559702</v>
      </c>
      <c r="AR21">
        <v>0.8898099543883411</v>
      </c>
      <c r="AS21">
        <v>0.88091185484445766</v>
      </c>
      <c r="AT21">
        <v>0.87210273629601309</v>
      </c>
      <c r="AU21">
        <v>0.86338170893305299</v>
      </c>
    </row>
    <row r="22" spans="1:47" x14ac:dyDescent="0.2">
      <c r="A22" t="s">
        <v>198</v>
      </c>
      <c r="B22" t="s">
        <v>197</v>
      </c>
      <c r="C22" t="s">
        <v>241</v>
      </c>
      <c r="F22" t="s">
        <v>252</v>
      </c>
      <c r="H22">
        <v>1</v>
      </c>
      <c r="M22">
        <v>1.79739</v>
      </c>
      <c r="N22">
        <v>1.80864</v>
      </c>
      <c r="O22">
        <v>1.82</v>
      </c>
      <c r="P22">
        <v>1.831</v>
      </c>
      <c r="Q22">
        <v>1.8420000000000001</v>
      </c>
      <c r="R22">
        <v>1.8540000000000001</v>
      </c>
      <c r="S22">
        <v>1.865</v>
      </c>
      <c r="T22">
        <v>1.8759999999999999</v>
      </c>
      <c r="U22">
        <v>1.887</v>
      </c>
      <c r="V22">
        <v>1.9119999999999999</v>
      </c>
      <c r="W22">
        <v>1.8928799999999999</v>
      </c>
      <c r="X22">
        <v>1.8739511999999998</v>
      </c>
      <c r="Y22">
        <v>1.8552116879999998</v>
      </c>
      <c r="Z22">
        <v>1.8366595711199998</v>
      </c>
      <c r="AA22">
        <v>1.8182929754087997</v>
      </c>
      <c r="AB22">
        <v>1.8001100456547117</v>
      </c>
      <c r="AC22">
        <v>1.7821089451981644</v>
      </c>
      <c r="AD22">
        <v>1.7642878557461827</v>
      </c>
      <c r="AE22">
        <v>1.7466449771887209</v>
      </c>
      <c r="AF22">
        <v>1.7291785274168336</v>
      </c>
      <c r="AG22">
        <v>1.7118867421426653</v>
      </c>
      <c r="AH22">
        <v>1.6947678747212387</v>
      </c>
      <c r="AI22">
        <v>1.6778201959740262</v>
      </c>
      <c r="AJ22">
        <v>1.661041994014286</v>
      </c>
      <c r="AK22">
        <v>1.6444315740741431</v>
      </c>
      <c r="AL22">
        <v>1.6279872583334016</v>
      </c>
      <c r="AM22">
        <v>1.6117073857500677</v>
      </c>
      <c r="AN22">
        <v>1.5955903118925669</v>
      </c>
      <c r="AO22">
        <v>1.5796344087736414</v>
      </c>
      <c r="AP22">
        <v>1.5638380646859049</v>
      </c>
      <c r="AQ22">
        <v>1.548199684039046</v>
      </c>
      <c r="AR22">
        <v>1.5327176871986554</v>
      </c>
      <c r="AS22">
        <v>1.5173905103266689</v>
      </c>
      <c r="AT22">
        <v>1.5022166052234023</v>
      </c>
      <c r="AU22">
        <v>1.4871944391711682</v>
      </c>
    </row>
    <row r="23" spans="1:47" x14ac:dyDescent="0.2">
      <c r="A23" t="s">
        <v>198</v>
      </c>
      <c r="B23" t="s">
        <v>197</v>
      </c>
      <c r="C23" t="s">
        <v>278</v>
      </c>
      <c r="F23" t="s">
        <v>252</v>
      </c>
      <c r="H23">
        <v>1</v>
      </c>
      <c r="M23" s="111">
        <v>-11.27</v>
      </c>
      <c r="N23" s="111">
        <v>-11.27</v>
      </c>
      <c r="O23" s="111">
        <v>-11.27</v>
      </c>
      <c r="P23" s="111">
        <v>-11.27</v>
      </c>
      <c r="Q23" s="111">
        <v>-11.27</v>
      </c>
      <c r="R23" s="111">
        <v>-11.27</v>
      </c>
      <c r="S23" s="111">
        <v>-11.27</v>
      </c>
      <c r="T23" s="111">
        <v>-11.27</v>
      </c>
      <c r="U23" s="111">
        <v>-11.27</v>
      </c>
      <c r="V23" s="111">
        <v>-11.27</v>
      </c>
      <c r="W23" s="111">
        <v>-11.27</v>
      </c>
      <c r="X23" s="111">
        <v>-11.27</v>
      </c>
      <c r="Y23" s="111">
        <v>-11.27</v>
      </c>
      <c r="Z23" s="111">
        <v>-11.27</v>
      </c>
      <c r="AA23" s="111">
        <v>-11.27</v>
      </c>
      <c r="AB23" s="111">
        <v>-11.27</v>
      </c>
      <c r="AC23" s="111">
        <v>-11.27</v>
      </c>
      <c r="AD23" s="111">
        <v>-11.27</v>
      </c>
      <c r="AE23" s="111">
        <v>-11.27</v>
      </c>
      <c r="AF23" s="111">
        <v>-11.27</v>
      </c>
      <c r="AG23" s="111">
        <v>-11.27</v>
      </c>
      <c r="AH23" s="111">
        <v>-11.27</v>
      </c>
      <c r="AI23" s="111">
        <v>-11.27</v>
      </c>
      <c r="AJ23" s="111">
        <v>-11.27</v>
      </c>
      <c r="AK23" s="111">
        <v>-11.27</v>
      </c>
      <c r="AL23" s="111">
        <v>-11.27</v>
      </c>
      <c r="AM23" s="111">
        <v>-11.27</v>
      </c>
      <c r="AN23" s="111">
        <v>-11.27</v>
      </c>
      <c r="AO23" s="111">
        <v>-11.27</v>
      </c>
      <c r="AP23" s="111">
        <v>-11.27</v>
      </c>
      <c r="AQ23" s="111">
        <v>-11.27</v>
      </c>
      <c r="AR23" s="111">
        <v>-11.27</v>
      </c>
      <c r="AS23" s="111">
        <v>-11.27</v>
      </c>
      <c r="AT23" s="111">
        <v>-11.27</v>
      </c>
      <c r="AU23" s="111">
        <v>-11.27</v>
      </c>
    </row>
    <row r="24" spans="1:47" x14ac:dyDescent="0.2">
      <c r="A24" t="s">
        <v>198</v>
      </c>
      <c r="B24" t="s">
        <v>197</v>
      </c>
      <c r="C24" t="s">
        <v>272</v>
      </c>
      <c r="F24" t="s">
        <v>252</v>
      </c>
      <c r="H24">
        <v>1</v>
      </c>
      <c r="M24" s="111">
        <v>-13.3416</v>
      </c>
      <c r="N24" s="111">
        <v>-13.3416</v>
      </c>
      <c r="O24" s="111">
        <v>-13.3416</v>
      </c>
      <c r="P24" s="111">
        <v>-13.3416</v>
      </c>
      <c r="Q24" s="111">
        <v>-13.3416</v>
      </c>
      <c r="R24" s="111">
        <v>-13.3416</v>
      </c>
      <c r="S24" s="111">
        <v>-13.3416</v>
      </c>
      <c r="T24" s="111">
        <v>-13.3416</v>
      </c>
      <c r="U24" s="111">
        <v>-13.3416</v>
      </c>
      <c r="V24" s="111">
        <v>-13.3416</v>
      </c>
      <c r="W24" s="111">
        <v>-13.3416</v>
      </c>
      <c r="X24" s="111">
        <v>-13.3416</v>
      </c>
      <c r="Y24" s="111">
        <v>-13.3416</v>
      </c>
      <c r="Z24" s="111">
        <v>-13.3416</v>
      </c>
      <c r="AA24" s="111">
        <v>-13.3416</v>
      </c>
      <c r="AB24" s="111">
        <v>-13.3416</v>
      </c>
      <c r="AC24" s="111">
        <v>-13.3416</v>
      </c>
      <c r="AD24" s="111">
        <v>-13.3416</v>
      </c>
      <c r="AE24" s="111">
        <v>-13.3416</v>
      </c>
      <c r="AF24" s="111">
        <v>-13.3416</v>
      </c>
      <c r="AG24" s="111">
        <v>-13.3416</v>
      </c>
      <c r="AH24" s="111">
        <v>-13.3416</v>
      </c>
      <c r="AI24" s="111">
        <v>-13.3416</v>
      </c>
      <c r="AJ24" s="111">
        <v>-13.3416</v>
      </c>
      <c r="AK24" s="111">
        <v>-13.3416</v>
      </c>
      <c r="AL24" s="111">
        <v>-13.3416</v>
      </c>
      <c r="AM24" s="111">
        <v>-13.3416</v>
      </c>
      <c r="AN24" s="111">
        <v>-13.3416</v>
      </c>
      <c r="AO24" s="111">
        <v>-13.3416</v>
      </c>
      <c r="AP24" s="111">
        <v>-13.3416</v>
      </c>
      <c r="AQ24" s="111">
        <v>-13.3416</v>
      </c>
      <c r="AR24" s="111">
        <v>-13.3416</v>
      </c>
      <c r="AS24" s="111">
        <v>-13.3416</v>
      </c>
      <c r="AT24" s="111">
        <v>-13.3416</v>
      </c>
      <c r="AU24" s="111">
        <v>-13.3416</v>
      </c>
    </row>
    <row r="25" spans="1:47" x14ac:dyDescent="0.2">
      <c r="A25" t="s">
        <v>198</v>
      </c>
      <c r="B25" t="s">
        <v>197</v>
      </c>
      <c r="C25" t="s">
        <v>273</v>
      </c>
      <c r="F25" t="s">
        <v>252</v>
      </c>
      <c r="H25">
        <v>1</v>
      </c>
      <c r="M25" s="111">
        <v>-3.15188333333333</v>
      </c>
      <c r="N25" s="111">
        <v>-3.15188333333333</v>
      </c>
      <c r="O25" s="111">
        <v>-3.15188333333333</v>
      </c>
      <c r="P25" s="111">
        <v>-3.15188333333333</v>
      </c>
      <c r="Q25" s="111">
        <v>-3.15188333333333</v>
      </c>
      <c r="R25" s="111">
        <v>-3.15188333333333</v>
      </c>
      <c r="S25" s="111">
        <v>-3.15188333333333</v>
      </c>
      <c r="T25" s="111">
        <v>-3.15188333333333</v>
      </c>
      <c r="U25" s="111">
        <v>-3.15188333333333</v>
      </c>
      <c r="V25" s="111">
        <v>-3.15188333333333</v>
      </c>
      <c r="W25" s="111">
        <v>-3.15188333333333</v>
      </c>
      <c r="X25" s="111">
        <v>-3.15188333333333</v>
      </c>
      <c r="Y25" s="111">
        <v>-3.15188333333333</v>
      </c>
      <c r="Z25" s="111">
        <v>-3.15188333333333</v>
      </c>
      <c r="AA25" s="111">
        <v>-3.15188333333333</v>
      </c>
      <c r="AB25" s="111">
        <v>-3.15188333333333</v>
      </c>
      <c r="AC25" s="111">
        <v>-3.15188333333333</v>
      </c>
      <c r="AD25" s="111">
        <v>-3.15188333333333</v>
      </c>
      <c r="AE25" s="111">
        <v>-3.15188333333333</v>
      </c>
      <c r="AF25" s="111">
        <v>-3.15188333333333</v>
      </c>
      <c r="AG25" s="111">
        <v>-3.15188333333333</v>
      </c>
      <c r="AH25" s="111">
        <v>-3.15188333333333</v>
      </c>
      <c r="AI25" s="111">
        <v>-3.15188333333333</v>
      </c>
      <c r="AJ25" s="111">
        <v>-3.15188333333333</v>
      </c>
      <c r="AK25" s="111">
        <v>-3.15188333333333</v>
      </c>
      <c r="AL25" s="111">
        <v>-3.15188333333333</v>
      </c>
      <c r="AM25" s="111">
        <v>-3.15188333333333</v>
      </c>
      <c r="AN25" s="111">
        <v>-3.15188333333333</v>
      </c>
      <c r="AO25" s="111">
        <v>-3.15188333333333</v>
      </c>
      <c r="AP25" s="111">
        <v>-3.15188333333333</v>
      </c>
      <c r="AQ25" s="111">
        <v>-3.15188333333333</v>
      </c>
      <c r="AR25" s="111">
        <v>-3.15188333333333</v>
      </c>
      <c r="AS25" s="111">
        <v>-3.15188333333333</v>
      </c>
      <c r="AT25" s="111">
        <v>-3.15188333333333</v>
      </c>
      <c r="AU25" s="111">
        <v>-3.15188333333333</v>
      </c>
    </row>
    <row r="26" spans="1:47" x14ac:dyDescent="0.2">
      <c r="A26" t="s">
        <v>198</v>
      </c>
      <c r="B26" t="s">
        <v>197</v>
      </c>
      <c r="C26" t="s">
        <v>274</v>
      </c>
      <c r="F26" t="s">
        <v>252</v>
      </c>
      <c r="H26">
        <v>1</v>
      </c>
      <c r="M26" s="111">
        <v>-8.2467416666666704</v>
      </c>
      <c r="N26" s="111">
        <v>-8.2467416666666704</v>
      </c>
      <c r="O26" s="111">
        <v>-8.2467416666666704</v>
      </c>
      <c r="P26" s="111">
        <v>-8.2467416666666704</v>
      </c>
      <c r="Q26" s="111">
        <v>-8.2467416666666704</v>
      </c>
      <c r="R26" s="111">
        <v>-8.2467416666666704</v>
      </c>
      <c r="S26" s="111">
        <v>-8.2467416666666704</v>
      </c>
      <c r="T26" s="111">
        <v>-8.2467416666666704</v>
      </c>
      <c r="U26" s="111">
        <v>-8.2467416666666704</v>
      </c>
      <c r="V26" s="111">
        <v>-8.2467416666666704</v>
      </c>
      <c r="W26" s="111">
        <v>-8.2467416666666704</v>
      </c>
      <c r="X26" s="111">
        <v>-8.2467416666666704</v>
      </c>
      <c r="Y26" s="111">
        <v>-8.2467416666666704</v>
      </c>
      <c r="Z26" s="111">
        <v>-8.2467416666666704</v>
      </c>
      <c r="AA26" s="111">
        <v>-8.2467416666666704</v>
      </c>
      <c r="AB26" s="111">
        <v>-8.2467416666666704</v>
      </c>
      <c r="AC26" s="111">
        <v>-8.2467416666666704</v>
      </c>
      <c r="AD26" s="111">
        <v>-8.2467416666666704</v>
      </c>
      <c r="AE26" s="111">
        <v>-8.2467416666666704</v>
      </c>
      <c r="AF26" s="111">
        <v>-8.2467416666666704</v>
      </c>
      <c r="AG26" s="111">
        <v>-8.2467416666666704</v>
      </c>
      <c r="AH26" s="111">
        <v>-8.2467416666666704</v>
      </c>
      <c r="AI26" s="111">
        <v>-8.2467416666666704</v>
      </c>
      <c r="AJ26" s="111">
        <v>-8.2467416666666704</v>
      </c>
      <c r="AK26" s="111">
        <v>-8.2467416666666704</v>
      </c>
      <c r="AL26" s="111">
        <v>-8.2467416666666704</v>
      </c>
      <c r="AM26" s="111">
        <v>-8.2467416666666704</v>
      </c>
      <c r="AN26" s="111">
        <v>-8.2467416666666704</v>
      </c>
      <c r="AO26" s="111">
        <v>-8.2467416666666704</v>
      </c>
      <c r="AP26" s="111">
        <v>-8.2467416666666704</v>
      </c>
      <c r="AQ26" s="111">
        <v>-8.2467416666666704</v>
      </c>
      <c r="AR26" s="111">
        <v>-8.2467416666666704</v>
      </c>
      <c r="AS26" s="111">
        <v>-8.2467416666666704</v>
      </c>
      <c r="AT26" s="111">
        <v>-8.2467416666666704</v>
      </c>
      <c r="AU26" s="111">
        <v>-8.2467416666666704</v>
      </c>
    </row>
    <row r="27" spans="1:47" x14ac:dyDescent="0.2">
      <c r="A27" t="s">
        <v>198</v>
      </c>
      <c r="B27" t="s">
        <v>197</v>
      </c>
      <c r="C27" t="s">
        <v>295</v>
      </c>
      <c r="F27" t="s">
        <v>252</v>
      </c>
      <c r="H27">
        <v>1</v>
      </c>
      <c r="M27" s="106">
        <v>376.89666666666665</v>
      </c>
      <c r="N27" s="106">
        <v>376.89666666666665</v>
      </c>
      <c r="O27" s="106">
        <v>376.89666666666665</v>
      </c>
      <c r="P27" s="106">
        <v>376.89666666666665</v>
      </c>
      <c r="Q27" s="106">
        <v>376.89666666666665</v>
      </c>
      <c r="R27" s="106">
        <v>376.89666666666665</v>
      </c>
      <c r="S27" s="106">
        <v>376.89666666666665</v>
      </c>
      <c r="T27" s="106">
        <v>376.89666666666665</v>
      </c>
      <c r="U27" s="106">
        <v>376.89666666666665</v>
      </c>
      <c r="V27" s="106">
        <v>376.89666666666665</v>
      </c>
      <c r="W27" s="106">
        <v>376.89666666666665</v>
      </c>
      <c r="X27" s="106">
        <v>376.89666666666665</v>
      </c>
      <c r="Y27" s="106">
        <v>376.89666666666665</v>
      </c>
      <c r="Z27" s="106">
        <v>376.89666666666665</v>
      </c>
      <c r="AA27" s="106">
        <v>376.89666666666665</v>
      </c>
      <c r="AB27" s="106">
        <v>376.89666666666665</v>
      </c>
      <c r="AC27" s="106">
        <v>376.89666666666665</v>
      </c>
      <c r="AD27" s="106">
        <v>376.89666666666665</v>
      </c>
      <c r="AE27" s="106">
        <v>376.89666666666665</v>
      </c>
      <c r="AF27" s="106">
        <v>376.89666666666665</v>
      </c>
      <c r="AG27" s="106">
        <v>376.89666666666665</v>
      </c>
      <c r="AH27" s="106">
        <v>376.89666666666665</v>
      </c>
      <c r="AI27" s="106">
        <v>376.89666666666665</v>
      </c>
      <c r="AJ27" s="106">
        <v>376.89666666666665</v>
      </c>
      <c r="AK27" s="106">
        <v>376.89666666666665</v>
      </c>
      <c r="AL27" s="106">
        <v>376.89666666666665</v>
      </c>
      <c r="AM27" s="106">
        <v>376.89666666666665</v>
      </c>
      <c r="AN27" s="106">
        <v>376.89666666666665</v>
      </c>
      <c r="AO27" s="106">
        <v>376.89666666666665</v>
      </c>
      <c r="AP27" s="106">
        <v>376.89666666666665</v>
      </c>
      <c r="AQ27" s="106">
        <v>376.89666666666665</v>
      </c>
      <c r="AR27" s="106">
        <v>376.89666666666665</v>
      </c>
      <c r="AS27" s="106">
        <v>376.89666666666665</v>
      </c>
      <c r="AT27" s="106">
        <v>376.89666666666665</v>
      </c>
      <c r="AU27" s="106">
        <v>376.89666666666665</v>
      </c>
    </row>
    <row r="28" spans="1:47" x14ac:dyDescent="0.2">
      <c r="A28" t="s">
        <v>198</v>
      </c>
      <c r="B28" t="s">
        <v>197</v>
      </c>
      <c r="C28" t="s">
        <v>296</v>
      </c>
      <c r="F28" t="s">
        <v>252</v>
      </c>
      <c r="H28">
        <v>1</v>
      </c>
      <c r="M28">
        <v>357.79333333333329</v>
      </c>
      <c r="N28">
        <v>357.79333333333329</v>
      </c>
      <c r="O28">
        <v>357.79333333333329</v>
      </c>
      <c r="P28">
        <v>357.79333333333329</v>
      </c>
      <c r="Q28">
        <v>357.79333333333329</v>
      </c>
      <c r="R28">
        <v>357.79333333333329</v>
      </c>
      <c r="S28">
        <v>357.79333333333329</v>
      </c>
      <c r="T28">
        <v>357.79333333333329</v>
      </c>
      <c r="U28">
        <v>357.79333333333329</v>
      </c>
      <c r="V28">
        <v>357.79333333333329</v>
      </c>
      <c r="W28">
        <v>357.79333333333329</v>
      </c>
      <c r="X28">
        <v>357.79333333333329</v>
      </c>
      <c r="Y28">
        <v>357.79333333333329</v>
      </c>
      <c r="Z28">
        <v>357.79333333333329</v>
      </c>
      <c r="AA28">
        <v>357.79333333333329</v>
      </c>
      <c r="AB28">
        <v>357.79333333333329</v>
      </c>
      <c r="AC28">
        <v>357.79333333333329</v>
      </c>
      <c r="AD28">
        <v>357.79333333333329</v>
      </c>
      <c r="AE28">
        <v>357.79333333333329</v>
      </c>
      <c r="AF28">
        <v>357.79333333333329</v>
      </c>
      <c r="AG28">
        <v>357.79333333333329</v>
      </c>
      <c r="AH28">
        <v>357.79333333333329</v>
      </c>
      <c r="AI28">
        <v>357.79333333333329</v>
      </c>
      <c r="AJ28">
        <v>357.79333333333329</v>
      </c>
      <c r="AK28">
        <v>357.79333333333329</v>
      </c>
      <c r="AL28">
        <v>357.79333333333329</v>
      </c>
      <c r="AM28">
        <v>357.79333333333329</v>
      </c>
      <c r="AN28">
        <v>357.79333333333329</v>
      </c>
      <c r="AO28">
        <v>357.79333333333329</v>
      </c>
      <c r="AP28">
        <v>357.79333333333329</v>
      </c>
      <c r="AQ28">
        <v>357.79333333333329</v>
      </c>
      <c r="AR28">
        <v>357.79333333333329</v>
      </c>
      <c r="AS28">
        <v>357.79333333333329</v>
      </c>
      <c r="AT28">
        <v>357.79333333333329</v>
      </c>
      <c r="AU28">
        <v>357.79333333333329</v>
      </c>
    </row>
    <row r="29" spans="1:47" x14ac:dyDescent="0.2">
      <c r="A29" t="s">
        <v>198</v>
      </c>
      <c r="B29" t="s">
        <v>197</v>
      </c>
      <c r="C29" t="s">
        <v>297</v>
      </c>
      <c r="F29" t="s">
        <v>252</v>
      </c>
      <c r="H29">
        <v>1</v>
      </c>
      <c r="M29">
        <v>360.91</v>
      </c>
      <c r="N29">
        <v>360.91</v>
      </c>
      <c r="O29">
        <v>360.91</v>
      </c>
      <c r="P29">
        <v>360.91</v>
      </c>
      <c r="Q29">
        <v>360.91</v>
      </c>
      <c r="R29">
        <v>360.91</v>
      </c>
      <c r="S29">
        <v>360.91</v>
      </c>
      <c r="T29">
        <v>360.91</v>
      </c>
      <c r="U29">
        <v>360.91</v>
      </c>
      <c r="V29">
        <v>360.91</v>
      </c>
      <c r="W29">
        <v>360.91</v>
      </c>
      <c r="X29">
        <v>360.91</v>
      </c>
      <c r="Y29">
        <v>360.91</v>
      </c>
      <c r="Z29">
        <v>360.91</v>
      </c>
      <c r="AA29">
        <v>360.91</v>
      </c>
      <c r="AB29">
        <v>360.91</v>
      </c>
      <c r="AC29">
        <v>360.91</v>
      </c>
      <c r="AD29">
        <v>360.91</v>
      </c>
      <c r="AE29">
        <v>360.91</v>
      </c>
      <c r="AF29">
        <v>360.91</v>
      </c>
      <c r="AG29">
        <v>360.91</v>
      </c>
      <c r="AH29">
        <v>360.91</v>
      </c>
      <c r="AI29">
        <v>360.91</v>
      </c>
      <c r="AJ29">
        <v>360.91</v>
      </c>
      <c r="AK29">
        <v>360.91</v>
      </c>
      <c r="AL29">
        <v>360.91</v>
      </c>
      <c r="AM29">
        <v>360.91</v>
      </c>
      <c r="AN29">
        <v>360.91</v>
      </c>
      <c r="AO29">
        <v>360.91</v>
      </c>
      <c r="AP29">
        <v>360.91</v>
      </c>
      <c r="AQ29">
        <v>360.91</v>
      </c>
      <c r="AR29">
        <v>360.91</v>
      </c>
      <c r="AS29">
        <v>360.91</v>
      </c>
      <c r="AT29">
        <v>360.91</v>
      </c>
      <c r="AU29">
        <v>360.91</v>
      </c>
    </row>
    <row r="30" spans="1:47" x14ac:dyDescent="0.2">
      <c r="A30" t="s">
        <v>198</v>
      </c>
      <c r="B30" t="s">
        <v>197</v>
      </c>
      <c r="C30" t="s">
        <v>298</v>
      </c>
      <c r="F30" t="s">
        <v>252</v>
      </c>
      <c r="H30">
        <v>1</v>
      </c>
      <c r="M30">
        <v>394.12999999999994</v>
      </c>
      <c r="N30">
        <v>394.12999999999994</v>
      </c>
      <c r="O30">
        <v>394.12999999999994</v>
      </c>
      <c r="P30">
        <v>394.12999999999994</v>
      </c>
      <c r="Q30">
        <v>394.12999999999994</v>
      </c>
      <c r="R30">
        <v>394.12999999999994</v>
      </c>
      <c r="S30">
        <v>394.12999999999994</v>
      </c>
      <c r="T30">
        <v>394.12999999999994</v>
      </c>
      <c r="U30">
        <v>394.12999999999994</v>
      </c>
      <c r="V30">
        <v>394.12999999999994</v>
      </c>
      <c r="W30">
        <v>394.12999999999994</v>
      </c>
      <c r="X30">
        <v>394.12999999999994</v>
      </c>
      <c r="Y30">
        <v>394.12999999999994</v>
      </c>
      <c r="Z30">
        <v>394.12999999999994</v>
      </c>
      <c r="AA30">
        <v>394.12999999999994</v>
      </c>
      <c r="AB30">
        <v>394.12999999999994</v>
      </c>
      <c r="AC30">
        <v>394.12999999999994</v>
      </c>
      <c r="AD30">
        <v>394.12999999999994</v>
      </c>
      <c r="AE30">
        <v>394.12999999999994</v>
      </c>
      <c r="AF30">
        <v>394.12999999999994</v>
      </c>
      <c r="AG30">
        <v>394.12999999999994</v>
      </c>
      <c r="AH30">
        <v>394.12999999999994</v>
      </c>
      <c r="AI30">
        <v>394.12999999999994</v>
      </c>
      <c r="AJ30">
        <v>394.12999999999994</v>
      </c>
      <c r="AK30">
        <v>394.12999999999994</v>
      </c>
      <c r="AL30">
        <v>394.12999999999994</v>
      </c>
      <c r="AM30">
        <v>394.12999999999994</v>
      </c>
      <c r="AN30">
        <v>394.12999999999994</v>
      </c>
      <c r="AO30">
        <v>394.12999999999994</v>
      </c>
      <c r="AP30">
        <v>394.12999999999994</v>
      </c>
      <c r="AQ30">
        <v>394.12999999999994</v>
      </c>
      <c r="AR30">
        <v>394.12999999999994</v>
      </c>
      <c r="AS30">
        <v>394.12999999999994</v>
      </c>
      <c r="AT30">
        <v>394.12999999999994</v>
      </c>
      <c r="AU30">
        <v>394.12999999999994</v>
      </c>
    </row>
    <row r="31" spans="1:47" x14ac:dyDescent="0.2">
      <c r="A31" t="s">
        <v>198</v>
      </c>
      <c r="B31" t="s">
        <v>197</v>
      </c>
      <c r="C31" t="s">
        <v>299</v>
      </c>
      <c r="F31" t="s">
        <v>252</v>
      </c>
      <c r="H31">
        <v>1</v>
      </c>
      <c r="M31" s="112">
        <v>365.2</v>
      </c>
      <c r="N31" s="112">
        <v>365.2</v>
      </c>
      <c r="O31" s="112">
        <v>365.2</v>
      </c>
      <c r="P31" s="112">
        <v>365.2</v>
      </c>
      <c r="Q31" s="112">
        <v>365.2</v>
      </c>
      <c r="R31" s="112">
        <v>365.2</v>
      </c>
      <c r="S31" s="112">
        <v>365.2</v>
      </c>
      <c r="T31" s="112">
        <v>365.2</v>
      </c>
      <c r="U31" s="112">
        <v>365.2</v>
      </c>
      <c r="V31" s="112">
        <v>365.2</v>
      </c>
      <c r="W31" s="112">
        <v>365.2</v>
      </c>
      <c r="X31" s="112">
        <v>365.2</v>
      </c>
      <c r="Y31" s="112">
        <v>365.2</v>
      </c>
      <c r="Z31" s="112">
        <v>365.2</v>
      </c>
      <c r="AA31" s="112">
        <v>365.2</v>
      </c>
      <c r="AB31" s="112">
        <v>365.2</v>
      </c>
      <c r="AC31" s="112">
        <v>365.2</v>
      </c>
      <c r="AD31" s="112">
        <v>365.2</v>
      </c>
      <c r="AE31" s="112">
        <v>365.2</v>
      </c>
      <c r="AF31" s="112">
        <v>365.2</v>
      </c>
      <c r="AG31" s="112">
        <v>365.2</v>
      </c>
      <c r="AH31" s="112">
        <v>365.2</v>
      </c>
      <c r="AI31" s="112">
        <v>365.2</v>
      </c>
      <c r="AJ31" s="112">
        <v>365.2</v>
      </c>
      <c r="AK31" s="112">
        <v>365.2</v>
      </c>
      <c r="AL31" s="112">
        <v>365.2</v>
      </c>
      <c r="AM31" s="112">
        <v>365.2</v>
      </c>
      <c r="AN31" s="112">
        <v>365.2</v>
      </c>
      <c r="AO31" s="112">
        <v>365.2</v>
      </c>
      <c r="AP31" s="112">
        <v>365.2</v>
      </c>
      <c r="AQ31" s="112">
        <v>365.2</v>
      </c>
      <c r="AR31" s="112">
        <v>365.2</v>
      </c>
      <c r="AS31" s="112">
        <v>365.2</v>
      </c>
      <c r="AT31" s="112">
        <v>365.2</v>
      </c>
      <c r="AU31" s="112">
        <v>365.2</v>
      </c>
    </row>
    <row r="32" spans="1:47" x14ac:dyDescent="0.2">
      <c r="A32" t="s">
        <v>198</v>
      </c>
      <c r="B32" t="s">
        <v>197</v>
      </c>
      <c r="C32" t="s">
        <v>300</v>
      </c>
      <c r="F32" t="s">
        <v>252</v>
      </c>
      <c r="H32">
        <v>1</v>
      </c>
      <c r="M32" s="112">
        <v>365.2</v>
      </c>
      <c r="N32" s="112">
        <v>365.2</v>
      </c>
      <c r="O32" s="112">
        <v>365.2</v>
      </c>
      <c r="P32" s="112">
        <v>365.2</v>
      </c>
      <c r="Q32" s="112">
        <v>365.2</v>
      </c>
      <c r="R32" s="112">
        <v>365.2</v>
      </c>
      <c r="S32" s="112">
        <v>365.2</v>
      </c>
      <c r="T32" s="112">
        <v>365.2</v>
      </c>
      <c r="U32" s="112">
        <v>365.2</v>
      </c>
      <c r="V32" s="112">
        <v>365.2</v>
      </c>
      <c r="W32" s="112">
        <v>365.2</v>
      </c>
      <c r="X32" s="112">
        <v>365.2</v>
      </c>
      <c r="Y32" s="112">
        <v>365.2</v>
      </c>
      <c r="Z32" s="112">
        <v>365.2</v>
      </c>
      <c r="AA32" s="112">
        <v>365.2</v>
      </c>
      <c r="AB32" s="112">
        <v>365.2</v>
      </c>
      <c r="AC32" s="112">
        <v>365.2</v>
      </c>
      <c r="AD32" s="112">
        <v>365.2</v>
      </c>
      <c r="AE32" s="112">
        <v>365.2</v>
      </c>
      <c r="AF32" s="112">
        <v>365.2</v>
      </c>
      <c r="AG32" s="112">
        <v>365.2</v>
      </c>
      <c r="AH32" s="112">
        <v>365.2</v>
      </c>
      <c r="AI32" s="112">
        <v>365.2</v>
      </c>
      <c r="AJ32" s="112">
        <v>365.2</v>
      </c>
      <c r="AK32" s="112">
        <v>365.2</v>
      </c>
      <c r="AL32" s="112">
        <v>365.2</v>
      </c>
      <c r="AM32" s="112">
        <v>365.2</v>
      </c>
      <c r="AN32" s="112">
        <v>365.2</v>
      </c>
      <c r="AO32" s="112">
        <v>365.2</v>
      </c>
      <c r="AP32" s="112">
        <v>365.2</v>
      </c>
      <c r="AQ32" s="112">
        <v>365.2</v>
      </c>
      <c r="AR32" s="112">
        <v>365.2</v>
      </c>
      <c r="AS32" s="112">
        <v>365.2</v>
      </c>
      <c r="AT32" s="112">
        <v>365.2</v>
      </c>
      <c r="AU32" s="112">
        <v>365.2</v>
      </c>
    </row>
    <row r="33" spans="1:47" x14ac:dyDescent="0.2">
      <c r="A33" t="s">
        <v>198</v>
      </c>
      <c r="B33" t="s">
        <v>197</v>
      </c>
      <c r="C33" t="s">
        <v>301</v>
      </c>
      <c r="F33" t="s">
        <v>252</v>
      </c>
      <c r="H33">
        <v>1</v>
      </c>
      <c r="M33">
        <v>370.98600000000005</v>
      </c>
      <c r="N33">
        <v>370.98600000000005</v>
      </c>
      <c r="O33">
        <v>370.98600000000005</v>
      </c>
      <c r="P33">
        <v>370.98600000000005</v>
      </c>
      <c r="Q33">
        <v>370.98600000000005</v>
      </c>
      <c r="R33">
        <v>370.98600000000005</v>
      </c>
      <c r="S33">
        <v>370.98600000000005</v>
      </c>
      <c r="T33">
        <v>370.98600000000005</v>
      </c>
      <c r="U33">
        <v>370.98600000000005</v>
      </c>
      <c r="V33">
        <v>370.98600000000005</v>
      </c>
      <c r="W33">
        <v>370.98600000000005</v>
      </c>
      <c r="X33">
        <v>370.98600000000005</v>
      </c>
      <c r="Y33">
        <v>370.98600000000005</v>
      </c>
      <c r="Z33">
        <v>370.98600000000005</v>
      </c>
      <c r="AA33">
        <v>370.98600000000005</v>
      </c>
      <c r="AB33">
        <v>370.98600000000005</v>
      </c>
      <c r="AC33">
        <v>370.98600000000005</v>
      </c>
      <c r="AD33">
        <v>370.98600000000005</v>
      </c>
      <c r="AE33">
        <v>370.98600000000005</v>
      </c>
      <c r="AF33">
        <v>370.98600000000005</v>
      </c>
      <c r="AG33">
        <v>370.98600000000005</v>
      </c>
      <c r="AH33">
        <v>370.98600000000005</v>
      </c>
      <c r="AI33">
        <v>370.98600000000005</v>
      </c>
      <c r="AJ33">
        <v>370.98600000000005</v>
      </c>
      <c r="AK33">
        <v>370.98600000000005</v>
      </c>
      <c r="AL33">
        <v>370.98600000000005</v>
      </c>
      <c r="AM33">
        <v>370.98600000000005</v>
      </c>
      <c r="AN33">
        <v>370.98600000000005</v>
      </c>
      <c r="AO33">
        <v>370.98600000000005</v>
      </c>
      <c r="AP33">
        <v>370.98600000000005</v>
      </c>
      <c r="AQ33">
        <v>370.98600000000005</v>
      </c>
      <c r="AR33">
        <v>370.98600000000005</v>
      </c>
      <c r="AS33">
        <v>370.98600000000005</v>
      </c>
      <c r="AT33">
        <v>370.98600000000005</v>
      </c>
      <c r="AU33">
        <v>370.98600000000005</v>
      </c>
    </row>
    <row r="34" spans="1:47" x14ac:dyDescent="0.2">
      <c r="A34" t="s">
        <v>198</v>
      </c>
      <c r="B34" t="s">
        <v>197</v>
      </c>
      <c r="C34" t="s">
        <v>275</v>
      </c>
      <c r="F34" t="s">
        <v>252</v>
      </c>
      <c r="H34">
        <v>1</v>
      </c>
      <c r="M34">
        <v>-6.0406777777777796</v>
      </c>
      <c r="N34">
        <v>-6.0406777777777796</v>
      </c>
      <c r="O34">
        <v>-6.0406777777777796</v>
      </c>
      <c r="P34">
        <v>-6.0406777777777796</v>
      </c>
      <c r="Q34">
        <v>-6.0406777777777796</v>
      </c>
      <c r="R34">
        <v>-6.0406777777777796</v>
      </c>
      <c r="S34">
        <v>-6.0406777777777796</v>
      </c>
      <c r="T34">
        <v>-6.0406777777777796</v>
      </c>
      <c r="U34">
        <v>-6.0406777777777796</v>
      </c>
      <c r="V34">
        <v>-6.0406777777777796</v>
      </c>
      <c r="W34">
        <v>-6.1010845555555573</v>
      </c>
      <c r="X34">
        <v>-6.1620954011111131</v>
      </c>
      <c r="Y34">
        <v>-6.2237163551222245</v>
      </c>
      <c r="Z34">
        <v>-6.2859535186734465</v>
      </c>
      <c r="AA34">
        <v>-6.348813053860181</v>
      </c>
      <c r="AB34">
        <v>-6.4123011843987827</v>
      </c>
      <c r="AC34">
        <v>-6.4764241962427702</v>
      </c>
      <c r="AD34">
        <v>-6.5411884382051984</v>
      </c>
      <c r="AE34">
        <v>-6.6066003225872505</v>
      </c>
      <c r="AF34">
        <v>-6.6726663258131227</v>
      </c>
      <c r="AG34">
        <v>-6.7393929890712538</v>
      </c>
      <c r="AH34">
        <v>-6.8067869189619667</v>
      </c>
      <c r="AI34">
        <v>-6.8748547881515867</v>
      </c>
      <c r="AJ34">
        <v>-6.9436033360331022</v>
      </c>
      <c r="AK34">
        <v>-7.0130393693934332</v>
      </c>
      <c r="AL34">
        <v>-7.0831697630873673</v>
      </c>
      <c r="AM34">
        <v>-7.1540014607182414</v>
      </c>
      <c r="AN34">
        <v>-7.2255414753254241</v>
      </c>
      <c r="AO34">
        <v>-7.2977968900786783</v>
      </c>
      <c r="AP34">
        <v>-7.3707748589794653</v>
      </c>
      <c r="AQ34">
        <v>-7.4444826075692596</v>
      </c>
      <c r="AR34">
        <v>-7.5189274336449525</v>
      </c>
      <c r="AS34">
        <v>-7.594116707981402</v>
      </c>
      <c r="AT34">
        <v>-7.6700578750612163</v>
      </c>
      <c r="AU34">
        <v>-7.7467584538118288</v>
      </c>
    </row>
    <row r="35" spans="1:47" x14ac:dyDescent="0.2">
      <c r="A35" t="s">
        <v>198</v>
      </c>
      <c r="B35" t="s">
        <v>197</v>
      </c>
      <c r="C35" t="s">
        <v>276</v>
      </c>
      <c r="F35" t="s">
        <v>252</v>
      </c>
      <c r="H35">
        <v>1</v>
      </c>
      <c r="M35" s="113">
        <v>-5.3233766666666664</v>
      </c>
      <c r="N35" s="113">
        <v>-5.3233766666666664</v>
      </c>
      <c r="O35" s="113">
        <v>-5.3233766666666664</v>
      </c>
      <c r="P35" s="113">
        <v>-5.3233766666666664</v>
      </c>
      <c r="Q35" s="113">
        <v>-5.3233766666666664</v>
      </c>
      <c r="R35" s="113">
        <v>-5.3233766666666664</v>
      </c>
      <c r="S35" s="113">
        <v>-5.3233766666666664</v>
      </c>
      <c r="T35" s="113">
        <v>-5.3233766666666664</v>
      </c>
      <c r="U35" s="113">
        <v>-5.3233766666666664</v>
      </c>
      <c r="V35" s="113">
        <v>-5.3233766666666664</v>
      </c>
      <c r="W35" s="113">
        <v>-5.3766104333333331</v>
      </c>
      <c r="X35" s="113">
        <v>-5.4303765376666666</v>
      </c>
      <c r="Y35" s="113">
        <v>-5.4846803030433335</v>
      </c>
      <c r="Z35" s="113">
        <v>-5.5395271060737672</v>
      </c>
      <c r="AA35" s="113">
        <v>-5.5949223771345054</v>
      </c>
      <c r="AB35" s="113">
        <v>-5.6508716009058508</v>
      </c>
      <c r="AC35" s="113">
        <v>-5.7073803169149091</v>
      </c>
      <c r="AD35" s="113">
        <v>-5.764454120084058</v>
      </c>
      <c r="AE35" s="113">
        <v>-5.8220986612848984</v>
      </c>
      <c r="AF35" s="113">
        <v>-5.8803196478977471</v>
      </c>
      <c r="AG35" s="113">
        <v>-5.9391228443767243</v>
      </c>
      <c r="AH35" s="113">
        <v>-5.998514072820492</v>
      </c>
      <c r="AI35" s="113">
        <v>-6.0584992135486972</v>
      </c>
      <c r="AJ35" s="113">
        <v>-6.1190842056841843</v>
      </c>
      <c r="AK35" s="113">
        <v>-6.1802750477410262</v>
      </c>
      <c r="AL35" s="113">
        <v>-6.2420777982184363</v>
      </c>
      <c r="AM35" s="113">
        <v>-6.3044985762006212</v>
      </c>
      <c r="AN35" s="113">
        <v>-6.3675435619626271</v>
      </c>
      <c r="AO35" s="113">
        <v>-6.4312189975822536</v>
      </c>
      <c r="AP35" s="113">
        <v>-6.4955311875580763</v>
      </c>
      <c r="AQ35" s="113">
        <v>-6.5604864994336571</v>
      </c>
      <c r="AR35" s="113">
        <v>-6.6260913644279942</v>
      </c>
      <c r="AS35" s="113">
        <v>-6.6923522780722742</v>
      </c>
      <c r="AT35" s="113">
        <v>-6.759275800852997</v>
      </c>
      <c r="AU35" s="113">
        <v>-6.826868558861527</v>
      </c>
    </row>
    <row r="36" spans="1:47" x14ac:dyDescent="0.2">
      <c r="A36" t="s">
        <v>198</v>
      </c>
      <c r="B36" t="s">
        <v>197</v>
      </c>
      <c r="C36" t="s">
        <v>277</v>
      </c>
      <c r="F36" t="s">
        <v>252</v>
      </c>
      <c r="H36">
        <v>1</v>
      </c>
      <c r="M36" s="113">
        <v>-7.5361366666666658</v>
      </c>
      <c r="N36" s="113">
        <v>-7.5361366666666658</v>
      </c>
      <c r="O36" s="113">
        <v>-7.5361366666666658</v>
      </c>
      <c r="P36" s="113">
        <v>-7.5361366666666658</v>
      </c>
      <c r="Q36" s="113">
        <v>-7.5361366666666658</v>
      </c>
      <c r="R36" s="113">
        <v>-7.5361366666666658</v>
      </c>
      <c r="S36" s="113">
        <v>-7.5361366666666658</v>
      </c>
      <c r="T36" s="113">
        <v>-7.5361366666666658</v>
      </c>
      <c r="U36" s="113">
        <v>-7.5361366666666658</v>
      </c>
      <c r="V36" s="113">
        <v>-7.5361366666666658</v>
      </c>
      <c r="W36" s="113">
        <v>-7.6114980333333326</v>
      </c>
      <c r="X36" s="113">
        <v>-7.6876130136666658</v>
      </c>
      <c r="Y36" s="113">
        <v>-7.764489143803333</v>
      </c>
      <c r="Z36" s="113">
        <v>-7.842134035241366</v>
      </c>
      <c r="AA36" s="113">
        <v>-7.9205553755937794</v>
      </c>
      <c r="AB36" s="113">
        <v>-7.9997609293497174</v>
      </c>
      <c r="AC36" s="113">
        <v>-8.0797585386432154</v>
      </c>
      <c r="AD36" s="113">
        <v>-8.1605561240296485</v>
      </c>
      <c r="AE36" s="113">
        <v>-8.2421616852699451</v>
      </c>
      <c r="AF36" s="113">
        <v>-8.3245833021226439</v>
      </c>
      <c r="AG36" s="113">
        <v>-8.4078291351438708</v>
      </c>
      <c r="AH36" s="113">
        <v>-8.4919074264953096</v>
      </c>
      <c r="AI36" s="113">
        <v>-8.5768265007602622</v>
      </c>
      <c r="AJ36" s="113">
        <v>-8.6625947657678655</v>
      </c>
      <c r="AK36" s="113">
        <v>-8.7492207134255437</v>
      </c>
      <c r="AL36" s="113">
        <v>-8.8367129205597994</v>
      </c>
      <c r="AM36" s="113">
        <v>-8.9250800497653966</v>
      </c>
      <c r="AN36" s="113">
        <v>-9.0143308502630504</v>
      </c>
      <c r="AO36" s="113">
        <v>-9.1044741587656812</v>
      </c>
      <c r="AP36" s="113">
        <v>-9.1955189003533384</v>
      </c>
      <c r="AQ36" s="113">
        <v>-9.2874740893568717</v>
      </c>
      <c r="AR36" s="113">
        <v>-9.3803488302504405</v>
      </c>
      <c r="AS36" s="113">
        <v>-9.4741523185529442</v>
      </c>
      <c r="AT36" s="113">
        <v>-9.5688938417384737</v>
      </c>
      <c r="AU36" s="113">
        <v>-9.6645827801558593</v>
      </c>
    </row>
    <row r="37" spans="1:47" x14ac:dyDescent="0.2">
      <c r="A37" t="s">
        <v>198</v>
      </c>
      <c r="B37" t="s">
        <v>197</v>
      </c>
      <c r="C37" t="s">
        <v>279</v>
      </c>
      <c r="F37" t="s">
        <v>252</v>
      </c>
      <c r="H37">
        <v>1</v>
      </c>
      <c r="M37" s="113">
        <v>-5.3233766666666664</v>
      </c>
      <c r="N37" s="113">
        <v>-5.3233766666666664</v>
      </c>
      <c r="O37" s="113">
        <v>-5.3233766666666664</v>
      </c>
      <c r="P37" s="113">
        <v>-5.3233766666666664</v>
      </c>
      <c r="Q37" s="113">
        <v>-5.3233766666666664</v>
      </c>
      <c r="R37" s="113">
        <v>-5.3233766666666664</v>
      </c>
      <c r="S37" s="113">
        <v>-5.3233766666666664</v>
      </c>
      <c r="T37" s="113">
        <v>-5.3233766666666664</v>
      </c>
      <c r="U37" s="113">
        <v>-5.3233766666666664</v>
      </c>
      <c r="V37" s="113">
        <v>-5.3233766666666664</v>
      </c>
      <c r="W37" s="113">
        <v>-5.3766104333333331</v>
      </c>
      <c r="X37" s="113">
        <v>-5.4303765376666666</v>
      </c>
      <c r="Y37" s="113">
        <v>-5.4846803030433335</v>
      </c>
      <c r="Z37" s="113">
        <v>-5.5395271060737672</v>
      </c>
      <c r="AA37" s="113">
        <v>-5.5949223771345054</v>
      </c>
      <c r="AB37" s="113">
        <v>-5.6508716009058508</v>
      </c>
      <c r="AC37" s="113">
        <v>-5.7073803169149091</v>
      </c>
      <c r="AD37" s="113">
        <v>-5.764454120084058</v>
      </c>
      <c r="AE37" s="113">
        <v>-5.8220986612848984</v>
      </c>
      <c r="AF37" s="113">
        <v>-5.8803196478977471</v>
      </c>
      <c r="AG37" s="113">
        <v>-5.9391228443767243</v>
      </c>
      <c r="AH37" s="113">
        <v>-5.998514072820492</v>
      </c>
      <c r="AI37" s="113">
        <v>-6.0584992135486972</v>
      </c>
      <c r="AJ37" s="113">
        <v>-6.1190842056841843</v>
      </c>
      <c r="AK37" s="113">
        <v>-6.1802750477410262</v>
      </c>
      <c r="AL37" s="113">
        <v>-6.2420777982184363</v>
      </c>
      <c r="AM37" s="113">
        <v>-6.3044985762006212</v>
      </c>
      <c r="AN37" s="113">
        <v>-6.3675435619626271</v>
      </c>
      <c r="AO37" s="113">
        <v>-6.4312189975822536</v>
      </c>
      <c r="AP37" s="113">
        <v>-6.4955311875580763</v>
      </c>
      <c r="AQ37" s="113">
        <v>-6.5604864994336571</v>
      </c>
      <c r="AR37" s="113">
        <v>-6.6260913644279942</v>
      </c>
      <c r="AS37" s="113">
        <v>-6.6923522780722742</v>
      </c>
      <c r="AT37" s="113">
        <v>-6.759275800852997</v>
      </c>
      <c r="AU37" s="113">
        <v>-6.826868558861527</v>
      </c>
    </row>
    <row r="38" spans="1:47" x14ac:dyDescent="0.2">
      <c r="A38" t="s">
        <v>198</v>
      </c>
      <c r="B38" t="s">
        <v>197</v>
      </c>
      <c r="C38" t="s">
        <v>280</v>
      </c>
      <c r="F38" t="s">
        <v>252</v>
      </c>
      <c r="H38">
        <v>1</v>
      </c>
      <c r="M38">
        <v>188.44833333333335</v>
      </c>
      <c r="N38">
        <v>188.44833333333335</v>
      </c>
      <c r="O38">
        <v>188.44833333333335</v>
      </c>
      <c r="P38">
        <v>188.44833333333335</v>
      </c>
      <c r="Q38">
        <v>188.44833333333335</v>
      </c>
      <c r="R38">
        <v>188.44833333333335</v>
      </c>
      <c r="S38">
        <v>188.44833333333335</v>
      </c>
      <c r="T38">
        <v>188.44833333333335</v>
      </c>
      <c r="U38">
        <v>188.44833333333335</v>
      </c>
      <c r="V38">
        <v>188.44833333333335</v>
      </c>
      <c r="W38">
        <v>188.44833333333335</v>
      </c>
      <c r="X38">
        <v>188.44833333333335</v>
      </c>
      <c r="Y38">
        <v>188.44833333333335</v>
      </c>
      <c r="Z38">
        <v>188.44833333333335</v>
      </c>
      <c r="AA38">
        <v>188.44833333333335</v>
      </c>
      <c r="AB38">
        <v>188.44833333333335</v>
      </c>
      <c r="AC38">
        <v>188.44833333333335</v>
      </c>
      <c r="AD38">
        <v>188.44833333333335</v>
      </c>
      <c r="AE38">
        <v>188.44833333333335</v>
      </c>
      <c r="AF38">
        <v>188.44833333333335</v>
      </c>
      <c r="AG38">
        <v>188.44833333333335</v>
      </c>
      <c r="AH38">
        <v>188.44833333333335</v>
      </c>
      <c r="AI38">
        <v>188.44833333333335</v>
      </c>
      <c r="AJ38">
        <v>188.44833333333335</v>
      </c>
      <c r="AK38">
        <v>188.44833333333335</v>
      </c>
      <c r="AL38">
        <v>188.44833333333335</v>
      </c>
      <c r="AM38">
        <v>188.44833333333335</v>
      </c>
      <c r="AN38">
        <v>188.44833333333335</v>
      </c>
      <c r="AO38">
        <v>188.44833333333335</v>
      </c>
      <c r="AP38">
        <v>188.44833333333335</v>
      </c>
      <c r="AQ38">
        <v>188.44833333333335</v>
      </c>
      <c r="AR38">
        <v>188.44833333333335</v>
      </c>
      <c r="AS38">
        <v>188.44833333333335</v>
      </c>
      <c r="AT38">
        <v>188.44833333333335</v>
      </c>
      <c r="AU38">
        <v>188.44833333333335</v>
      </c>
    </row>
    <row r="39" spans="1:47" x14ac:dyDescent="0.2">
      <c r="A39" t="s">
        <v>198</v>
      </c>
      <c r="B39" t="s">
        <v>197</v>
      </c>
      <c r="C39" t="s">
        <v>281</v>
      </c>
      <c r="F39" t="s">
        <v>252</v>
      </c>
      <c r="H39">
        <v>1</v>
      </c>
      <c r="M39">
        <v>178.89666666666665</v>
      </c>
      <c r="N39">
        <v>178.89666666666665</v>
      </c>
      <c r="O39">
        <v>178.89666666666665</v>
      </c>
      <c r="P39">
        <v>178.89666666666665</v>
      </c>
      <c r="Q39">
        <v>178.89666666666665</v>
      </c>
      <c r="R39">
        <v>178.89666666666665</v>
      </c>
      <c r="S39">
        <v>178.89666666666665</v>
      </c>
      <c r="T39">
        <v>178.89666666666665</v>
      </c>
      <c r="U39">
        <v>178.89666666666665</v>
      </c>
      <c r="V39">
        <v>178.89666666666665</v>
      </c>
      <c r="W39">
        <v>178.89666666666665</v>
      </c>
      <c r="X39">
        <v>178.89666666666665</v>
      </c>
      <c r="Y39">
        <v>178.89666666666665</v>
      </c>
      <c r="Z39">
        <v>178.89666666666665</v>
      </c>
      <c r="AA39">
        <v>178.89666666666665</v>
      </c>
      <c r="AB39">
        <v>178.89666666666665</v>
      </c>
      <c r="AC39">
        <v>178.89666666666665</v>
      </c>
      <c r="AD39">
        <v>178.89666666666665</v>
      </c>
      <c r="AE39">
        <v>178.89666666666665</v>
      </c>
      <c r="AF39">
        <v>178.89666666666665</v>
      </c>
      <c r="AG39">
        <v>178.89666666666665</v>
      </c>
      <c r="AH39">
        <v>178.89666666666665</v>
      </c>
      <c r="AI39">
        <v>178.89666666666665</v>
      </c>
      <c r="AJ39">
        <v>178.89666666666665</v>
      </c>
      <c r="AK39">
        <v>178.89666666666665</v>
      </c>
      <c r="AL39">
        <v>178.89666666666665</v>
      </c>
      <c r="AM39">
        <v>178.89666666666665</v>
      </c>
      <c r="AN39">
        <v>178.89666666666665</v>
      </c>
      <c r="AO39">
        <v>178.89666666666665</v>
      </c>
      <c r="AP39">
        <v>178.89666666666665</v>
      </c>
      <c r="AQ39">
        <v>178.89666666666665</v>
      </c>
      <c r="AR39">
        <v>178.89666666666665</v>
      </c>
      <c r="AS39">
        <v>178.89666666666665</v>
      </c>
      <c r="AT39">
        <v>178.89666666666665</v>
      </c>
      <c r="AU39">
        <v>178.89666666666665</v>
      </c>
    </row>
    <row r="40" spans="1:47" x14ac:dyDescent="0.2">
      <c r="A40" t="s">
        <v>198</v>
      </c>
      <c r="B40" t="s">
        <v>197</v>
      </c>
      <c r="C40" t="s">
        <v>282</v>
      </c>
      <c r="F40" t="s">
        <v>252</v>
      </c>
      <c r="H40">
        <v>1</v>
      </c>
      <c r="M40">
        <v>180.45500000000001</v>
      </c>
      <c r="N40">
        <v>180.45500000000001</v>
      </c>
      <c r="O40">
        <v>180.45500000000001</v>
      </c>
      <c r="P40">
        <v>180.45500000000001</v>
      </c>
      <c r="Q40">
        <v>180.45500000000001</v>
      </c>
      <c r="R40">
        <v>180.45500000000001</v>
      </c>
      <c r="S40">
        <v>180.45500000000001</v>
      </c>
      <c r="T40">
        <v>180.45500000000001</v>
      </c>
      <c r="U40">
        <v>180.45500000000001</v>
      </c>
      <c r="V40">
        <v>180.45500000000001</v>
      </c>
      <c r="W40">
        <v>180.45500000000001</v>
      </c>
      <c r="X40">
        <v>180.45500000000001</v>
      </c>
      <c r="Y40">
        <v>180.45500000000001</v>
      </c>
      <c r="Z40">
        <v>180.45500000000001</v>
      </c>
      <c r="AA40">
        <v>180.45500000000001</v>
      </c>
      <c r="AB40">
        <v>180.45500000000001</v>
      </c>
      <c r="AC40">
        <v>180.45500000000001</v>
      </c>
      <c r="AD40">
        <v>180.45500000000001</v>
      </c>
      <c r="AE40">
        <v>180.45500000000001</v>
      </c>
      <c r="AF40">
        <v>180.45500000000001</v>
      </c>
      <c r="AG40">
        <v>180.45500000000001</v>
      </c>
      <c r="AH40">
        <v>180.45500000000001</v>
      </c>
      <c r="AI40">
        <v>180.45500000000001</v>
      </c>
      <c r="AJ40">
        <v>180.45500000000001</v>
      </c>
      <c r="AK40">
        <v>180.45500000000001</v>
      </c>
      <c r="AL40">
        <v>180.45500000000001</v>
      </c>
      <c r="AM40">
        <v>180.45500000000001</v>
      </c>
      <c r="AN40">
        <v>180.45500000000001</v>
      </c>
      <c r="AO40">
        <v>180.45500000000001</v>
      </c>
      <c r="AP40">
        <v>180.45500000000001</v>
      </c>
      <c r="AQ40">
        <v>180.45500000000001</v>
      </c>
      <c r="AR40">
        <v>180.45500000000001</v>
      </c>
      <c r="AS40">
        <v>180.45500000000001</v>
      </c>
      <c r="AT40">
        <v>180.45500000000001</v>
      </c>
      <c r="AU40">
        <v>180.45500000000001</v>
      </c>
    </row>
    <row r="41" spans="1:47" x14ac:dyDescent="0.2">
      <c r="A41" t="s">
        <v>198</v>
      </c>
      <c r="B41" t="s">
        <v>197</v>
      </c>
      <c r="C41" t="s">
        <v>283</v>
      </c>
      <c r="F41" t="s">
        <v>252</v>
      </c>
      <c r="H41">
        <v>1</v>
      </c>
      <c r="M41">
        <v>182.60000000000002</v>
      </c>
      <c r="N41">
        <v>182.60000000000002</v>
      </c>
      <c r="O41">
        <v>182.60000000000002</v>
      </c>
      <c r="P41">
        <v>182.60000000000002</v>
      </c>
      <c r="Q41">
        <v>182.60000000000002</v>
      </c>
      <c r="R41">
        <v>182.60000000000002</v>
      </c>
      <c r="S41">
        <v>182.60000000000002</v>
      </c>
      <c r="T41">
        <v>182.60000000000002</v>
      </c>
      <c r="U41">
        <v>182.60000000000002</v>
      </c>
      <c r="V41">
        <v>182.60000000000002</v>
      </c>
      <c r="W41">
        <v>182.60000000000002</v>
      </c>
      <c r="X41">
        <v>182.60000000000002</v>
      </c>
      <c r="Y41">
        <v>182.60000000000002</v>
      </c>
      <c r="Z41">
        <v>182.60000000000002</v>
      </c>
      <c r="AA41">
        <v>182.60000000000002</v>
      </c>
      <c r="AB41">
        <v>182.60000000000002</v>
      </c>
      <c r="AC41">
        <v>182.60000000000002</v>
      </c>
      <c r="AD41">
        <v>182.60000000000002</v>
      </c>
      <c r="AE41">
        <v>182.60000000000002</v>
      </c>
      <c r="AF41">
        <v>182.60000000000002</v>
      </c>
      <c r="AG41">
        <v>182.60000000000002</v>
      </c>
      <c r="AH41">
        <v>182.60000000000002</v>
      </c>
      <c r="AI41">
        <v>182.60000000000002</v>
      </c>
      <c r="AJ41">
        <v>182.60000000000002</v>
      </c>
      <c r="AK41">
        <v>182.60000000000002</v>
      </c>
      <c r="AL41">
        <v>182.60000000000002</v>
      </c>
      <c r="AM41">
        <v>182.60000000000002</v>
      </c>
      <c r="AN41">
        <v>182.60000000000002</v>
      </c>
      <c r="AO41">
        <v>182.60000000000002</v>
      </c>
      <c r="AP41">
        <v>182.60000000000002</v>
      </c>
      <c r="AQ41">
        <v>182.60000000000002</v>
      </c>
      <c r="AR41">
        <v>182.60000000000002</v>
      </c>
      <c r="AS41">
        <v>182.60000000000002</v>
      </c>
      <c r="AT41">
        <v>182.60000000000002</v>
      </c>
      <c r="AU41">
        <v>182.60000000000002</v>
      </c>
    </row>
    <row r="42" spans="1:47" x14ac:dyDescent="0.2">
      <c r="A42" t="s">
        <v>198</v>
      </c>
      <c r="B42" t="s">
        <v>197</v>
      </c>
      <c r="C42" t="s">
        <v>291</v>
      </c>
      <c r="F42" t="s">
        <v>252</v>
      </c>
      <c r="H42">
        <v>1</v>
      </c>
      <c r="M42" s="111">
        <v>-23.078029999999998</v>
      </c>
      <c r="N42" s="111">
        <v>-23.078029999999998</v>
      </c>
      <c r="O42" s="111">
        <v>-23.078029999999998</v>
      </c>
      <c r="P42" s="111">
        <v>-23.078029999999998</v>
      </c>
      <c r="Q42" s="111">
        <v>-23.078029999999998</v>
      </c>
      <c r="R42" s="111">
        <v>-23.078029999999998</v>
      </c>
      <c r="S42" s="111">
        <v>-23.078029999999998</v>
      </c>
      <c r="T42" s="111">
        <v>-23.078029999999998</v>
      </c>
      <c r="U42" s="111">
        <v>-23.078029999999998</v>
      </c>
      <c r="V42" s="111">
        <v>-23.078029999999998</v>
      </c>
      <c r="W42" s="111">
        <v>-23.078029999999998</v>
      </c>
      <c r="X42" s="111">
        <v>-23.078029999999998</v>
      </c>
      <c r="Y42" s="111">
        <v>-23.078029999999998</v>
      </c>
      <c r="Z42" s="111">
        <v>-23.078029999999998</v>
      </c>
      <c r="AA42" s="111">
        <v>-23.078029999999998</v>
      </c>
      <c r="AB42" s="111">
        <v>-23.078029999999998</v>
      </c>
      <c r="AC42" s="111">
        <v>-23.078029999999998</v>
      </c>
      <c r="AD42" s="111">
        <v>-23.078029999999998</v>
      </c>
      <c r="AE42" s="111">
        <v>-23.078029999999998</v>
      </c>
      <c r="AF42" s="111">
        <v>-23.078029999999998</v>
      </c>
      <c r="AG42" s="111">
        <v>-23.078029999999998</v>
      </c>
      <c r="AH42" s="111">
        <v>-23.078029999999998</v>
      </c>
      <c r="AI42" s="111">
        <v>-23.078029999999998</v>
      </c>
      <c r="AJ42" s="111">
        <v>-23.078029999999998</v>
      </c>
      <c r="AK42" s="111">
        <v>-23.078029999999998</v>
      </c>
      <c r="AL42" s="111">
        <v>-23.078029999999998</v>
      </c>
      <c r="AM42" s="111">
        <v>-23.078029999999998</v>
      </c>
      <c r="AN42" s="111">
        <v>-23.078029999999998</v>
      </c>
      <c r="AO42" s="111">
        <v>-23.078029999999998</v>
      </c>
      <c r="AP42" s="111">
        <v>-23.078029999999998</v>
      </c>
      <c r="AQ42" s="111">
        <v>-23.078029999999998</v>
      </c>
      <c r="AR42" s="111">
        <v>-23.078029999999998</v>
      </c>
      <c r="AS42" s="111">
        <v>-23.078029999999998</v>
      </c>
      <c r="AT42" s="111">
        <v>-23.078029999999998</v>
      </c>
      <c r="AU42" s="111">
        <v>-23.078029999999998</v>
      </c>
    </row>
    <row r="43" spans="1:47" x14ac:dyDescent="0.2">
      <c r="A43" t="s">
        <v>198</v>
      </c>
      <c r="B43" t="s">
        <v>197</v>
      </c>
      <c r="C43" t="s">
        <v>292</v>
      </c>
      <c r="F43" t="s">
        <v>252</v>
      </c>
      <c r="H43">
        <v>1</v>
      </c>
      <c r="M43" s="111">
        <v>-7.297383</v>
      </c>
      <c r="N43" s="111">
        <v>-7.297383</v>
      </c>
      <c r="O43" s="111">
        <v>-7.297383</v>
      </c>
      <c r="P43" s="111">
        <v>-7.297383</v>
      </c>
      <c r="Q43" s="111">
        <v>-7.297383</v>
      </c>
      <c r="R43" s="111">
        <v>-7.297383</v>
      </c>
      <c r="S43" s="111">
        <v>-7.297383</v>
      </c>
      <c r="T43" s="111">
        <v>-7.297383</v>
      </c>
      <c r="U43" s="111">
        <v>-7.297383</v>
      </c>
      <c r="V43" s="111">
        <v>-7.297383</v>
      </c>
      <c r="W43" s="111">
        <v>-7.297383</v>
      </c>
      <c r="X43" s="111">
        <v>-7.297383</v>
      </c>
      <c r="Y43" s="111">
        <v>-7.297383</v>
      </c>
      <c r="Z43" s="111">
        <v>-7.297383</v>
      </c>
      <c r="AA43" s="111">
        <v>-7.297383</v>
      </c>
      <c r="AB43" s="111">
        <v>-7.297383</v>
      </c>
      <c r="AC43" s="111">
        <v>-7.297383</v>
      </c>
      <c r="AD43" s="111">
        <v>-7.297383</v>
      </c>
      <c r="AE43" s="111">
        <v>-7.297383</v>
      </c>
      <c r="AF43" s="111">
        <v>-7.297383</v>
      </c>
      <c r="AG43" s="111">
        <v>-7.297383</v>
      </c>
      <c r="AH43" s="111">
        <v>-7.297383</v>
      </c>
      <c r="AI43" s="111">
        <v>-7.297383</v>
      </c>
      <c r="AJ43" s="111">
        <v>-7.297383</v>
      </c>
      <c r="AK43" s="111">
        <v>-7.297383</v>
      </c>
      <c r="AL43" s="111">
        <v>-7.297383</v>
      </c>
      <c r="AM43" s="111">
        <v>-7.297383</v>
      </c>
      <c r="AN43" s="111">
        <v>-7.297383</v>
      </c>
      <c r="AO43" s="111">
        <v>-7.297383</v>
      </c>
      <c r="AP43" s="111">
        <v>-7.297383</v>
      </c>
      <c r="AQ43" s="111">
        <v>-7.297383</v>
      </c>
      <c r="AR43" s="111">
        <v>-7.297383</v>
      </c>
      <c r="AS43" s="111">
        <v>-7.297383</v>
      </c>
      <c r="AT43" s="111">
        <v>-7.297383</v>
      </c>
      <c r="AU43" s="111">
        <v>-7.297383</v>
      </c>
    </row>
    <row r="44" spans="1:47" x14ac:dyDescent="0.2">
      <c r="A44" t="s">
        <v>198</v>
      </c>
      <c r="B44" t="s">
        <v>197</v>
      </c>
      <c r="C44" t="s">
        <v>302</v>
      </c>
      <c r="F44" t="s">
        <v>252</v>
      </c>
      <c r="H44">
        <v>1</v>
      </c>
      <c r="M44">
        <v>-6.4538833333333336</v>
      </c>
      <c r="N44">
        <v>-6.4538833333333336</v>
      </c>
      <c r="O44">
        <v>-6.4538833333333336</v>
      </c>
      <c r="P44">
        <v>-6.4538833333333336</v>
      </c>
      <c r="Q44">
        <v>-6.4538833333333336</v>
      </c>
      <c r="R44">
        <v>-6.4538833333333336</v>
      </c>
      <c r="S44">
        <v>-6.4538833333333336</v>
      </c>
      <c r="T44">
        <v>-6.4538833333333336</v>
      </c>
      <c r="U44">
        <v>-6.4538833333333336</v>
      </c>
      <c r="V44">
        <v>-6.4538833333333336</v>
      </c>
      <c r="W44">
        <v>-6.4538833333333336</v>
      </c>
      <c r="X44">
        <v>-6.4538833333333336</v>
      </c>
      <c r="Y44">
        <v>-6.4538833333333336</v>
      </c>
      <c r="Z44">
        <v>-6.4538833333333336</v>
      </c>
      <c r="AA44">
        <v>-6.4538833333333336</v>
      </c>
      <c r="AB44">
        <v>-6.4538833333333336</v>
      </c>
      <c r="AC44">
        <v>-6.4538833333333336</v>
      </c>
      <c r="AD44">
        <v>-6.4538833333333336</v>
      </c>
      <c r="AE44">
        <v>-6.4538833333333336</v>
      </c>
      <c r="AF44">
        <v>-6.4538833333333336</v>
      </c>
      <c r="AG44">
        <v>-6.4538833333333336</v>
      </c>
      <c r="AH44">
        <v>-6.4538833333333336</v>
      </c>
      <c r="AI44">
        <v>-6.4538833333333336</v>
      </c>
      <c r="AJ44">
        <v>-6.4538833333333336</v>
      </c>
      <c r="AK44">
        <v>-6.4538833333333336</v>
      </c>
      <c r="AL44">
        <v>-6.4538833333333336</v>
      </c>
      <c r="AM44">
        <v>-6.4538833333333336</v>
      </c>
      <c r="AN44">
        <v>-6.4538833333333336</v>
      </c>
      <c r="AO44">
        <v>-6.4538833333333336</v>
      </c>
      <c r="AP44">
        <v>-6.4538833333333336</v>
      </c>
      <c r="AQ44">
        <v>-6.4538833333333336</v>
      </c>
      <c r="AR44">
        <v>-6.4538833333333336</v>
      </c>
      <c r="AS44">
        <v>-6.4538833333333336</v>
      </c>
      <c r="AT44">
        <v>-6.4538833333333336</v>
      </c>
      <c r="AU44">
        <v>-6.4538833333333336</v>
      </c>
    </row>
    <row r="45" spans="1:47" x14ac:dyDescent="0.2">
      <c r="A45" t="s">
        <v>198</v>
      </c>
      <c r="B45" t="s">
        <v>197</v>
      </c>
      <c r="C45" t="s">
        <v>303</v>
      </c>
      <c r="F45" t="s">
        <v>252</v>
      </c>
      <c r="H45">
        <v>1</v>
      </c>
      <c r="M45">
        <v>-10.210851666666667</v>
      </c>
      <c r="N45">
        <v>-10.210851666666667</v>
      </c>
      <c r="O45">
        <v>-10.210851666666667</v>
      </c>
      <c r="P45">
        <v>-10.210851666666667</v>
      </c>
      <c r="Q45">
        <v>-10.210851666666667</v>
      </c>
      <c r="R45">
        <v>-10.210851666666667</v>
      </c>
      <c r="S45">
        <v>-10.210851666666667</v>
      </c>
      <c r="T45">
        <v>-10.210851666666667</v>
      </c>
      <c r="U45">
        <v>-10.210851666666667</v>
      </c>
      <c r="V45">
        <v>-10.210851666666667</v>
      </c>
      <c r="W45">
        <v>-10.210851666666667</v>
      </c>
      <c r="X45">
        <v>-10.210851666666667</v>
      </c>
      <c r="Y45">
        <v>-10.210851666666667</v>
      </c>
      <c r="Z45">
        <v>-10.210851666666667</v>
      </c>
      <c r="AA45">
        <v>-10.210851666666667</v>
      </c>
      <c r="AB45">
        <v>-10.210851666666667</v>
      </c>
      <c r="AC45">
        <v>-10.210851666666667</v>
      </c>
      <c r="AD45">
        <v>-10.210851666666667</v>
      </c>
      <c r="AE45">
        <v>-10.210851666666667</v>
      </c>
      <c r="AF45">
        <v>-10.210851666666667</v>
      </c>
      <c r="AG45">
        <v>-10.210851666666667</v>
      </c>
      <c r="AH45">
        <v>-10.210851666666667</v>
      </c>
      <c r="AI45">
        <v>-10.210851666666667</v>
      </c>
      <c r="AJ45">
        <v>-10.210851666666667</v>
      </c>
      <c r="AK45">
        <v>-10.210851666666667</v>
      </c>
      <c r="AL45">
        <v>-10.210851666666667</v>
      </c>
      <c r="AM45">
        <v>-10.210851666666667</v>
      </c>
      <c r="AN45">
        <v>-10.210851666666667</v>
      </c>
      <c r="AO45">
        <v>-10.210851666666667</v>
      </c>
      <c r="AP45">
        <v>-10.210851666666667</v>
      </c>
      <c r="AQ45">
        <v>-10.210851666666667</v>
      </c>
      <c r="AR45">
        <v>-10.210851666666667</v>
      </c>
      <c r="AS45">
        <v>-10.210851666666667</v>
      </c>
      <c r="AT45">
        <v>-10.210851666666667</v>
      </c>
      <c r="AU45">
        <v>-10.210851666666667</v>
      </c>
    </row>
    <row r="46" spans="1:47" x14ac:dyDescent="0.2">
      <c r="A46" t="s">
        <v>198</v>
      </c>
      <c r="B46" t="s">
        <v>197</v>
      </c>
      <c r="C46" t="s">
        <v>240</v>
      </c>
      <c r="F46" t="s">
        <v>252</v>
      </c>
      <c r="H46">
        <v>1</v>
      </c>
      <c r="M46">
        <v>10.217909710382296</v>
      </c>
      <c r="N46">
        <v>10.229580475913684</v>
      </c>
      <c r="O46">
        <v>10.241251241445072</v>
      </c>
      <c r="P46">
        <v>10.25292200697646</v>
      </c>
      <c r="Q46">
        <v>10.264592772507848</v>
      </c>
      <c r="R46">
        <v>10.27626353803924</v>
      </c>
      <c r="S46">
        <v>10.287934303570626</v>
      </c>
      <c r="T46">
        <v>10.299605069102018</v>
      </c>
      <c r="U46">
        <v>10.311275834633404</v>
      </c>
      <c r="V46">
        <v>10.322946600164794</v>
      </c>
      <c r="W46">
        <v>10.219717134163146</v>
      </c>
      <c r="X46">
        <v>10.117519962821515</v>
      </c>
      <c r="Y46">
        <v>10.016344763193299</v>
      </c>
      <c r="Z46">
        <v>9.9161813155613654</v>
      </c>
      <c r="AA46">
        <v>9.8170195024057509</v>
      </c>
      <c r="AB46">
        <v>9.7188493073816939</v>
      </c>
      <c r="AC46">
        <v>9.6216608143078766</v>
      </c>
      <c r="AD46">
        <v>9.5254442061647975</v>
      </c>
      <c r="AE46">
        <v>9.4301897641031491</v>
      </c>
      <c r="AF46">
        <v>9.3358878664621177</v>
      </c>
      <c r="AG46">
        <v>9.2425289877974972</v>
      </c>
      <c r="AH46">
        <v>9.1501036979195227</v>
      </c>
      <c r="AI46">
        <v>9.058602660940327</v>
      </c>
      <c r="AJ46">
        <v>8.9680166343309242</v>
      </c>
      <c r="AK46">
        <v>8.8783364679876158</v>
      </c>
      <c r="AL46">
        <v>8.789553103307739</v>
      </c>
      <c r="AM46">
        <v>8.7016575722746623</v>
      </c>
      <c r="AN46">
        <v>8.6146409965519162</v>
      </c>
      <c r="AO46">
        <v>8.5284945865863975</v>
      </c>
      <c r="AP46">
        <v>8.4432096407205339</v>
      </c>
      <c r="AQ46">
        <v>8.3587775443133285</v>
      </c>
      <c r="AR46">
        <v>8.2751897688701952</v>
      </c>
      <c r="AS46">
        <v>8.1924378711814931</v>
      </c>
      <c r="AT46">
        <v>8.1105134924696785</v>
      </c>
      <c r="AU46">
        <v>8.0294083575449822</v>
      </c>
    </row>
    <row r="47" spans="1:47" x14ac:dyDescent="0.2">
      <c r="A47" t="s">
        <v>198</v>
      </c>
      <c r="B47" t="s">
        <v>197</v>
      </c>
      <c r="C47" t="s">
        <v>239</v>
      </c>
      <c r="F47" t="s">
        <v>252</v>
      </c>
      <c r="H47">
        <v>1</v>
      </c>
      <c r="M47">
        <v>52.66170000000001</v>
      </c>
      <c r="N47">
        <v>53.289599999999993</v>
      </c>
      <c r="O47">
        <v>53.90108847261083</v>
      </c>
      <c r="P47">
        <v>54.518121699647828</v>
      </c>
      <c r="Q47">
        <v>55.135154926684642</v>
      </c>
      <c r="R47">
        <v>55.752188153721455</v>
      </c>
      <c r="S47">
        <v>56.369221380758297</v>
      </c>
      <c r="T47">
        <v>56.986254607795125</v>
      </c>
      <c r="U47">
        <v>57.603287834832102</v>
      </c>
      <c r="V47">
        <v>58.22032106186893</v>
      </c>
      <c r="W47">
        <v>57.638117851250243</v>
      </c>
      <c r="X47">
        <v>57.061736672737737</v>
      </c>
      <c r="Y47">
        <v>56.491119306010361</v>
      </c>
      <c r="Z47">
        <v>55.926208112950256</v>
      </c>
      <c r="AA47">
        <v>55.366946031820753</v>
      </c>
      <c r="AB47">
        <v>54.813276571502541</v>
      </c>
      <c r="AC47">
        <v>54.265143805787517</v>
      </c>
      <c r="AD47">
        <v>53.722492367729643</v>
      </c>
      <c r="AE47">
        <v>53.185267444052343</v>
      </c>
      <c r="AF47">
        <v>52.653414769611821</v>
      </c>
      <c r="AG47">
        <v>52.126880621915703</v>
      </c>
      <c r="AH47">
        <v>51.605611815696548</v>
      </c>
      <c r="AI47">
        <v>51.089555697539581</v>
      </c>
      <c r="AJ47">
        <v>50.578660140564182</v>
      </c>
      <c r="AK47">
        <v>50.072873539158536</v>
      </c>
      <c r="AL47">
        <v>49.572144803766953</v>
      </c>
      <c r="AM47">
        <v>49.076423355729283</v>
      </c>
      <c r="AN47">
        <v>48.58565912217199</v>
      </c>
      <c r="AO47">
        <v>48.099802530950271</v>
      </c>
      <c r="AP47">
        <v>47.618804505640767</v>
      </c>
      <c r="AQ47">
        <v>47.142616460584357</v>
      </c>
      <c r="AR47">
        <v>46.671190295978512</v>
      </c>
      <c r="AS47">
        <v>46.204478393018725</v>
      </c>
      <c r="AT47">
        <v>45.742433609088536</v>
      </c>
      <c r="AU47">
        <v>45.285009272997648</v>
      </c>
    </row>
    <row r="48" spans="1:47" x14ac:dyDescent="0.2">
      <c r="A48" t="s">
        <v>198</v>
      </c>
      <c r="B48" t="s">
        <v>197</v>
      </c>
      <c r="C48" t="s">
        <v>308</v>
      </c>
      <c r="F48" t="s">
        <v>252</v>
      </c>
      <c r="H48">
        <v>1</v>
      </c>
      <c r="M48">
        <v>10.827004836438931</v>
      </c>
      <c r="N48">
        <v>10.955099044766973</v>
      </c>
      <c r="O48">
        <v>11.083193253095052</v>
      </c>
      <c r="P48">
        <v>11.211287461423098</v>
      </c>
      <c r="Q48">
        <v>11.339381669751136</v>
      </c>
      <c r="R48">
        <v>11.467475878079179</v>
      </c>
      <c r="S48">
        <v>11.595570086407257</v>
      </c>
      <c r="T48">
        <v>11.7236642947353</v>
      </c>
      <c r="U48">
        <v>11.851758503063341</v>
      </c>
      <c r="V48">
        <v>11.979852711391382</v>
      </c>
      <c r="W48">
        <v>11.860054184277468</v>
      </c>
      <c r="X48">
        <v>11.741453642434694</v>
      </c>
      <c r="Y48">
        <v>11.624039106010347</v>
      </c>
      <c r="Z48">
        <v>11.507798714950244</v>
      </c>
      <c r="AA48">
        <v>11.392720727800741</v>
      </c>
      <c r="AB48">
        <v>11.278793520522735</v>
      </c>
      <c r="AC48">
        <v>11.166005585317507</v>
      </c>
      <c r="AD48">
        <v>11.054345529464332</v>
      </c>
      <c r="AE48">
        <v>10.943802074169689</v>
      </c>
      <c r="AF48">
        <v>10.834364053427992</v>
      </c>
      <c r="AG48">
        <v>10.726020412893712</v>
      </c>
      <c r="AH48">
        <v>10.618760208764774</v>
      </c>
      <c r="AI48">
        <v>10.512572606677127</v>
      </c>
      <c r="AJ48">
        <v>10.407446880610355</v>
      </c>
      <c r="AK48">
        <v>10.303372411804251</v>
      </c>
      <c r="AL48">
        <v>10.200338687686209</v>
      </c>
      <c r="AM48">
        <v>10.098335300809346</v>
      </c>
      <c r="AN48">
        <v>9.9973519478012527</v>
      </c>
      <c r="AO48">
        <v>9.8973784283232398</v>
      </c>
      <c r="AP48">
        <v>9.7984046440400068</v>
      </c>
      <c r="AQ48">
        <v>9.7004205975996065</v>
      </c>
      <c r="AR48">
        <v>9.603416391623611</v>
      </c>
      <c r="AS48">
        <v>9.5073822277073745</v>
      </c>
      <c r="AT48">
        <v>9.4123084054303003</v>
      </c>
      <c r="AU48">
        <v>9.3181853213759975</v>
      </c>
    </row>
    <row r="49" spans="1:47" x14ac:dyDescent="0.2">
      <c r="A49" t="s">
        <v>198</v>
      </c>
      <c r="B49" t="s">
        <v>197</v>
      </c>
      <c r="C49" t="s">
        <v>322</v>
      </c>
      <c r="F49" t="s">
        <v>252</v>
      </c>
      <c r="H49">
        <v>1</v>
      </c>
      <c r="M49" s="110">
        <v>2.0009999999999999</v>
      </c>
      <c r="N49" s="110">
        <v>2.0009999999999999</v>
      </c>
      <c r="O49" s="110">
        <v>2.0009999999999999</v>
      </c>
      <c r="P49" s="110">
        <v>2.0009999999999999</v>
      </c>
      <c r="Q49" s="110">
        <v>2.0009999999999999</v>
      </c>
      <c r="R49" s="110">
        <v>2.0009999999999999</v>
      </c>
      <c r="S49" s="110">
        <v>2.0009999999999999</v>
      </c>
      <c r="T49" s="110">
        <v>2.0009999999999999</v>
      </c>
      <c r="U49" s="110">
        <v>2.0009999999999999</v>
      </c>
      <c r="V49" s="110">
        <v>2.0009999999999999</v>
      </c>
      <c r="W49" s="110">
        <v>2.0009999999999999</v>
      </c>
      <c r="X49" s="110">
        <v>2.0009999999999999</v>
      </c>
      <c r="Y49" s="110">
        <v>2.0009999999999999</v>
      </c>
      <c r="Z49" s="110">
        <v>2.0009999999999999</v>
      </c>
      <c r="AA49" s="110">
        <v>2.0009999999999999</v>
      </c>
      <c r="AB49" s="110">
        <v>2.0009999999999999</v>
      </c>
      <c r="AC49" s="110">
        <v>2.0009999999999999</v>
      </c>
      <c r="AD49" s="110">
        <v>2.0009999999999999</v>
      </c>
      <c r="AE49" s="110">
        <v>2.0009999999999999</v>
      </c>
      <c r="AF49" s="110">
        <v>2.0009999999999999</v>
      </c>
      <c r="AG49" s="110">
        <v>2.0009999999999999</v>
      </c>
      <c r="AH49" s="110">
        <v>2.0009999999999999</v>
      </c>
      <c r="AI49" s="110">
        <v>2.0009999999999999</v>
      </c>
      <c r="AJ49" s="110">
        <v>2.0009999999999999</v>
      </c>
      <c r="AK49" s="110">
        <v>2.0009999999999999</v>
      </c>
      <c r="AL49" s="110">
        <v>2.0009999999999999</v>
      </c>
      <c r="AM49" s="110">
        <v>2.0009999999999999</v>
      </c>
      <c r="AN49" s="110">
        <v>2.0009999999999999</v>
      </c>
      <c r="AO49" s="110">
        <v>2.0009999999999999</v>
      </c>
      <c r="AP49" s="110">
        <v>2.0009999999999999</v>
      </c>
      <c r="AQ49" s="110">
        <v>2.0009999999999999</v>
      </c>
      <c r="AR49" s="110">
        <v>2.0009999999999999</v>
      </c>
      <c r="AS49" s="110">
        <v>2.0009999999999999</v>
      </c>
      <c r="AT49" s="110">
        <v>2.0009999999999999</v>
      </c>
      <c r="AU49" s="110">
        <v>2.0009999999999999</v>
      </c>
    </row>
    <row r="50" spans="1:47" x14ac:dyDescent="0.2">
      <c r="A50" t="s">
        <v>198</v>
      </c>
      <c r="B50" t="s">
        <v>197</v>
      </c>
      <c r="C50" t="s">
        <v>326</v>
      </c>
      <c r="F50" t="s">
        <v>252</v>
      </c>
      <c r="H50">
        <v>1</v>
      </c>
      <c r="M50" s="111">
        <v>-9.68</v>
      </c>
      <c r="N50" s="111">
        <v>-9.68</v>
      </c>
      <c r="O50" s="111">
        <v>-9.68</v>
      </c>
      <c r="P50" s="111">
        <v>-9.68</v>
      </c>
      <c r="Q50" s="111">
        <v>-9.68</v>
      </c>
      <c r="R50" s="111">
        <v>-9.68</v>
      </c>
      <c r="S50" s="111">
        <v>-9.68</v>
      </c>
      <c r="T50" s="111">
        <v>-9.68</v>
      </c>
      <c r="U50" s="111">
        <v>-9.68</v>
      </c>
      <c r="V50" s="111">
        <v>-9.68</v>
      </c>
      <c r="W50" s="111">
        <v>-9.7767999999999997</v>
      </c>
      <c r="X50" s="111">
        <v>-9.874568</v>
      </c>
      <c r="Y50" s="111">
        <v>-9.9733136800000004</v>
      </c>
      <c r="Z50" s="111">
        <v>-10.0730468168</v>
      </c>
      <c r="AA50" s="111">
        <v>-10.173777284968001</v>
      </c>
      <c r="AB50" s="111">
        <v>-10.27551505781768</v>
      </c>
      <c r="AC50" s="111">
        <v>-10.378270208395858</v>
      </c>
      <c r="AD50" s="111">
        <v>-10.482052910479815</v>
      </c>
      <c r="AE50" s="111">
        <v>-10.586873439584613</v>
      </c>
      <c r="AF50" s="111">
        <v>-10.692742173980459</v>
      </c>
      <c r="AG50" s="111">
        <v>-10.799669595720264</v>
      </c>
      <c r="AH50" s="111">
        <v>-10.907666291677467</v>
      </c>
      <c r="AI50" s="111">
        <v>-11.016742954594243</v>
      </c>
      <c r="AJ50" s="111">
        <v>-11.126910384140185</v>
      </c>
      <c r="AK50" s="111">
        <v>-11.238179487981586</v>
      </c>
      <c r="AL50" s="111">
        <v>-11.350561282861403</v>
      </c>
      <c r="AM50" s="111">
        <v>-11.464066895690017</v>
      </c>
      <c r="AN50" s="111">
        <v>-11.578707564646917</v>
      </c>
      <c r="AO50" s="111">
        <v>-11.694494640293387</v>
      </c>
      <c r="AP50" s="111">
        <v>-11.811439586696322</v>
      </c>
      <c r="AQ50" s="111">
        <v>-11.929553982563284</v>
      </c>
      <c r="AR50" s="111">
        <v>-12.048849522388917</v>
      </c>
      <c r="AS50" s="111">
        <v>-12.169338017612805</v>
      </c>
      <c r="AT50" s="111">
        <v>-12.291031397788933</v>
      </c>
      <c r="AU50" s="111">
        <v>-12.413941711766823</v>
      </c>
    </row>
    <row r="51" spans="1:47" x14ac:dyDescent="0.2">
      <c r="A51" t="s">
        <v>198</v>
      </c>
      <c r="B51" t="s">
        <v>197</v>
      </c>
      <c r="C51" t="s">
        <v>275</v>
      </c>
      <c r="F51" t="s">
        <v>328</v>
      </c>
      <c r="H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row>
    <row r="52" spans="1:47" x14ac:dyDescent="0.2">
      <c r="A52" t="s">
        <v>198</v>
      </c>
      <c r="B52" t="s">
        <v>197</v>
      </c>
      <c r="C52" t="s">
        <v>276</v>
      </c>
      <c r="F52" t="s">
        <v>328</v>
      </c>
      <c r="H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row>
    <row r="53" spans="1:47" x14ac:dyDescent="0.2">
      <c r="A53" t="s">
        <v>198</v>
      </c>
      <c r="B53" t="s">
        <v>197</v>
      </c>
      <c r="C53" t="s">
        <v>277</v>
      </c>
      <c r="F53" t="s">
        <v>328</v>
      </c>
      <c r="H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row>
    <row r="54" spans="1:47" x14ac:dyDescent="0.2">
      <c r="A54" t="s">
        <v>198</v>
      </c>
      <c r="B54" t="s">
        <v>197</v>
      </c>
      <c r="C54" t="s">
        <v>279</v>
      </c>
      <c r="F54" t="s">
        <v>328</v>
      </c>
      <c r="H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row>
    <row r="55" spans="1:47" x14ac:dyDescent="0.2">
      <c r="A55" t="s">
        <v>198</v>
      </c>
      <c r="B55" t="s">
        <v>197</v>
      </c>
      <c r="C55" t="s">
        <v>302</v>
      </c>
      <c r="F55" t="s">
        <v>328</v>
      </c>
      <c r="H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row>
    <row r="56" spans="1:47" x14ac:dyDescent="0.2">
      <c r="A56" t="s">
        <v>198</v>
      </c>
      <c r="B56" t="s">
        <v>197</v>
      </c>
      <c r="C56" t="s">
        <v>326</v>
      </c>
      <c r="F56" t="s">
        <v>333</v>
      </c>
      <c r="H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row>
    <row r="57" spans="1:47" x14ac:dyDescent="0.2">
      <c r="A57" t="s">
        <v>198</v>
      </c>
      <c r="B57" t="s">
        <v>197</v>
      </c>
      <c r="C57" t="s">
        <v>335</v>
      </c>
      <c r="F57" t="s">
        <v>334</v>
      </c>
      <c r="H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row>
    <row r="58" spans="1:47" x14ac:dyDescent="0.2">
      <c r="A58" t="s">
        <v>198</v>
      </c>
      <c r="B58" t="s">
        <v>197</v>
      </c>
      <c r="C58" t="s">
        <v>336</v>
      </c>
      <c r="F58" t="s">
        <v>252</v>
      </c>
      <c r="H58">
        <v>1</v>
      </c>
      <c r="M58">
        <v>0.43973395669477183</v>
      </c>
      <c r="N58">
        <v>0.44291722937563971</v>
      </c>
      <c r="O58">
        <v>0.44613527141188575</v>
      </c>
      <c r="P58">
        <v>0.44843436727913372</v>
      </c>
      <c r="Q58">
        <v>0.44961076903572361</v>
      </c>
      <c r="R58">
        <v>0.45112466197139262</v>
      </c>
      <c r="S58">
        <v>0.45157984855514416</v>
      </c>
      <c r="T58">
        <v>0.45199190887958268</v>
      </c>
      <c r="U58">
        <v>0.45234958036463541</v>
      </c>
      <c r="V58">
        <v>0.47738798004499311</v>
      </c>
      <c r="W58">
        <v>0.50049592042886282</v>
      </c>
      <c r="X58">
        <v>0.52185367830006335</v>
      </c>
      <c r="Y58">
        <v>0.54198495378091383</v>
      </c>
      <c r="Z58">
        <v>0.56085774030896196</v>
      </c>
      <c r="AA58">
        <v>0.57887317792380466</v>
      </c>
      <c r="AB58">
        <v>0.59595454060489927</v>
      </c>
      <c r="AC58">
        <v>0.61243643923068347</v>
      </c>
      <c r="AD58">
        <v>0.62820163118356731</v>
      </c>
      <c r="AE58">
        <v>0.64350228249204089</v>
      </c>
      <c r="AF58">
        <v>0.65821886488635284</v>
      </c>
      <c r="AG58">
        <v>0.6725735503787027</v>
      </c>
      <c r="AH58">
        <v>0.68647333491260243</v>
      </c>
      <c r="AI58">
        <v>0.70008297844011058</v>
      </c>
      <c r="AJ58">
        <v>0.71330316109692005</v>
      </c>
      <c r="AK58">
        <v>0.72626687435097004</v>
      </c>
      <c r="AL58">
        <v>0.73890606239834189</v>
      </c>
      <c r="AM58">
        <v>0.75134702825221267</v>
      </c>
      <c r="AN58">
        <v>0.76351869014329343</v>
      </c>
      <c r="AO58">
        <v>0.77550887878142649</v>
      </c>
      <c r="AP58">
        <v>0.78725828977885237</v>
      </c>
      <c r="AQ58">
        <v>0.79885385672510623</v>
      </c>
      <c r="AR58">
        <v>0.81026298526487661</v>
      </c>
      <c r="AS58">
        <v>0.82154254965191842</v>
      </c>
      <c r="AT58">
        <v>0.83265283381028632</v>
      </c>
      <c r="AU58">
        <v>0.84614677572188368</v>
      </c>
    </row>
    <row r="59" spans="1:47" x14ac:dyDescent="0.2">
      <c r="A59" t="s">
        <v>198</v>
      </c>
      <c r="B59" t="s">
        <v>197</v>
      </c>
      <c r="C59" t="s">
        <v>291</v>
      </c>
      <c r="F59" t="s">
        <v>337</v>
      </c>
      <c r="H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row>
    <row r="60" spans="1:47" x14ac:dyDescent="0.2">
      <c r="A60" t="s">
        <v>198</v>
      </c>
      <c r="B60" t="s">
        <v>197</v>
      </c>
      <c r="C60" t="s">
        <v>292</v>
      </c>
      <c r="F60" t="s">
        <v>337</v>
      </c>
      <c r="H60">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5">
        <v>1</v>
      </c>
      <c r="AH60" s="105">
        <v>1</v>
      </c>
      <c r="AI60" s="105">
        <v>1</v>
      </c>
      <c r="AJ60" s="105">
        <v>1</v>
      </c>
      <c r="AK60" s="105">
        <v>1</v>
      </c>
      <c r="AL60" s="105">
        <v>1</v>
      </c>
      <c r="AM60" s="105">
        <v>1</v>
      </c>
      <c r="AN60" s="105">
        <v>1</v>
      </c>
      <c r="AO60" s="105">
        <v>1</v>
      </c>
      <c r="AP60" s="105">
        <v>1</v>
      </c>
      <c r="AQ60" s="105">
        <v>1</v>
      </c>
      <c r="AR60" s="105">
        <v>1</v>
      </c>
      <c r="AS60" s="105">
        <v>1</v>
      </c>
      <c r="AT60" s="105">
        <v>1</v>
      </c>
      <c r="AU60" s="105">
        <v>1</v>
      </c>
    </row>
    <row r="61" spans="1:47" x14ac:dyDescent="0.2">
      <c r="A61" t="s">
        <v>198</v>
      </c>
      <c r="B61" t="s">
        <v>197</v>
      </c>
      <c r="C61" t="s">
        <v>338</v>
      </c>
      <c r="F61" t="s">
        <v>339</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340</v>
      </c>
      <c r="F62" t="s">
        <v>341</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342</v>
      </c>
      <c r="F63" t="s">
        <v>344</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343</v>
      </c>
      <c r="F64" t="s">
        <v>345</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277" spans="48:48" x14ac:dyDescent="0.2">
      <c r="AV277" s="67"/>
    </row>
    <row r="278" spans="48:48" x14ac:dyDescent="0.2">
      <c r="AV278" s="67"/>
    </row>
    <row r="279" spans="48:48" x14ac:dyDescent="0.2">
      <c r="AV279" s="67"/>
    </row>
    <row r="280" spans="48:48" x14ac:dyDescent="0.2">
      <c r="AV280" s="67"/>
    </row>
    <row r="281" spans="48:48" x14ac:dyDescent="0.2">
      <c r="AV281" s="67"/>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ht="16" thickBot="1" x14ac:dyDescent="0.25">
      <c r="AV300" s="67"/>
    </row>
    <row r="301" spans="48:48" x14ac:dyDescent="0.2">
      <c r="AV301" s="65"/>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ht="16" thickBot="1" x14ac:dyDescent="0.25">
      <c r="AV343" s="95"/>
    </row>
    <row r="344" spans="48:48" x14ac:dyDescent="0.2">
      <c r="AV344" s="65"/>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ht="16" thickBot="1" x14ac:dyDescent="0.25">
      <c r="AV355"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4"/>
  <sheetViews>
    <sheetView zoomScale="114" zoomScaleNormal="85" workbookViewId="0">
      <selection activeCell="A10" sqref="A10"/>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339</v>
      </c>
      <c r="M7">
        <v>0</v>
      </c>
      <c r="N7">
        <v>0</v>
      </c>
      <c r="O7">
        <v>0</v>
      </c>
      <c r="P7">
        <v>0</v>
      </c>
      <c r="Q7">
        <v>0</v>
      </c>
      <c r="R7">
        <v>0</v>
      </c>
      <c r="S7">
        <v>0</v>
      </c>
      <c r="T7">
        <v>0</v>
      </c>
      <c r="U7">
        <v>0</v>
      </c>
      <c r="V7" s="78">
        <v>22.5884</v>
      </c>
      <c r="W7" s="78">
        <v>67.765199999999993</v>
      </c>
      <c r="X7" s="78">
        <v>135.53039999999999</v>
      </c>
      <c r="Y7" s="78">
        <v>225.88399999999999</v>
      </c>
      <c r="Z7" s="78">
        <v>338.82600000000002</v>
      </c>
      <c r="AA7" s="78">
        <v>451.76799999999997</v>
      </c>
      <c r="AB7" s="78">
        <v>485.65060000000005</v>
      </c>
      <c r="AC7" s="78">
        <v>519.53320000000008</v>
      </c>
      <c r="AD7" s="78">
        <v>553.41579999999999</v>
      </c>
      <c r="AE7" s="78">
        <v>587.29840000000002</v>
      </c>
      <c r="AF7" s="78">
        <v>621.18100000000004</v>
      </c>
      <c r="AG7" s="78">
        <v>655.06359999999995</v>
      </c>
      <c r="AH7" s="78">
        <v>688.94619999999998</v>
      </c>
      <c r="AI7" s="78">
        <v>722.8288</v>
      </c>
      <c r="AJ7" s="78">
        <v>756.71140000000003</v>
      </c>
      <c r="AK7" s="78">
        <v>790.59400000000005</v>
      </c>
      <c r="AL7" s="78">
        <v>824.47659999999996</v>
      </c>
      <c r="AM7" s="78">
        <v>858.35919999999999</v>
      </c>
      <c r="AN7" s="78">
        <v>892.24180000000001</v>
      </c>
      <c r="AO7" s="78">
        <v>926.12440000000015</v>
      </c>
      <c r="AP7" s="78">
        <v>960.00700000000018</v>
      </c>
      <c r="AQ7" s="78">
        <v>993.88960000000009</v>
      </c>
      <c r="AR7" s="78">
        <v>1027.7722000000001</v>
      </c>
      <c r="AS7" s="78">
        <v>1061.6548</v>
      </c>
      <c r="AT7" s="78">
        <v>1095.5373999999999</v>
      </c>
      <c r="AU7" s="78">
        <v>1129.42</v>
      </c>
    </row>
    <row r="8" spans="1:48" x14ac:dyDescent="0.2">
      <c r="A8" t="s">
        <v>329</v>
      </c>
      <c r="B8" t="s">
        <v>197</v>
      </c>
      <c r="F8" t="s">
        <v>341</v>
      </c>
      <c r="M8">
        <v>0</v>
      </c>
      <c r="N8">
        <v>0</v>
      </c>
      <c r="O8">
        <v>0</v>
      </c>
      <c r="P8">
        <v>0</v>
      </c>
      <c r="Q8">
        <v>0</v>
      </c>
      <c r="R8">
        <v>0</v>
      </c>
      <c r="S8">
        <v>0</v>
      </c>
      <c r="T8">
        <v>0</v>
      </c>
      <c r="U8">
        <v>0</v>
      </c>
      <c r="V8">
        <v>16.820399999999999</v>
      </c>
      <c r="W8">
        <v>42.051000000000002</v>
      </c>
      <c r="X8">
        <v>67.281599999999997</v>
      </c>
      <c r="Y8">
        <v>100.9224</v>
      </c>
      <c r="Z8">
        <v>151.3836</v>
      </c>
      <c r="AA8">
        <v>220.34724</v>
      </c>
      <c r="AB8">
        <v>227.83231799999999</v>
      </c>
      <c r="AC8">
        <v>235.317396</v>
      </c>
      <c r="AD8">
        <v>242.80247399999999</v>
      </c>
      <c r="AE8">
        <v>250.28755200000001</v>
      </c>
      <c r="AF8">
        <v>257.77262999999999</v>
      </c>
      <c r="AG8">
        <v>265.25770799999998</v>
      </c>
      <c r="AH8">
        <v>272.74278600000002</v>
      </c>
      <c r="AI8">
        <v>280.22786400000001</v>
      </c>
      <c r="AJ8">
        <v>287.712942</v>
      </c>
      <c r="AK8">
        <v>295.19801999999999</v>
      </c>
      <c r="AL8">
        <v>302.68309799999997</v>
      </c>
      <c r="AM8">
        <v>310.16817600000002</v>
      </c>
      <c r="AN8">
        <v>317.653254</v>
      </c>
      <c r="AO8">
        <v>325.13833199999999</v>
      </c>
      <c r="AP8">
        <v>332.62340999999998</v>
      </c>
      <c r="AQ8">
        <v>340.10848800000002</v>
      </c>
      <c r="AR8">
        <v>347.59356600000001</v>
      </c>
      <c r="AS8">
        <v>355.078644</v>
      </c>
      <c r="AT8">
        <v>362.56372199999998</v>
      </c>
      <c r="AU8">
        <v>370.04880000000003</v>
      </c>
    </row>
    <row r="9" spans="1:48" x14ac:dyDescent="0.2">
      <c r="A9" t="s">
        <v>329</v>
      </c>
      <c r="B9" t="s">
        <v>197</v>
      </c>
      <c r="F9" t="s">
        <v>344</v>
      </c>
      <c r="M9">
        <v>0</v>
      </c>
      <c r="N9">
        <v>0</v>
      </c>
      <c r="O9">
        <v>0</v>
      </c>
      <c r="P9">
        <v>0</v>
      </c>
      <c r="Q9">
        <v>0</v>
      </c>
      <c r="R9">
        <v>0</v>
      </c>
      <c r="S9">
        <v>0</v>
      </c>
      <c r="T9">
        <v>0</v>
      </c>
      <c r="U9">
        <v>0</v>
      </c>
      <c r="V9">
        <v>17.752600000000001</v>
      </c>
      <c r="W9">
        <v>44.381500000000003</v>
      </c>
      <c r="X9">
        <v>71.010400000000004</v>
      </c>
      <c r="Y9">
        <v>106.51560000000001</v>
      </c>
      <c r="Z9">
        <v>142.02080000000001</v>
      </c>
      <c r="AA9">
        <v>195.27860000000001</v>
      </c>
      <c r="AB9">
        <v>234.33431999999999</v>
      </c>
      <c r="AC9">
        <v>273.39004</v>
      </c>
      <c r="AD9">
        <v>312.44576000000001</v>
      </c>
      <c r="AE9">
        <v>351.50148000000002</v>
      </c>
      <c r="AF9">
        <v>390.55720000000002</v>
      </c>
      <c r="AG9">
        <v>429.61291999999997</v>
      </c>
      <c r="AH9">
        <v>468.66863999999998</v>
      </c>
      <c r="AI9">
        <v>507.72435999999999</v>
      </c>
      <c r="AJ9">
        <v>546.78008</v>
      </c>
      <c r="AK9">
        <v>585.83579999999995</v>
      </c>
      <c r="AL9">
        <v>624.89152000000001</v>
      </c>
      <c r="AM9">
        <v>663.94723999999997</v>
      </c>
      <c r="AN9">
        <v>703.00296000000003</v>
      </c>
      <c r="AO9">
        <v>742.05867999999998</v>
      </c>
      <c r="AP9">
        <v>781.11440000000005</v>
      </c>
      <c r="AQ9">
        <v>820.17012</v>
      </c>
      <c r="AR9">
        <v>859.22583999999995</v>
      </c>
      <c r="AS9">
        <v>898.28156000000001</v>
      </c>
      <c r="AT9">
        <v>937.33727999999996</v>
      </c>
      <c r="AU9">
        <v>976.39300000000003</v>
      </c>
    </row>
    <row r="10" spans="1:48" x14ac:dyDescent="0.2">
      <c r="A10" t="s">
        <v>329</v>
      </c>
      <c r="B10" t="s">
        <v>197</v>
      </c>
      <c r="F10" t="s">
        <v>345</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8" x14ac:dyDescent="0.2">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row>
    <row r="12" spans="1:48" x14ac:dyDescent="0.2">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row>
    <row r="13" spans="1:48" x14ac:dyDescent="0.2">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row>
    <row r="14" spans="1:48" x14ac:dyDescent="0.2">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8"/>
  <sheetViews>
    <sheetView topLeftCell="O1" zoomScaleNormal="100" workbookViewId="0">
      <selection activeCell="M14" sqref="M14:AU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20" t="s">
        <v>187</v>
      </c>
      <c r="B13" s="120" t="s">
        <v>197</v>
      </c>
      <c r="C13" s="120" t="s">
        <v>330</v>
      </c>
      <c r="D13" s="120"/>
      <c r="E13" s="120"/>
      <c r="F13" s="120"/>
      <c r="G13" s="120"/>
      <c r="H13" s="120"/>
      <c r="I13" s="120"/>
      <c r="J13" s="120"/>
      <c r="K13" s="120"/>
      <c r="L13" s="120"/>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20" t="s">
        <v>187</v>
      </c>
      <c r="B14" s="120"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20" t="s">
        <v>187</v>
      </c>
      <c r="B15" s="120" t="s">
        <v>197</v>
      </c>
      <c r="C15" t="s">
        <v>338</v>
      </c>
      <c r="M15" s="106">
        <v>0</v>
      </c>
      <c r="N15" s="106">
        <v>0</v>
      </c>
      <c r="O15" s="106">
        <v>0</v>
      </c>
      <c r="P15" s="106">
        <v>0</v>
      </c>
      <c r="Q15" s="106">
        <v>0</v>
      </c>
      <c r="R15" s="106">
        <v>0</v>
      </c>
      <c r="S15" s="106">
        <v>0</v>
      </c>
      <c r="T15" s="106">
        <v>0</v>
      </c>
      <c r="U15" s="106">
        <v>0</v>
      </c>
      <c r="V15">
        <v>7.101</v>
      </c>
      <c r="W15">
        <v>14.202</v>
      </c>
      <c r="X15">
        <v>21.303000000000001</v>
      </c>
      <c r="Y15">
        <v>28.404</v>
      </c>
      <c r="Z15">
        <v>35.505000000000003</v>
      </c>
      <c r="AA15">
        <v>35.505000000000003</v>
      </c>
      <c r="AB15">
        <v>10.6515</v>
      </c>
      <c r="AC15">
        <v>10.6515</v>
      </c>
      <c r="AD15">
        <v>10.6515</v>
      </c>
      <c r="AE15">
        <v>10.6515</v>
      </c>
      <c r="AF15">
        <v>10.6515</v>
      </c>
      <c r="AG15">
        <v>10.6515</v>
      </c>
      <c r="AH15">
        <v>10.6515</v>
      </c>
      <c r="AI15">
        <v>10.6515</v>
      </c>
      <c r="AJ15">
        <v>10.6515</v>
      </c>
      <c r="AK15">
        <v>10.6515</v>
      </c>
      <c r="AL15">
        <v>10.6515</v>
      </c>
      <c r="AM15">
        <v>10.6515</v>
      </c>
      <c r="AN15">
        <v>10.6515</v>
      </c>
      <c r="AO15">
        <v>10.6515</v>
      </c>
      <c r="AP15">
        <v>10.6515</v>
      </c>
      <c r="AQ15">
        <v>10.6515</v>
      </c>
      <c r="AR15">
        <v>10.6515</v>
      </c>
      <c r="AS15">
        <v>10.6515</v>
      </c>
      <c r="AT15">
        <v>10.6515</v>
      </c>
      <c r="AU15">
        <v>10.6515</v>
      </c>
    </row>
    <row r="16" spans="1:48" x14ac:dyDescent="0.2">
      <c r="A16" s="120" t="s">
        <v>187</v>
      </c>
      <c r="B16" s="120" t="s">
        <v>197</v>
      </c>
      <c r="C16" t="s">
        <v>340</v>
      </c>
      <c r="M16" s="106">
        <v>0</v>
      </c>
      <c r="N16" s="106">
        <v>0</v>
      </c>
      <c r="O16" s="106">
        <v>0</v>
      </c>
      <c r="P16" s="106">
        <v>0</v>
      </c>
      <c r="Q16" s="106">
        <v>0</v>
      </c>
      <c r="R16" s="106">
        <v>0</v>
      </c>
      <c r="S16" s="106">
        <v>0</v>
      </c>
      <c r="T16" s="106">
        <v>0</v>
      </c>
      <c r="U16" s="106">
        <v>0</v>
      </c>
      <c r="V16">
        <v>9.8811999999999998</v>
      </c>
      <c r="W16">
        <v>14.8218</v>
      </c>
      <c r="X16">
        <v>14.8218</v>
      </c>
      <c r="Y16">
        <v>19.7624</v>
      </c>
      <c r="Z16">
        <v>29.643599999999999</v>
      </c>
      <c r="AA16">
        <v>40.512920000000001</v>
      </c>
      <c r="AB16">
        <v>4.3971340000000003</v>
      </c>
      <c r="AC16">
        <v>4.3971340000000003</v>
      </c>
      <c r="AD16">
        <v>4.3971340000000003</v>
      </c>
      <c r="AE16">
        <v>4.3971340000000003</v>
      </c>
      <c r="AF16">
        <v>4.3971340000000003</v>
      </c>
      <c r="AG16">
        <v>4.3971340000000003</v>
      </c>
      <c r="AH16">
        <v>4.3971340000000003</v>
      </c>
      <c r="AI16">
        <v>4.3971340000000003</v>
      </c>
      <c r="AJ16">
        <v>4.3971340000000003</v>
      </c>
      <c r="AK16">
        <v>4.3971340000000003</v>
      </c>
      <c r="AL16">
        <v>4.3971340000000003</v>
      </c>
      <c r="AM16">
        <v>4.3971340000000003</v>
      </c>
      <c r="AN16">
        <v>4.3971340000000003</v>
      </c>
      <c r="AO16">
        <v>4.3971340000000003</v>
      </c>
      <c r="AP16">
        <v>4.3971340000000003</v>
      </c>
      <c r="AQ16">
        <v>4.3971340000000003</v>
      </c>
      <c r="AR16">
        <v>4.3971340000000003</v>
      </c>
      <c r="AS16">
        <v>4.3971340000000003</v>
      </c>
      <c r="AT16">
        <v>4.3971340000000003</v>
      </c>
      <c r="AU16">
        <v>4.3971340000000003</v>
      </c>
    </row>
    <row r="17" spans="1:47" x14ac:dyDescent="0.2">
      <c r="A17" s="120" t="s">
        <v>187</v>
      </c>
      <c r="B17" s="120" t="s">
        <v>197</v>
      </c>
      <c r="C17" t="s">
        <v>342</v>
      </c>
      <c r="M17" s="106">
        <v>0</v>
      </c>
      <c r="N17" s="106">
        <v>0</v>
      </c>
      <c r="O17" s="106">
        <v>0</v>
      </c>
      <c r="P17" s="106">
        <v>0</v>
      </c>
      <c r="Q17" s="106">
        <v>0</v>
      </c>
      <c r="R17" s="106">
        <v>0</v>
      </c>
      <c r="S17" s="106">
        <v>0</v>
      </c>
      <c r="T17" s="106">
        <v>0</v>
      </c>
      <c r="U17" s="106">
        <v>0</v>
      </c>
      <c r="V17">
        <v>12.984</v>
      </c>
      <c r="W17">
        <v>19.475999999999999</v>
      </c>
      <c r="X17">
        <v>19.475999999999999</v>
      </c>
      <c r="Y17">
        <v>25.968</v>
      </c>
      <c r="Z17">
        <v>25.968</v>
      </c>
      <c r="AA17">
        <v>38.951999999999998</v>
      </c>
      <c r="AB17">
        <v>28.564800000000005</v>
      </c>
      <c r="AC17">
        <v>28.564800000000005</v>
      </c>
      <c r="AD17">
        <v>28.564800000000005</v>
      </c>
      <c r="AE17">
        <v>28.564800000000005</v>
      </c>
      <c r="AF17">
        <v>28.564800000000005</v>
      </c>
      <c r="AG17">
        <v>28.564800000000005</v>
      </c>
      <c r="AH17">
        <v>28.564800000000005</v>
      </c>
      <c r="AI17">
        <v>28.564800000000005</v>
      </c>
      <c r="AJ17">
        <v>28.564800000000005</v>
      </c>
      <c r="AK17">
        <v>28.564800000000005</v>
      </c>
      <c r="AL17">
        <v>28.564800000000005</v>
      </c>
      <c r="AM17">
        <v>28.564800000000005</v>
      </c>
      <c r="AN17">
        <v>28.564800000000005</v>
      </c>
      <c r="AO17">
        <v>28.564800000000005</v>
      </c>
      <c r="AP17">
        <v>28.564800000000005</v>
      </c>
      <c r="AQ17">
        <v>28.564800000000005</v>
      </c>
      <c r="AR17">
        <v>28.564800000000005</v>
      </c>
      <c r="AS17">
        <v>28.564800000000005</v>
      </c>
      <c r="AT17">
        <v>28.564800000000005</v>
      </c>
      <c r="AU17">
        <v>28.564800000000005</v>
      </c>
    </row>
    <row r="18" spans="1:47" x14ac:dyDescent="0.2">
      <c r="A18" s="120" t="s">
        <v>187</v>
      </c>
      <c r="B18" s="120" t="s">
        <v>197</v>
      </c>
      <c r="C18" t="s">
        <v>343</v>
      </c>
      <c r="M18" s="106">
        <v>0</v>
      </c>
      <c r="N18" s="106">
        <v>0</v>
      </c>
      <c r="O18" s="106">
        <v>0</v>
      </c>
      <c r="P18" s="106">
        <v>0</v>
      </c>
      <c r="Q18" s="106">
        <v>0</v>
      </c>
      <c r="R18" s="106">
        <v>0</v>
      </c>
      <c r="S18" s="106">
        <v>0</v>
      </c>
      <c r="T18" s="106">
        <v>0</v>
      </c>
      <c r="U18" s="106">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D445EB29-AE9E-482F-B72D-093EF13DED61}"/>
</file>

<file path=customXml/itemProps3.xml><?xml version="1.0" encoding="utf-8"?>
<ds:datastoreItem xmlns:ds="http://schemas.openxmlformats.org/officeDocument/2006/customXml" ds:itemID="{42161082-0F78-40F4-A21A-1FDB37F88D0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Rodrigo Leonardo</cp:lastModifiedBy>
  <dcterms:created xsi:type="dcterms:W3CDTF">2019-06-24T16:06:44Z</dcterms:created>
  <dcterms:modified xsi:type="dcterms:W3CDTF">2023-11-07T16:20:27Z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